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725\"/>
    </mc:Choice>
  </mc:AlternateContent>
  <xr:revisionPtr revIDLastSave="0" documentId="13_ncr:1_{C7A288BE-973E-41FB-AFDC-2007D2B369C6}" xr6:coauthVersionLast="47" xr6:coauthVersionMax="47" xr10:uidLastSave="{00000000-0000-0000-0000-000000000000}"/>
  <bookViews>
    <workbookView xWindow="-120" yWindow="-120" windowWidth="29040" windowHeight="1584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<sst xmlns="http://schemas.openxmlformats.org/spreadsheetml/2006/main" count="26379" uniqueCount="3448">
  <si>
    <t>domingo, 27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</si>
  <si>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</si>
  <si>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</si>
  <si>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</si>
  <si>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</si>
  <si>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</si>
  <si>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</si>
  <si>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</si>
  <si>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</si>
  <si>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</si>
  <si>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</si>
  <si>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</si>
  <si>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</si>
  <si>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</si>
  <si>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</si>
  <si>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</si>
  <si>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</si>
  <si>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</si>
  <si>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27/04/2025 00:00:00</t>
  </si>
  <si>
    <t>28/04/2025 00:00:00</t>
  </si>
  <si>
    <t>DECLARACIÓN DE SITUACIÓN EXCEPCIONAL EN LA S.E. PORTILLO DE 60 kV</t>
  </si>
  <si>
    <t>NO</t>
  </si>
  <si>
    <t>RED DE ENERGIA DEL PERU S.A.</t>
  </si>
  <si>
    <t>TINGO MARÍA - AUCAYACU</t>
  </si>
  <si>
    <t xml:space="preserve">LINEA DE TRANSMISION          </t>
  </si>
  <si>
    <t>L-1122</t>
  </si>
  <si>
    <t>27/04/2025 08:25:00</t>
  </si>
  <si>
    <t>27/04/2025 14:37:00</t>
  </si>
  <si>
    <t>DECLARACIÓN DE SITUACIÓN EXCEPCIONAL EN LA LÍNEA L-1122 (TINGO MARÍA - AUCAYACU) DE 138 kV</t>
  </si>
  <si>
    <t>TRANSMANTARO</t>
  </si>
  <si>
    <t>POROMA - YARABAMBA</t>
  </si>
  <si>
    <t>L-5033</t>
  </si>
  <si>
    <t>27/04/2025 10:32:00</t>
  </si>
  <si>
    <t>27/04/2025 15:13:00</t>
  </si>
  <si>
    <t>DECLARACIÓN DE SITUACION EXCEPCIONAL EN EL ENLACE CENTRO - SUR DEL SEIN</t>
  </si>
  <si>
    <t>RESTRICCIONES OPERATIVAS</t>
  </si>
  <si>
    <t>FECHA</t>
  </si>
  <si>
    <t>HORA
INICIO</t>
  </si>
  <si>
    <t>HORA
FINAL</t>
  </si>
  <si>
    <t>T.Eq.</t>
  </si>
  <si>
    <t>27/04/2025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</si>
  <si>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</si>
  <si>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</si>
  <si>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</si>
  <si>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</si>
  <si>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</si>
  <si>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</si>
  <si>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</si>
  <si>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</si>
  <si>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</si>
  <si>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</si>
  <si>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</si>
  <si>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</si>
  <si>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</si>
  <si>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</si>
  <si>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</si>
  <si>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</si>
  <si>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</si>
  <si>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</si>
  <si>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</si>
  <si>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</si>
  <si>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</si>
  <si>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</si>
  <si>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</si>
  <si>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</si>
  <si>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</si>
  <si>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</si>
  <si>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</si>
  <si>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</si>
  <si>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</si>
  <si>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</si>
  <si>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</si>
  <si>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</si>
  <si>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</si>
  <si>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</si>
  <si>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</si>
  <si>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</si>
  <si>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</si>
  <si>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</si>
  <si>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</si>
  <si>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</si>
  <si>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</si>
  <si>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</si>
  <si>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</si>
  <si>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</si>
  <si>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</si>
  <si>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</si>
  <si>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</si>
  <si>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</si>
  <si>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</si>
  <si>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</si>
  <si>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</si>
  <si>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</si>
  <si>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</si>
  <si>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</si>
  <si>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</si>
  <si>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</si>
  <si>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</si>
  <si>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</si>
  <si>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</si>
  <si>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</si>
  <si>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</si>
  <si>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</si>
  <si>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</si>
  <si>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</si>
  <si>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</si>
  <si>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</si>
  <si>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</si>
  <si>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</si>
  <si>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</si>
  <si>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</si>
  <si>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</si>
  <si>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</si>
  <si>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</si>
  <si>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</si>
  <si>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</si>
  <si>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</si>
  <si>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</si>
  <si>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</si>
  <si>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</si>
  <si>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</si>
  <si>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</si>
  <si>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</si>
  <si>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</si>
  <si>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</si>
  <si>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</si>
  <si>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</si>
  <si>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</si>
  <si>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</si>
  <si>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</si>
  <si>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</si>
  <si>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</si>
  <si>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</si>
  <si>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</si>
  <si>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</si>
  <si>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</si>
  <si>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</si>
  <si>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</si>
  <si>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</si>
  <si>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</si>
  <si>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</si>
  <si>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</si>
  <si>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</si>
  <si>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</si>
  <si>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</si>
  <si>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</si>
  <si>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</si>
  <si>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</si>
  <si>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</si>
  <si>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27/04/2025 05:51</t>
  </si>
  <si>
    <t>28/04/2025 00:00</t>
  </si>
  <si>
    <t>LIMPIEZA E INSPECCION DE LA CALDERA CBS Y MANTENIMIENTO A SUS PERIFERICOS (CONDUCTORES, VENTILADORES, BOMBAS, MOTORES, ETC)</t>
  </si>
  <si>
    <t>P</t>
  </si>
  <si>
    <t>F/S</t>
  </si>
  <si>
    <t>N</t>
  </si>
  <si>
    <t xml:space="preserve">PREV.     </t>
  </si>
  <si>
    <t>G</t>
  </si>
  <si>
    <t>AGROAURORA S.A.C.</t>
  </si>
  <si>
    <t>MAPLE ETANOL</t>
  </si>
  <si>
    <t>27/04/2025 00:00</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</si>
  <si>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</si>
  <si>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</si>
  <si>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</si>
  <si>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</si>
  <si>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</si>
  <si>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</si>
  <si>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ATLANTICA TRANSMISION SUR S.A.</t>
  </si>
  <si>
    <t>CHILCA CTM - POROMA</t>
  </si>
  <si>
    <t>L-5032</t>
  </si>
  <si>
    <t>27/04/2025 08:00</t>
  </si>
  <si>
    <t>27/04/2025 16:10</t>
  </si>
  <si>
    <t>LIMPIEZA DE AISLAMIENTO</t>
  </si>
  <si>
    <t>T</t>
  </si>
  <si>
    <t>CHILCA-CTM</t>
  </si>
  <si>
    <t>INT-5261</t>
  </si>
  <si>
    <t>Seccionador SBB-5261 fase  S  indisponible para maniobras de apertura y cierre por anomalia en tapa de tanque de compresion, el seccionador permanece cerrado y bloqueado.</t>
  </si>
  <si>
    <t>E/S</t>
  </si>
  <si>
    <t>CL-5032</t>
  </si>
  <si>
    <t>MANTENIMIENTO PREVENTIVO EN EQUIPOS DE CELDA</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</si>
  <si>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</si>
  <si>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</si>
  <si>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</si>
  <si>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</si>
  <si>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</si>
  <si>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</si>
  <si>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</si>
  <si>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</si>
  <si>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</si>
  <si>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</si>
  <si>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</si>
  <si>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</si>
  <si>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</si>
  <si>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</si>
  <si>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</si>
  <si>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</si>
  <si>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</si>
  <si>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</si>
  <si>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</si>
  <si>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</si>
  <si>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</si>
  <si>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</si>
  <si>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</si>
  <si>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</si>
  <si>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</si>
  <si>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</si>
  <si>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</si>
  <si>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</si>
  <si>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</si>
  <si>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</si>
  <si>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</si>
  <si>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</si>
  <si>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</si>
  <si>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</si>
  <si>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</si>
  <si>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</si>
  <si>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</si>
  <si>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</si>
  <si>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La C.T. Ca?a Brava retrasara su arranque post para anual de mantenimiento debido a un retraso en el reinicio de la molienda de ca?a.</t>
  </si>
  <si>
    <t>HUAMPANI</t>
  </si>
  <si>
    <t>CL-60KV-G1</t>
  </si>
  <si>
    <t>27/04/2025 06:07</t>
  </si>
  <si>
    <t>27/04/2025 15:50</t>
  </si>
  <si>
    <t>REEMPLAZO DE INTERRUPTOR E IMPLEMENTACION DE COLUMNA DE MANDO PROVISIONAL(MODERNIZACION DEL SIST. CONTROL)  Y PRUEBAS FUNCIONALES. (ESTA ACTIVIDAD SOLO INDISPONE UNO DE LOS TRANSFORMADORES DE LA SSEE, RESTRINGE GENERACION)</t>
  </si>
  <si>
    <t>CL-6544</t>
  </si>
  <si>
    <t>27/04/2025 06:29</t>
  </si>
  <si>
    <t>27/04/2025 16:59</t>
  </si>
  <si>
    <t>CL-60KV-G2</t>
  </si>
  <si>
    <t>27/04/2025 07:13</t>
  </si>
  <si>
    <t>27/04/2025 15:48</t>
  </si>
  <si>
    <t>CL-6040</t>
  </si>
  <si>
    <t>27/04/2025 07:24</t>
  </si>
  <si>
    <t>POR SEGURIDAD POR EL REEMPLAZO DEL INTERRUPTOR DE LA CELDA CL-TR1 (CL-G1)</t>
  </si>
  <si>
    <t>27/04/2025 15:47</t>
  </si>
  <si>
    <t>S.E.</t>
  </si>
  <si>
    <t>LIMPIEZA DE AISLAMIENTO BARRAS 60KV, CL-6040, CL-6544, CL-TRG1, CL-TGR4</t>
  </si>
  <si>
    <t>DESCONEXION DE ACOMETIDA DEL SECCIONADOR PARA EL REEMPLAZO EL BARRAJE PARA REALIZR EL REEMPLAZO DEL INTERRUPTOR</t>
  </si>
  <si>
    <t>CHARCANI IV</t>
  </si>
  <si>
    <t>Mantenimiento Generador</t>
  </si>
  <si>
    <t>CHARCANI V</t>
  </si>
  <si>
    <t>DIQUE CINCEL</t>
  </si>
  <si>
    <t>Reparacion camino de rodadura compuerta vagon</t>
  </si>
  <si>
    <t>SANTUARIO</t>
  </si>
  <si>
    <t>ACOPLE 138</t>
  </si>
  <si>
    <t>En servicio barra 2,uso en grupo N1 Charcani V con interruptor de acoplamiento, por falla</t>
  </si>
  <si>
    <t>EGEJUNIN</t>
  </si>
  <si>
    <t>SANTA CRUZ II</t>
  </si>
  <si>
    <t>Mantenimiento correctivo mayor de turbina del G2.</t>
  </si>
  <si>
    <t xml:space="preserve">CORR.     </t>
  </si>
  <si>
    <t>EGEMSA</t>
  </si>
  <si>
    <t>MACHUPICCHU</t>
  </si>
  <si>
    <t>G1</t>
  </si>
  <si>
    <t>27/04/2025 05:00</t>
  </si>
  <si>
    <t>27/04/2025 07:42</t>
  </si>
  <si>
    <t>Inspeccion de rodete Pelton</t>
  </si>
  <si>
    <t>R</t>
  </si>
  <si>
    <t>27/04/2025 08:05</t>
  </si>
  <si>
    <t>27/04/2025 10:04</t>
  </si>
  <si>
    <t>27/04/2025 10:07</t>
  </si>
  <si>
    <t>27/04/2025 12:20</t>
  </si>
  <si>
    <t>Inspeccion de Rodete Pelton</t>
  </si>
  <si>
    <t>EGESUR</t>
  </si>
  <si>
    <t>INDEPENDENCIA</t>
  </si>
  <si>
    <t>T-30</t>
  </si>
  <si>
    <t>Mantenimiento correctivo del transformador de potencia en reserva - DELCROSA</t>
  </si>
  <si>
    <t xml:space="preserve">CENTRAL        </t>
  </si>
  <si>
    <t>27/04/2025 06:00</t>
  </si>
  <si>
    <t>27/04/2025 06:43</t>
  </si>
  <si>
    <t>Indisponible a solicitud de TGP(Pruebas de apertura y cierre de valvulas)</t>
  </si>
  <si>
    <t>27/04/2025 09:02</t>
  </si>
  <si>
    <t>Mantenimiento y calibracion de detectores de gases C.T. Independencia. A las 09:02 h se declara disponible ante el COES</t>
  </si>
  <si>
    <t xml:space="preserve">INDEP_G1       </t>
  </si>
  <si>
    <t>Mantenimiento y calibracion de detectores de gases C.T. Independencia. A las 09:02 h. se declara disponible ante el COES</t>
  </si>
  <si>
    <t xml:space="preserve">INDEP_G2       </t>
  </si>
  <si>
    <t xml:space="preserve">INDEP_G3       </t>
  </si>
  <si>
    <t xml:space="preserve">INDEP_G4       </t>
  </si>
  <si>
    <t xml:space="preserve">ELECTRO DUNAS                                     </t>
  </si>
  <si>
    <t>LLIPATA (PALPA)</t>
  </si>
  <si>
    <t>INT-001</t>
  </si>
  <si>
    <t>27/04/2025 06:36</t>
  </si>
  <si>
    <t>27/04/2025 14:30</t>
  </si>
  <si>
    <t>Desconexion programada de la linea 60kV L-6630-01 (SET CAHUACHI - SET LLIPATA), en el periodo de 06:30 - 15:30hrs; a solicitud de empresa transmisora ISA REP del Peru; con la finalidad de realizar trabajos de mantenimientos preventivo en el patio de llaves de 60kV.</t>
  </si>
  <si>
    <t>EMPRESA DE GENERACION ELECTRICA SANTA ANA S.A.C.</t>
  </si>
  <si>
    <t>RENOVANDES H1</t>
  </si>
  <si>
    <t>27/04/2025 05:33</t>
  </si>
  <si>
    <t>27/04/2025 17:31</t>
  </si>
  <si>
    <t>Desconexion de Grupo Generador H1, para Instalacion de sensores de presion y manometro de tuberia Forzada del grupo de la CH. ANASHIRONI</t>
  </si>
  <si>
    <t>SEG.PER</t>
  </si>
  <si>
    <t>27/04/2025 16:20</t>
  </si>
  <si>
    <t>Vaciado de Tuberia Forzada, para Instalacion de sensores de Presion y manometro de tuberia Forzada del grupo de la CH. ANASHIRONI</t>
  </si>
  <si>
    <t>S</t>
  </si>
  <si>
    <t>SANTA ANA - CHANCHAMAYO</t>
  </si>
  <si>
    <t>L-6085</t>
  </si>
  <si>
    <t>27/04/2025 06:06</t>
  </si>
  <si>
    <t>27/04/2025 16:52</t>
  </si>
  <si>
    <t>Des-energizacion de la linea L-6085, para el cambio de balizas e instalacion de espirales.</t>
  </si>
  <si>
    <t>CHILCA 1</t>
  </si>
  <si>
    <t xml:space="preserve">TG2            </t>
  </si>
  <si>
    <t>INSPECCION DE 33000 EOH (HOT GAS PATH)</t>
  </si>
  <si>
    <t>27/04/2025 15:12</t>
  </si>
  <si>
    <t>27/04/2025 19:03</t>
  </si>
  <si>
    <t>Pruebas operativas</t>
  </si>
  <si>
    <t>PRUEBA</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</si>
  <si>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</si>
  <si>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</si>
  <si>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</si>
  <si>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</si>
  <si>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</si>
  <si>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</si>
  <si>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</si>
  <si>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</si>
  <si>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</si>
  <si>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</si>
  <si>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</si>
  <si>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</si>
  <si>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</si>
  <si>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</si>
  <si>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EMBALS HUALLAMA</t>
  </si>
  <si>
    <t>REPARACION DE COMPUERTA B5 PRESA HUALLAMAYO (COTAS ENTRE 2409 Y 2412.5 MSNM)</t>
  </si>
  <si>
    <t>FENIX POWER PERU</t>
  </si>
  <si>
    <t>FENIX</t>
  </si>
  <si>
    <t>27/04/2025 09:57</t>
  </si>
  <si>
    <t>Pruebas operativas en modo CC1x1 (TG11+TV10) como parte de su mantenimineto anual</t>
  </si>
  <si>
    <t>Indisponibilidad de las se?ales ICCP debido al mantenimiento anual de la central.</t>
  </si>
  <si>
    <t>Indisponible debido a su mantenimiento anual.</t>
  </si>
  <si>
    <t>GT11</t>
  </si>
  <si>
    <t>TG11 Boroscopia, Mantenimiento de BOP, SF6 GIS********</t>
  </si>
  <si>
    <t>GT12</t>
  </si>
  <si>
    <t>TG12 Boroscopia, Mantenimiento de BOP, SF6 GIS********</t>
  </si>
  <si>
    <t>TV10</t>
  </si>
  <si>
    <t>TV10 Boroscopia, Cambio de mufas GSU10, Mantenimiento de BOP, SF6 GIS, Rebobinado del generador TV10****************</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</si>
  <si>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</si>
  <si>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</si>
  <si>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</si>
  <si>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</si>
  <si>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</si>
  <si>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</si>
  <si>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 G2 (INCLUYE DESCARGAS PARCIALES)</t>
  </si>
  <si>
    <t>MANTENIMIENTO MAYOR UG2 (CAMBIO DE COMPONENTES INTERNOS DE LA TURBINA).</t>
  </si>
  <si>
    <t>HYDRO GLOBAL PERU S.A.C.</t>
  </si>
  <si>
    <t>SAN GABAN III</t>
  </si>
  <si>
    <t>Pruebas por ajuste de regulador de velocidad de la unidad de generacion 1.</t>
  </si>
  <si>
    <t>Pruebas de homologacion de la unidad de generacion  2.</t>
  </si>
  <si>
    <t>JOYA SOLAR S.A.C.</t>
  </si>
  <si>
    <t>SAN MARTIN SOLAR</t>
  </si>
  <si>
    <t>Pruebas de puesta en servicio previos a Operacion Comercial</t>
  </si>
  <si>
    <t>MINERA ANTAMINA</t>
  </si>
  <si>
    <t>ANTAMINA</t>
  </si>
  <si>
    <t>T - 2</t>
  </si>
  <si>
    <t>27/04/2025 23:59</t>
  </si>
  <si>
    <t>Desconexion del transformador XFR-002 por motivos de seguridad para intervenir el IN-2412 por baja presion del SF6</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</si>
  <si>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</si>
  <si>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</si>
  <si>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</si>
  <si>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</si>
  <si>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</si>
  <si>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</si>
  <si>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</si>
  <si>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</si>
  <si>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</si>
  <si>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</si>
  <si>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</si>
  <si>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</si>
  <si>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</si>
  <si>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</si>
  <si>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</si>
  <si>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</si>
  <si>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27/04/2025 22:15</t>
  </si>
  <si>
    <t>Cambio de inyector 5B inferiorLimpieza de codos de G6B</t>
  </si>
  <si>
    <t>27/04/2025 22:16</t>
  </si>
  <si>
    <t>CH HER 1</t>
  </si>
  <si>
    <t>27/04/2025 04:30</t>
  </si>
  <si>
    <t>27/04/2025 17:00</t>
  </si>
  <si>
    <t>LIMPIEZA DE CAMARA DE CARGA</t>
  </si>
  <si>
    <t>G4</t>
  </si>
  <si>
    <t>27/04/2025 20:33</t>
  </si>
  <si>
    <t>INDISPONIBLE POR FALTA DE RECURSO HIDRICO - LIMITACION DE CH HUAMPANI</t>
  </si>
  <si>
    <t>F</t>
  </si>
  <si>
    <t>27/04/2025 03:30</t>
  </si>
  <si>
    <t>27/04/2025 04:06</t>
  </si>
  <si>
    <t>PRUEBAS DE CARGA MINIMA 27 MW CON RIESGO DE TRIP</t>
  </si>
  <si>
    <t>27/04/2025 17:39</t>
  </si>
  <si>
    <t>REV. HID Y PRUEBAS DE COMPONENTES DE TURBINA / MBO-GENERADOR  - LIMPIEZA CAMARA DE CARGA</t>
  </si>
  <si>
    <t>27/04/2025 17:29</t>
  </si>
  <si>
    <t>27/04/2025 17:34</t>
  </si>
  <si>
    <t>27/04/2025 19:27</t>
  </si>
  <si>
    <t>CENTRAL LIMITADA A 19.5 MW POR INDISPONIBILIDAD DE TRAFO 01 10/60 KV POR CAMBIO INTERRUPTOR 60KV - EMPRESA CONELSUR</t>
  </si>
  <si>
    <t>SANTA ROSA</t>
  </si>
  <si>
    <t xml:space="preserve">UTI6           </t>
  </si>
  <si>
    <t>UNIDAD RESTRINGIDA A 25 MW</t>
  </si>
  <si>
    <t>VENTANILLA</t>
  </si>
  <si>
    <t>27/04/2025 00:30</t>
  </si>
  <si>
    <t>LAVADO ON LINE DE COMPRESOR, SE REQUIERE 135 MW POR 30 MIN. CONDICIONADO AL DESPACHO ECONOMICO</t>
  </si>
  <si>
    <t xml:space="preserve">PETRAMAS                                          </t>
  </si>
  <si>
    <t>CTB CALLAO</t>
  </si>
  <si>
    <t>G1 CALLAO</t>
  </si>
  <si>
    <t>MANTENIMIENTO DE  INTERCAMBIADOR 2 EN 1</t>
  </si>
  <si>
    <t>G2 CALLAO</t>
  </si>
  <si>
    <t>HUAYCOLORO</t>
  </si>
  <si>
    <t>LA GRINGA V</t>
  </si>
  <si>
    <t>MANTENIMIENTO DE RADIADOR</t>
  </si>
  <si>
    <t>PLUZ ENERGIA PERU S.A.A.</t>
  </si>
  <si>
    <t>BARSI</t>
  </si>
  <si>
    <t>ST A 220 kV</t>
  </si>
  <si>
    <t>AVACNCE DE TRABAJOS PREVIOS PARA CONEXION DE NUEVA LINEA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</si>
  <si>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</si>
  <si>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</si>
  <si>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</si>
  <si>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</si>
  <si>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</si>
  <si>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T16-260</t>
  </si>
  <si>
    <t>27/04/2025 06:16</t>
  </si>
  <si>
    <t>27/04/2025 11:04</t>
  </si>
  <si>
    <t>HABILITAR CONEXIONADO DE 380 V DEL TRANSFORMADOR T16. VERIFICACION DE SECUENCIA DE FASES, HABILITAR LA CONEXION DE TIERRA DE LA BARRA DE NEUTRO DE LOS TRANSFORMADORES, CONEXION A LAS BARRAS 380VAC Y PRUEBAS DE TRANSFERENCIA DE LOS SS.AA. ENTRE LOS TRANSFORMADORES. (R0118753)</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</si>
  <si>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</si>
  <si>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</si>
  <si>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</si>
  <si>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</si>
  <si>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</si>
  <si>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 SE TRABAJO DE 07:42 A 17:38 HORAS.</t>
  </si>
  <si>
    <t>L-2208 (T-056) EN CONEXION BAYPAS CON L-2305 (T315A) FORMADO LA INSTALACION PROVISIONAL L-2208/L-2305 ENTRE SE CHINCHA Y SE INDEPENDENCIA. L-2208/L-2305 QUEDA PROTEGIDA POR LAS FUNCIONES 21/67N QUEDANDO DESHABILITADO SUS PROTECCIONES 87L Y TELEPROTECCION.</t>
  </si>
  <si>
    <t>GUADALUPE</t>
  </si>
  <si>
    <t>BARRA A 60 kV</t>
  </si>
  <si>
    <t>27/04/2025 12:00</t>
  </si>
  <si>
    <t>A SOLICITUD DE CEMENTOS PACASMAYO POR MANTENIMIENTO DE LOS SECCIONADORES DE BARRA DE SUS BAHIAS CL-6652 y CL-6669.</t>
  </si>
  <si>
    <t>BARRA B 60 kV</t>
  </si>
  <si>
    <t>27/04/2025 18:00</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</si>
  <si>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</si>
  <si>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</si>
  <si>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</si>
  <si>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</si>
  <si>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</si>
  <si>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</si>
  <si>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</si>
  <si>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</si>
  <si>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</si>
  <si>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</si>
  <si>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</si>
  <si>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</si>
  <si>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</si>
  <si>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</si>
  <si>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</si>
  <si>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</si>
  <si>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</si>
  <si>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</si>
  <si>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SSEE</t>
  </si>
  <si>
    <t>27/04/2025 07:59</t>
  </si>
  <si>
    <t>27/04/2025 18:28</t>
  </si>
  <si>
    <t>POA: TRABAJO PREVIO MODERNIZACION DE PROTECCIONES DE SE. SAN NICOLAS, TENDIDO DE CABLES, INSTALACION DE GPS, ADECUACION DE TABLEROS DE SSAA, RETIRO DE TABLERO DE MEDIDOR EXISTENTE, MONTAJE DE TABLEROS NUEVOS, ENERGIZACION DE TABLERO CONTROLADOR DE SUBESTACION Y TABLERO DE PROTECCION DE TRANSFORMARORES. CON PERDIDA DE SUPERVISION. (R0107476)</t>
  </si>
  <si>
    <t>TRUJILLO NORTE</t>
  </si>
  <si>
    <t>AT99 - 212</t>
  </si>
  <si>
    <t>27/04/2025 01:34</t>
  </si>
  <si>
    <t>27/04/2025 09:31</t>
  </si>
  <si>
    <t>MONTAJE DE RELE Y PRUEBAS DEL RELLE REPARADO PL2. (R0117657)</t>
  </si>
  <si>
    <t>CORREGIR RESUMEN DE ACEITE DE COMUTADOR BAJO CARGA(OLTC). (R0117850)</t>
  </si>
  <si>
    <t>TRUJILLO NORTE - CHIMBOTE 1</t>
  </si>
  <si>
    <t>L-2232</t>
  </si>
  <si>
    <t>POA: CAMBIO DE CONDUCTOR DEL POSTE P-2 AL P-28, P-86 AL P-99, P-100 AL P-214 Y TORRES T-1 A T-104, ACTIVIDAD CON CORTE CONTINUO. (R0112056) SE TRABAJO DE 06:34 A 16:34 HORAS.</t>
  </si>
  <si>
    <t>ZORRITOS</t>
  </si>
  <si>
    <t>CL-2280_old</t>
  </si>
  <si>
    <t>27/04/2025 07:30</t>
  </si>
  <si>
    <t>27/04/2025 17:30</t>
  </si>
  <si>
    <t>A SOLICITUD DE CONCESIONARIA LINEA DE TRANSMISION LA NI?A (COBRA): ADECUACIONES PARA PRUEBAS SIMULADAS DEL AUTOMATISMO DE TRANSFERENCIA DE CARGA PERU-ECUADOR</t>
  </si>
  <si>
    <t>27/04/2025 08:09</t>
  </si>
  <si>
    <t>27/04/2025 15:05</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</si>
  <si>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</si>
  <si>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CL-2249</t>
  </si>
  <si>
    <t>27/04/2025 08:33</t>
  </si>
  <si>
    <t>27/04/2025 17:07</t>
  </si>
  <si>
    <t>A SOLICITUD DE COBRA: MONTAJE DE RELE DE TRANSFERENCIA DE CARGA Y CONEXION DE CIRCUITO NUEVO A CIRCUITOS EXISTENTES DE LAS BAHIAS PARA EL AUTOMATISMO DE TRANSFERENCIA DE CARGA (ATC). CONEXION A ENTRADAS DE CONTROLADORES EXISTENTES (DESHABILITACION DE ATC EXISTENTE). CON RIESGO DE DISPARO MINIMO DURANTE EL CABLEADO. PRUEBAS SIMULADAS DEL ATC CASO 2, 3 Y 6. (R0118905)</t>
  </si>
  <si>
    <t>ZORRITOS - MACHALA</t>
  </si>
  <si>
    <t>L-2280_old</t>
  </si>
  <si>
    <t>CUELLOS CERRADOS EN ESTRUCTURA E131 LADO ECUADOR A SOLICITUD DE CENACE DESDE EL 25.02.2025.</t>
  </si>
  <si>
    <t>SAN GABAN</t>
  </si>
  <si>
    <t>AZANGARO - SAN GABAN II</t>
  </si>
  <si>
    <t>L-1010</t>
  </si>
  <si>
    <t>27/04/2025 08:19</t>
  </si>
  <si>
    <t>27/04/2025 13:55</t>
  </si>
  <si>
    <t>MANTENIMIENTO CORRECTIVO</t>
  </si>
  <si>
    <t>SAN GABAN II</t>
  </si>
  <si>
    <t>27/04/2025 17:40</t>
  </si>
  <si>
    <t>MANTENIMIENTO PREVENTIVO</t>
  </si>
  <si>
    <t>SDF ENERGIA SAC</t>
  </si>
  <si>
    <t>OQUENDO</t>
  </si>
  <si>
    <t>TG1</t>
  </si>
  <si>
    <t>27/04/2025 07:00</t>
  </si>
  <si>
    <t>27/04/2025 16:00</t>
  </si>
  <si>
    <t>Cambio del prefiltros de aire debido a que la alarma preventiva.</t>
  </si>
  <si>
    <t>SHOUGESA</t>
  </si>
  <si>
    <t>TV3</t>
  </si>
  <si>
    <t>Indisponible por falla en el dispositivo de conexion primaria frontal del cubiculo del interruptor del generador 3.</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</si>
  <si>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</si>
  <si>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</si>
  <si>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</si>
  <si>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</si>
  <si>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</si>
  <si>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</si>
  <si>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</si>
  <si>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</si>
  <si>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</si>
  <si>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</si>
  <si>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</si>
  <si>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</si>
  <si>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Inspeccion mayor de la unidad TG1 (55000 horas)****************************</t>
  </si>
  <si>
    <t>UP GRADE de la unidad TG1***************</t>
  </si>
  <si>
    <t xml:space="preserve">AGUAYTIA                                          </t>
  </si>
  <si>
    <t>Disponibilidad de 19MMSCF para la CT Aguaytia.</t>
  </si>
  <si>
    <t>CAHUACHI</t>
  </si>
  <si>
    <t>CL-6630/1</t>
  </si>
  <si>
    <t>27/04/2025 14:31</t>
  </si>
  <si>
    <t>MP 15A MANTENIMIENTO DE ENGOMADO DE AISLAMIENTO EN CELDA, ACTIVIDAD CON CAMBIO DE BARRAS. (R0114123)</t>
  </si>
  <si>
    <t>BARRA_A_60 kV</t>
  </si>
  <si>
    <t>27/04/2025 11:34</t>
  </si>
  <si>
    <t>FUERA DE SERVICIO DEBIDO A TRABAJOS DE CL-6630/1. (R0114123)</t>
  </si>
  <si>
    <t>BARRA_B_60 kV</t>
  </si>
  <si>
    <t>27/04/2025 11:37</t>
  </si>
  <si>
    <t>27/04/2025 14:18</t>
  </si>
  <si>
    <t>CAMPAS</t>
  </si>
  <si>
    <t>XC-10</t>
  </si>
  <si>
    <t>INDISPONIBLE (EN BAIPAS) DESDE 10.12.24 POR PROBLEMA DE MALA LECTURA EN SE?AL DE CORRIENTE DE LA FASE  S  DEL CAPACITOR.</t>
  </si>
  <si>
    <t>CL-5021</t>
  </si>
  <si>
    <t>27/04/2025 23:00</t>
  </si>
  <si>
    <t>TRAMO DE LINEA ENERGIZADA MEDIANTE EL INTERRUPTOR IN-5184, HASTA LA TORRE T104, 109.8KM DE LINEA PARA EVITAR ROBO DE CONDUCTOR.</t>
  </si>
  <si>
    <t>CARABAYLLO - CHIMBOTE1</t>
  </si>
  <si>
    <t>L-5006</t>
  </si>
  <si>
    <t>27/04/2025 14:34</t>
  </si>
  <si>
    <t>LIMPIEZA DE AISLADORES DE VIDRIO ENGOMADO DE TORRES T-255 A T-308. (R0114004)</t>
  </si>
  <si>
    <t>REPONER AISLADORES ROTOS EN LAS TORRES T270, T292, T296, T301, T311, T414, T415, T416 Y T424. (R0119092)</t>
  </si>
  <si>
    <t>CARAPONGO</t>
  </si>
  <si>
    <t>AT114-523</t>
  </si>
  <si>
    <t>27/04/2025 09:23</t>
  </si>
  <si>
    <t>27/04/2025 18:45</t>
  </si>
  <si>
    <t>MP 6A MANTENIMIENTO AL SISTEMA DE PROTECCION Y CONTROL DEL TRANSFORMADOR. (R0115860)</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</si>
  <si>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</si>
  <si>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</si>
  <si>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</si>
  <si>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</si>
  <si>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</si>
  <si>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</si>
  <si>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</si>
  <si>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</si>
  <si>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OBRAS CIVILES T098 AT102 (R0119164) SE TRABAJO DE 07:28 A 14:54 HORAS.</t>
  </si>
  <si>
    <t>INDISPONIBLE DEBIDO A COLAPSO DE LAS TORRES T98, T99, T100, T101 Y T102 OCURRIDO EL 03.03.2025. TRABAJOS CORRECTIVOS POR FALLA.</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</si>
  <si>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</si>
  <si>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</si>
  <si>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</si>
  <si>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</si>
  <si>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</si>
  <si>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 XL16</t>
  </si>
  <si>
    <t>27/04/2025 09:22</t>
  </si>
  <si>
    <t>27/04/2025 11:28</t>
  </si>
  <si>
    <t>INSPECCION POR FUGA DE ACEITE. (R0119103)</t>
  </si>
  <si>
    <t>CL XL14</t>
  </si>
  <si>
    <t>27/04/2025 14:20</t>
  </si>
  <si>
    <t>INSPECCION POR FUGA DE ACEITE. (R0119101)</t>
  </si>
  <si>
    <t>LA NI?A</t>
  </si>
  <si>
    <t>BARRA B 500 kV</t>
  </si>
  <si>
    <t>COBRA: AMPLIACION DE LA PROTECCION DIFERENCIAL DE BARRAS  B  500KV. PRUEBAS DE LA PROTECCION 87B Y PRUEBAS DE LA PROTECCION 50BF. (R0118931)</t>
  </si>
  <si>
    <t>A SOLICITUD DE CONCESIONARIA LINEA DE TRANSMISION LA NI?A (COBRA), INDISPONIBILIDAD DE BARRA  B  500KV DE SE LA NI?A, MONTAJE DE INTERRUPTOR Y SECCIONADORES DE 500KV, PRUEBAS SAT, PARA COMPLETAR DIAMETRO 3 EXISTENTE L-5010 500KV.</t>
  </si>
  <si>
    <t>CL-5010</t>
  </si>
  <si>
    <t>27/04/2025 06:57</t>
  </si>
  <si>
    <t>A SOLICITUD DE CONCESIONARIA LINEA DE TRANSMISION LA NI?A (COBRA): AMPLIACION SISTEMA DE BARRAS  A  y  B  500KV EN NUEVO DIAMETRO 1. TRABAJOS DE MONTAJE Y PRUEBAS. (R0118938)</t>
  </si>
  <si>
    <t>COBRA: PRUEBAS DE LA PROTECCION RECIERRE (79) DE LA L-5010 HACIA INTERRUPTORES IN-5066 E IN-5504 (COBRA), REDIRECCIONAMIENTO DE SE?ALES, PRUEBAS PROTECCION 50BF CORTE  C  DEL DIAMETRO 3. CULMINADA LA ACTIVIDAD LA BARRA  B  DE LA SE LA NI?A 500KV CONTINUARA FUERA DE SERVICIO. ()</t>
  </si>
  <si>
    <t>27/04/2025 19:32</t>
  </si>
  <si>
    <t>27/04/2025 19:37</t>
  </si>
  <si>
    <t>Linea en 500kV L-5010 (Trujillo Nueva - La Ni?a): Desconexion de la linea en el lado de la SE La Ni?a para cerrar los circuitos de corriente de la celda de COBRA.</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</si>
  <si>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</si>
  <si>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</si>
  <si>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</si>
  <si>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</si>
  <si>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</si>
  <si>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BARRA B 500kV</t>
  </si>
  <si>
    <t>27/04/2025 06:21</t>
  </si>
  <si>
    <t>27/04/2025 16:49</t>
  </si>
  <si>
    <t>MP 15A ENGOMADO DE AISLAMIENTO A EQUIPOS DE BARRA SB-5221, SE-5143 Y TT-5019 DEBIDO A CONTAMINACION. (PARTE 1). (R0113773)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</si>
  <si>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</si>
  <si>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</si>
  <si>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</si>
  <si>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</si>
  <si>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</si>
  <si>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</si>
  <si>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</si>
  <si>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</si>
  <si>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</si>
  <si>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</si>
  <si>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</si>
  <si>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</si>
  <si>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</si>
  <si>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</si>
  <si>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</si>
  <si>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</si>
  <si>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</si>
  <si>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</si>
  <si>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</si>
  <si>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</si>
  <si>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</si>
  <si>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</si>
  <si>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</si>
  <si>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</si>
  <si>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</si>
  <si>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</si>
  <si>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</si>
  <si>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</si>
  <si>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</si>
  <si>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</si>
  <si>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</si>
  <si>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</si>
  <si>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</si>
  <si>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</si>
  <si>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</si>
  <si>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</si>
  <si>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</si>
  <si>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</si>
  <si>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</si>
  <si>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</si>
  <si>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</si>
  <si>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</si>
  <si>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</si>
  <si>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</si>
  <si>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</si>
  <si>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</si>
  <si>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</si>
  <si>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</si>
  <si>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</si>
  <si>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</si>
  <si>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</si>
  <si>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</si>
  <si>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</si>
  <si>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</si>
  <si>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</si>
  <si>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</si>
  <si>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</si>
  <si>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</si>
  <si>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</si>
  <si>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</si>
  <si>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</si>
  <si>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</si>
  <si>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</si>
  <si>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</si>
  <si>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</si>
  <si>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</si>
  <si>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</si>
  <si>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</si>
  <si>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</si>
  <si>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</si>
  <si>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</si>
  <si>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</si>
  <si>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</si>
  <si>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</si>
  <si>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</si>
  <si>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</si>
  <si>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</si>
  <si>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</si>
  <si>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</si>
  <si>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</si>
  <si>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</si>
  <si>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</si>
  <si>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</si>
  <si>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</si>
  <si>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</si>
  <si>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</si>
  <si>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</si>
  <si>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</si>
  <si>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</si>
  <si>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</si>
  <si>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</si>
  <si>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</si>
  <si>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</si>
  <si>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</si>
  <si>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</si>
  <si>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</si>
  <si>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</si>
  <si>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</si>
  <si>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</si>
  <si>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</si>
  <si>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</si>
  <si>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</si>
  <si>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</si>
  <si>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</si>
  <si>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</si>
  <si>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</si>
  <si>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</si>
  <si>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</si>
  <si>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</si>
  <si>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</si>
  <si>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</si>
  <si>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</si>
  <si>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</si>
  <si>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</si>
  <si>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</si>
  <si>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</si>
  <si>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</si>
  <si>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</si>
  <si>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</si>
  <si>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</si>
  <si>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</si>
  <si>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</si>
  <si>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</si>
  <si>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</si>
  <si>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</si>
  <si>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</si>
  <si>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</si>
  <si>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</si>
  <si>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</si>
  <si>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</si>
  <si>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</si>
  <si>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</si>
  <si>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</si>
  <si>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</si>
  <si>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</si>
  <si>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</si>
  <si>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</si>
  <si>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</si>
  <si>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</si>
  <si>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</si>
  <si>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</si>
  <si>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</si>
  <si>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</si>
  <si>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</si>
  <si>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</si>
  <si>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</si>
  <si>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</si>
  <si>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</si>
  <si>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</si>
  <si>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</si>
  <si>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</si>
  <si>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</si>
  <si>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</si>
  <si>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</si>
  <si>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</si>
  <si>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</si>
  <si>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</si>
  <si>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</si>
  <si>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</si>
  <si>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</si>
  <si>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</si>
  <si>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</si>
  <si>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</si>
  <si>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</si>
  <si>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</si>
  <si>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</si>
  <si>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</si>
  <si>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</si>
  <si>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</si>
  <si>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</si>
  <si>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</si>
  <si>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</si>
  <si>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</si>
  <si>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</si>
  <si>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</si>
  <si>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</si>
  <si>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</si>
  <si>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</si>
  <si>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</si>
  <si>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</si>
  <si>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</si>
  <si>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</si>
  <si>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</si>
  <si>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</si>
  <si>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</si>
  <si>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</si>
  <si>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</si>
  <si>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</si>
  <si>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</si>
  <si>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</si>
  <si>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</si>
  <si>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</si>
  <si>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</si>
  <si>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</si>
  <si>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</si>
  <si>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</si>
  <si>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</si>
  <si>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</si>
  <si>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</si>
  <si>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</si>
  <si>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</si>
  <si>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</si>
  <si>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</si>
  <si>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</si>
  <si>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</si>
  <si>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</si>
  <si>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</si>
  <si>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</si>
  <si>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</si>
  <si>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</si>
  <si>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</si>
  <si>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</si>
  <si>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</si>
  <si>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</si>
  <si>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</si>
  <si>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</si>
  <si>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</si>
  <si>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</si>
  <si>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</si>
  <si>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</si>
  <si>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</si>
  <si>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</si>
  <si>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</si>
  <si>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</si>
  <si>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</si>
  <si>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</si>
  <si>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</si>
  <si>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</si>
  <si>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</si>
  <si>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</si>
  <si>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</si>
  <si>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</si>
  <si>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</si>
  <si>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</si>
  <si>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</si>
  <si>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</si>
  <si>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</si>
  <si>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</si>
  <si>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</si>
  <si>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</si>
  <si>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</si>
  <si>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</si>
  <si>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</si>
  <si>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</si>
  <si>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</si>
  <si>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</si>
  <si>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</si>
  <si>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</si>
  <si>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</si>
  <si>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</si>
  <si>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</si>
  <si>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</si>
  <si>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</si>
  <si>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</si>
  <si>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</si>
  <si>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</si>
  <si>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</si>
  <si>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</si>
  <si>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</si>
  <si>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</si>
  <si>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</si>
  <si>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</si>
  <si>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</si>
  <si>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</si>
  <si>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</si>
  <si>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</si>
  <si>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</si>
  <si>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</si>
  <si>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</si>
  <si>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</si>
  <si>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</si>
  <si>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</si>
  <si>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</si>
  <si>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</si>
  <si>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</si>
  <si>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</si>
  <si>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</si>
  <si>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</si>
  <si>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</si>
  <si>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</si>
  <si>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</si>
  <si>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</si>
  <si>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</si>
  <si>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</si>
  <si>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</si>
  <si>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</si>
  <si>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</si>
  <si>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</si>
  <si>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</si>
  <si>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</si>
  <si>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</si>
  <si>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</si>
  <si>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</si>
  <si>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</si>
  <si>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</si>
  <si>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</si>
  <si>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</si>
  <si>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</si>
  <si>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</si>
  <si>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</si>
  <si>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</si>
  <si>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</si>
  <si>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</si>
  <si>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</si>
  <si>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</si>
  <si>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</si>
  <si>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</si>
  <si>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</si>
  <si>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</si>
  <si>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</si>
  <si>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</si>
  <si>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</si>
  <si>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</si>
  <si>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</si>
  <si>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</si>
  <si>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</si>
  <si>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</si>
  <si>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</si>
  <si>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</si>
  <si>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</si>
  <si>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</si>
  <si>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</si>
  <si>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</si>
  <si>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</si>
  <si>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</si>
  <si>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</si>
  <si>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</si>
  <si>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</si>
  <si>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</si>
  <si>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</si>
  <si>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</si>
  <si>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</si>
  <si>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</si>
  <si>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</si>
  <si>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</si>
  <si>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</si>
  <si>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</si>
  <si>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</si>
  <si>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</si>
  <si>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</si>
  <si>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</si>
  <si>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</si>
  <si>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</si>
  <si>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</si>
  <si>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</si>
  <si>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</si>
  <si>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</si>
  <si>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</si>
  <si>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</si>
  <si>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</si>
  <si>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</si>
  <si>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</si>
  <si>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</si>
  <si>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</si>
  <si>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</si>
  <si>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</si>
  <si>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</si>
  <si>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</si>
  <si>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</si>
  <si>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</si>
  <si>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</si>
  <si>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</si>
  <si>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</si>
  <si>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</si>
  <si>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</si>
  <si>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</si>
  <si>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</si>
  <si>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</si>
  <si>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</si>
  <si>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</si>
  <si>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</si>
  <si>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</si>
  <si>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</si>
  <si>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</si>
  <si>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</si>
  <si>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</si>
  <si>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</si>
  <si>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</si>
  <si>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</si>
  <si>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</si>
  <si>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</si>
  <si>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</si>
  <si>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</si>
  <si>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</si>
  <si>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</si>
  <si>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</si>
  <si>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</si>
  <si>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</si>
  <si>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</si>
  <si>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</si>
  <si>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</si>
  <si>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</si>
  <si>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</si>
  <si>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</si>
  <si>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</si>
  <si>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</si>
  <si>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</si>
  <si>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</si>
  <si>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</si>
  <si>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</si>
  <si>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</si>
  <si>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</si>
  <si>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</si>
  <si>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</si>
  <si>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</si>
  <si>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</si>
  <si>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</si>
  <si>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</si>
  <si>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</si>
  <si>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</si>
  <si>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</si>
  <si>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</si>
  <si>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</si>
  <si>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</si>
  <si>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</si>
  <si>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</si>
  <si>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</si>
  <si>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</si>
  <si>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</si>
  <si>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</si>
  <si>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</si>
  <si>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</si>
  <si>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</si>
  <si>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</si>
  <si>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</si>
  <si>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</si>
  <si>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</si>
  <si>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</si>
  <si>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</si>
  <si>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</si>
  <si>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</si>
  <si>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</si>
  <si>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</si>
  <si>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</si>
  <si>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</si>
  <si>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</si>
  <si>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</si>
  <si>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</si>
  <si>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</si>
  <si>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</si>
  <si>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</si>
  <si>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</si>
  <si>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</si>
  <si>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</si>
  <si>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</si>
  <si>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</si>
  <si>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</si>
  <si>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</si>
  <si>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</si>
  <si>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</si>
  <si>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</si>
  <si>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</si>
  <si>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</si>
  <si>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</si>
  <si>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</si>
  <si>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</si>
  <si>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</si>
  <si>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</si>
  <si>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</si>
  <si>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</si>
  <si>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</si>
  <si>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</si>
  <si>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</si>
  <si>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</si>
  <si>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</si>
  <si>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</si>
  <si>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</si>
  <si>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</si>
  <si>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</si>
  <si>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</si>
  <si>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</si>
  <si>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</si>
  <si>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</si>
  <si>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</si>
  <si>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</si>
  <si>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</si>
  <si>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</si>
  <si>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</si>
  <si>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</si>
  <si>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</si>
  <si>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</si>
  <si>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</si>
  <si>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</si>
  <si>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</si>
  <si>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</si>
  <si>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</si>
  <si>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</si>
  <si>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</si>
  <si>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</si>
  <si>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</si>
  <si>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</si>
  <si>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</si>
  <si>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</si>
  <si>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</si>
  <si>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</si>
  <si>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</si>
  <si>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</si>
  <si>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</si>
  <si>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</si>
  <si>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</si>
  <si>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</si>
  <si>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</si>
  <si>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</si>
  <si>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domingo, 27 de Abril del 2025</t>
  </si>
  <si>
    <t>EVOLUCIÓN DE LA PRODUCCIÓN DE LA ENERGÍA DIARIA DE LOS INTEGRANTES DEL COES (MWh)</t>
  </si>
  <si>
    <t>UNIDAD</t>
  </si>
  <si>
    <t>TIPO</t>
  </si>
  <si>
    <t>Abril</t>
  </si>
  <si>
    <t>C.T. MAPLE ETANOL</t>
  </si>
  <si>
    <t>TV</t>
  </si>
  <si>
    <t>C.T. SAN JACINTO</t>
  </si>
  <si>
    <t>C.H. SANTA ROSA I</t>
  </si>
  <si>
    <t>C.H. SANTA ROSA II</t>
  </si>
  <si>
    <t>C.S. YARUCAYA</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</si>
  <si>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</si>
  <si>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</si>
  <si>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</si>
  <si>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</si>
  <si>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</si>
  <si>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</si>
  <si>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</si>
  <si>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</si>
  <si>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</si>
  <si>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</si>
  <si>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</si>
  <si>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</si>
  <si>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</si>
  <si>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</si>
  <si>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</si>
  <si>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</si>
  <si>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</si>
  <si>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</si>
  <si>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</si>
  <si>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</si>
  <si>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</si>
  <si>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</si>
  <si>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</si>
  <si>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</si>
  <si>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</si>
  <si>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</si>
  <si>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</si>
  <si>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</si>
  <si>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</si>
  <si>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</si>
  <si>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</si>
  <si>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</si>
  <si>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</si>
  <si>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</si>
  <si>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</si>
  <si>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</si>
  <si>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</si>
  <si>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</si>
  <si>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</si>
  <si>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</si>
  <si>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</si>
  <si>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</si>
  <si>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</si>
  <si>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</si>
  <si>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</si>
  <si>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</si>
  <si>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</si>
  <si>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</si>
  <si>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</si>
  <si>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</si>
  <si>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</si>
  <si>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</si>
  <si>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</si>
  <si>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</si>
  <si>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</si>
  <si>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</si>
  <si>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</si>
  <si>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</si>
  <si>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</si>
  <si>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</si>
  <si>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</si>
  <si>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</si>
  <si>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</si>
  <si>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</si>
  <si>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</si>
  <si>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</si>
  <si>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</si>
  <si>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</si>
  <si>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</si>
  <si>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</si>
  <si>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</si>
  <si>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</si>
  <si>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</si>
  <si>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</si>
  <si>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</si>
  <si>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</si>
  <si>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</si>
  <si>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</si>
  <si>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</si>
  <si>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</si>
  <si>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</si>
  <si>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</si>
  <si>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</si>
  <si>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</si>
  <si>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</si>
  <si>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</si>
  <si>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</si>
  <si>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</si>
  <si>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</si>
  <si>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</si>
  <si>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</si>
  <si>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</si>
  <si>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</si>
  <si>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</si>
  <si>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</si>
  <si>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</si>
  <si>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</si>
  <si>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</si>
  <si>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</si>
  <si>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</si>
  <si>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</si>
  <si>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</si>
  <si>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</si>
  <si>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</si>
  <si>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</si>
  <si>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</si>
  <si>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</si>
  <si>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</si>
  <si>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</si>
  <si>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</si>
  <si>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</si>
  <si>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</si>
  <si>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</si>
  <si>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</si>
  <si>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</si>
  <si>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</si>
  <si>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</si>
  <si>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</si>
  <si>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</si>
  <si>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</si>
  <si>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</si>
  <si>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</si>
  <si>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</si>
  <si>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</si>
  <si>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27/04/2025 05:51:00</t>
  </si>
  <si>
    <t>POR COGENERACION</t>
  </si>
  <si>
    <t>...</t>
  </si>
  <si>
    <t>INDEPENDENCIA GAS</t>
  </si>
  <si>
    <t>27/04/2025 18:38:00</t>
  </si>
  <si>
    <t>27/04/2025 20:27:00</t>
  </si>
  <si>
    <t>27/04/2025 18:32:00</t>
  </si>
  <si>
    <t>27/04/2025 20:16:00</t>
  </si>
  <si>
    <t>POR POTENCIA O ENERGIA</t>
  </si>
  <si>
    <t>MALACAS1 TG6 - GAS</t>
  </si>
  <si>
    <t>27/04/2025 02:36:00</t>
  </si>
  <si>
    <t>27/04/2025 02:16:00</t>
  </si>
  <si>
    <t>A MINIMA CARGA</t>
  </si>
  <si>
    <t>27/04/2025 10:48:00</t>
  </si>
  <si>
    <t>POR TENSION</t>
  </si>
  <si>
    <t>S/C generar a máxima por tensión</t>
  </si>
  <si>
    <t>27/04/2025 11:27:00</t>
  </si>
  <si>
    <t>27/04/2025 14:56:00</t>
  </si>
  <si>
    <t>27/04/2025 18:04:00</t>
  </si>
  <si>
    <t>CHILCA1 CCOMB TG1 &amp; TG3 - GAS</t>
  </si>
  <si>
    <t>27/04/2025 10:49:00</t>
  </si>
  <si>
    <t>27/04/2025 11:10:00</t>
  </si>
  <si>
    <t>S/C generar a 380 MW</t>
  </si>
  <si>
    <t>27/04/2025 18:06:00</t>
  </si>
  <si>
    <t>CHILCA1 TG2 - GAS</t>
  </si>
  <si>
    <t>27/04/2025 15:12:00</t>
  </si>
  <si>
    <t>27/04/2025 19:03:00</t>
  </si>
  <si>
    <t>POR PRUEBAS</t>
  </si>
  <si>
    <t>REQ. PROPIO</t>
  </si>
  <si>
    <t>27/04/2025 22:31:00</t>
  </si>
  <si>
    <t>27/04/2025 23:03:00</t>
  </si>
  <si>
    <t>CHILCA1 CCOMB TG3 - GAS</t>
  </si>
  <si>
    <t>CHILCA1 TG1 - GAS</t>
  </si>
  <si>
    <t>27/04/2025 23:17:00</t>
  </si>
  <si>
    <t>En proceso de parada</t>
  </si>
  <si>
    <t>CHILCA2 TG41 - GAS</t>
  </si>
  <si>
    <t>27/04/2025 18:52:00</t>
  </si>
  <si>
    <t>27/04/2025 20:15:00</t>
  </si>
  <si>
    <t>27/04/2025 18:36:00</t>
  </si>
  <si>
    <t>27/04/2025 21:09:00</t>
  </si>
  <si>
    <t>27/04/2025 20:55:00</t>
  </si>
  <si>
    <t>FENIX CCOMB GT11 - GAS</t>
  </si>
  <si>
    <t>27/04/2025 09:54:00</t>
  </si>
  <si>
    <t>FENIX GT11 - GAS</t>
  </si>
  <si>
    <t>27/04/2025 09:57:00</t>
  </si>
  <si>
    <t>REF_TALARA TV1 - NLH_RFG</t>
  </si>
  <si>
    <t>KALLPA CCOMB TG1 &amp; TG2 &amp; TG3 - GAS</t>
  </si>
  <si>
    <t>27/04/2025 01:00:00</t>
  </si>
  <si>
    <t>POR RSF</t>
  </si>
  <si>
    <t>27/04/2025 02:00:00</t>
  </si>
  <si>
    <t>27/04/2025 03:00:00</t>
  </si>
  <si>
    <t>27/04/2025 17:00:00</t>
  </si>
  <si>
    <t>27/04/2025 18:22:00</t>
  </si>
  <si>
    <t>27/04/2025 21:00:00</t>
  </si>
  <si>
    <t>LAS FLORES CCOMB TG1 - GAS</t>
  </si>
  <si>
    <t>27/04/2025 18:10:00</t>
  </si>
  <si>
    <t>27/04/2025 21:07:00</t>
  </si>
  <si>
    <t>VENTANILLA CCOMB TG4 - GAS</t>
  </si>
  <si>
    <t>27/04/2025 18:05:00</t>
  </si>
  <si>
    <t>27/04/2025 22:47:00</t>
  </si>
  <si>
    <t>DONA CATALINA  - BIOGAS</t>
  </si>
  <si>
    <t>CALLAO - BIOGAS</t>
  </si>
  <si>
    <t>27/04/2025 06:07:00</t>
  </si>
  <si>
    <t>27/04/2025 06:01:00</t>
  </si>
  <si>
    <t>OQUENDO CCOMB TG1 - GAS</t>
  </si>
  <si>
    <t>27/04/2025 06:30:00</t>
  </si>
  <si>
    <t>27/04/2025 17:19:00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</si>
  <si>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</si>
  <si>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</si>
  <si>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</si>
  <si>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La C.T. Caña Brava retrasará su arranque post para anual de mantenimiento debido a un retraso en el reinicio de la molienda de caña.</t>
  </si>
  <si>
    <t>Inspección de rodete Pelton</t>
  </si>
  <si>
    <t>Inspección de Rodete Pelton</t>
  </si>
  <si>
    <t>Indisponible a solicitud de TGP(Pruebas de apertura y cierre de válvulas)</t>
  </si>
  <si>
    <t>Mantenimiento y calibración de detectores de gases C.T. Independencia. A las 09:02 h se declara disponible ante el COES</t>
  </si>
  <si>
    <t>Mantenimiento y calibración de detectores de gases C.T. Independencia. A las 09:02 h. se declara disponible ante el COES</t>
  </si>
  <si>
    <t>Desconexión de Grupo Generador H1, para Instalación de sensores de presión y manómetro de tubería Forzada del grupo de la CH. ANASHIRONI</t>
  </si>
  <si>
    <t>Vaciado de Tubería Forzada, para Instalación de sensores de Presión y manómetro de tubería Forzada del grupo de la CH. ANASHIRONI</t>
  </si>
  <si>
    <t>YUNCÁN</t>
  </si>
  <si>
    <t>Indisponibilidad de las señales ICCP debido al mantenimiento anual de la central.</t>
  </si>
  <si>
    <t>REPARACIÓN INTERNA DEL GENERADOR G2 (INCLUYE DESCARGAS PARCIALES)</t>
  </si>
  <si>
    <t xml:space="preserve">CAÑÓN DEL PATO                                    </t>
  </si>
  <si>
    <t>INDISPONIBLE POR FALTA DE RECURSO HIDRICO - LIMITACIÓN DE CH HUAMPANI</t>
  </si>
  <si>
    <t>HUAMPANÍ</t>
  </si>
  <si>
    <t>SAN GABÁN II</t>
  </si>
  <si>
    <t>SAN NICOLÁS</t>
  </si>
  <si>
    <t>Indisponible por falla en el dispositivo de conexión primaria frontal del cubículo del interruptor del generador 3.</t>
  </si>
  <si>
    <t>Inspección mayor de la unidad TG1 (55000 horas)****************************</t>
  </si>
  <si>
    <t>EJECUTADO</t>
  </si>
  <si>
    <t>Domingo 27 de Abril del 2025 / SEM N° 17</t>
  </si>
  <si>
    <t xml:space="preserve">ENERGIA RENOVABLES       </t>
  </si>
  <si>
    <t xml:space="preserve">COGENERACION             </t>
  </si>
  <si>
    <t xml:space="preserve">NO INTEGRANTES           </t>
  </si>
  <si>
    <t>Domingo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</si>
  <si>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</si>
  <si>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</si>
  <si>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</si>
  <si>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</si>
  <si>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</si>
  <si>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</si>
  <si>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</si>
  <si>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</si>
  <si>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</si>
  <si>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</si>
  <si>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</si>
  <si>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</si>
  <si>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</si>
  <si>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</si>
  <si>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</si>
  <si>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</si>
  <si>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</si>
  <si>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</si>
  <si>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</si>
  <si>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</si>
  <si>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</si>
  <si>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</si>
  <si>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</si>
  <si>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</si>
  <si>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</si>
  <si>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</si>
  <si>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</si>
  <si>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</si>
  <si>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</si>
  <si>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</si>
  <si>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</si>
  <si>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</si>
  <si>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</si>
  <si>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</si>
  <si>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</si>
  <si>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</si>
  <si>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</si>
  <si>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</si>
  <si>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</si>
  <si>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</si>
  <si>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</si>
  <si>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</si>
  <si>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</si>
  <si>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</si>
  <si>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</si>
  <si>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</si>
  <si>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</si>
  <si>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</si>
  <si>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</si>
  <si>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</si>
  <si>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</si>
  <si>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</si>
  <si>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</si>
  <si>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</si>
  <si>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</si>
  <si>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</si>
  <si>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</si>
  <si>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</si>
  <si>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</si>
  <si>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</si>
  <si>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</si>
  <si>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</si>
  <si>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</si>
  <si>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</si>
  <si>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</si>
  <si>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</si>
  <si>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</si>
  <si>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</si>
  <si>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</si>
  <si>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</si>
  <si>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</si>
  <si>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</si>
  <si>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</si>
  <si>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</si>
  <si>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</si>
  <si>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</si>
  <si>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</si>
  <si>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</si>
  <si>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</si>
  <si>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</si>
  <si>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</si>
  <si>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</si>
  <si>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</si>
  <si>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</si>
  <si>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</si>
  <si>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</si>
  <si>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</si>
  <si>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</si>
  <si>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</si>
  <si>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</si>
  <si>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</si>
  <si>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</si>
  <si>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</si>
  <si>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</si>
  <si>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</si>
  <si>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</si>
  <si>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</si>
  <si>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</si>
  <si>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</si>
  <si>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</si>
  <si>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</si>
  <si>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</si>
  <si>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</si>
  <si>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</si>
  <si>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</si>
  <si>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</si>
  <si>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</si>
  <si>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3713390.60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</si>
  <si>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</si>
  <si>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</si>
  <si>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</si>
  <si>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</si>
  <si>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</si>
  <si>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</si>
  <si>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</si>
  <si>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</si>
  <si>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</si>
  <si>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</si>
  <si>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</si>
  <si>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</si>
  <si>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</si>
  <si>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</si>
  <si>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</si>
  <si>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</si>
  <si>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</si>
  <si>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</si>
  <si>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</si>
  <si>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</si>
  <si>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</si>
  <si>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</si>
  <si>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</si>
  <si>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</si>
  <si>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</si>
  <si>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</si>
  <si>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</si>
  <si>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</si>
  <si>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</si>
  <si>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</si>
  <si>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</si>
  <si>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</si>
  <si>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</si>
  <si>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</si>
  <si>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</si>
  <si>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</si>
  <si>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</si>
  <si>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</si>
  <si>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</si>
  <si>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</si>
  <si>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</si>
  <si>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</si>
  <si>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</si>
  <si>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</si>
  <si>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</si>
  <si>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</si>
  <si>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</si>
  <si>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</si>
  <si>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</si>
  <si>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</si>
  <si>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</si>
  <si>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</si>
  <si>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</si>
  <si>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</si>
  <si>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</si>
  <si>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</si>
  <si>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</si>
  <si>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</si>
  <si>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</si>
  <si>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</si>
  <si>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</si>
  <si>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</si>
  <si>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</si>
  <si>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</si>
  <si>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</si>
  <si>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</si>
  <si>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</si>
  <si>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</si>
  <si>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</si>
  <si>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</si>
  <si>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</si>
  <si>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</si>
  <si>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</si>
  <si>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</si>
  <si>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</si>
  <si>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</si>
  <si>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</si>
  <si>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</si>
  <si>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</si>
  <si>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</si>
  <si>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</si>
  <si>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</si>
  <si>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</si>
  <si>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</si>
  <si>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</si>
  <si>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</si>
  <si>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</si>
  <si>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</si>
  <si>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</si>
  <si>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</si>
  <si>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</si>
  <si>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</si>
  <si>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</si>
  <si>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</si>
  <si>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</si>
  <si>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</si>
  <si>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</si>
  <si>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</si>
  <si>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</si>
  <si>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</si>
  <si>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</si>
  <si>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</si>
  <si>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</si>
  <si>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</si>
  <si>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</si>
  <si>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</si>
  <si>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</si>
  <si>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</si>
  <si>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</si>
  <si>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</si>
  <si>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</si>
  <si>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</si>
  <si>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</si>
  <si>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</si>
  <si>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</si>
  <si>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</si>
  <si>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</si>
  <si>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</si>
  <si>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</si>
  <si>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</si>
  <si>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</si>
  <si>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</si>
  <si>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</si>
  <si>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</si>
  <si>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</si>
  <si>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</si>
  <si>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</si>
  <si>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</si>
  <si>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</si>
  <si>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</si>
  <si>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</si>
  <si>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</si>
  <si>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</si>
  <si>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</si>
  <si>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</si>
  <si>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13:30:00</t>
  </si>
  <si>
    <t>14:30:00</t>
  </si>
  <si>
    <t>14:30:10</t>
  </si>
  <si>
    <t>18:00:00</t>
  </si>
  <si>
    <t>18:00:10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</si>
  <si>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</si>
  <si>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</si>
  <si>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</si>
  <si>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</si>
  <si>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</si>
  <si>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</si>
  <si>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</si>
  <si>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</si>
  <si>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</si>
  <si>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</si>
  <si>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</si>
  <si>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</si>
  <si>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</si>
  <si>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</si>
  <si>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</si>
  <si>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</si>
  <si>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</si>
  <si>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</si>
  <si>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27/Apr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</si>
  <si>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</si>
  <si>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</si>
  <si>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</si>
  <si>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</si>
  <si>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</si>
  <si>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</si>
  <si>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</si>
  <si>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</si>
  <si>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</si>
  <si>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</si>
  <si>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</si>
  <si>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</si>
  <si>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</si>
  <si>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</si>
  <si>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</si>
  <si>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</si>
  <si>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</si>
  <si>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</si>
  <si>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</si>
  <si>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</si>
  <si>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</si>
  <si>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</si>
  <si>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</si>
  <si>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</si>
  <si>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</si>
  <si>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</si>
  <si>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</si>
  <si>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</si>
  <si>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</si>
  <si>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</si>
  <si>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</si>
  <si>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</si>
  <si>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</si>
  <si>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</si>
  <si>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</si>
  <si>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</si>
  <si>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</si>
  <si>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</si>
  <si>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</si>
  <si>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</si>
  <si>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</si>
  <si>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</si>
  <si>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</si>
  <si>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</si>
  <si>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</si>
  <si>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</si>
  <si>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</si>
  <si>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</si>
  <si>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</si>
  <si>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</si>
  <si>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</si>
  <si>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</si>
  <si>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</si>
  <si>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</si>
  <si>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</si>
  <si>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</si>
  <si>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</si>
  <si>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</si>
  <si>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</si>
  <si>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</si>
  <si>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</si>
  <si>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</si>
  <si>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</si>
  <si>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</si>
  <si>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</si>
  <si>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</si>
  <si>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</si>
  <si>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</si>
  <si>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</si>
  <si>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</si>
  <si>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</si>
  <si>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27/04/2025 01:00</t>
  </si>
  <si>
    <t>27/04/2025 02:00</t>
  </si>
  <si>
    <t>27/04/2025 03:00</t>
  </si>
  <si>
    <t>27/04/2025 04:00</t>
  </si>
  <si>
    <t>27/04/2025 09:00</t>
  </si>
  <si>
    <t>27/04/2025 10:00</t>
  </si>
  <si>
    <t>27/04/2025 11:00</t>
  </si>
  <si>
    <t>27/04/2025 13:00</t>
  </si>
  <si>
    <t>27/04/2025 14:00</t>
  </si>
  <si>
    <t>27/04/2025 15:00</t>
  </si>
  <si>
    <t>27/04/2025 19:00</t>
  </si>
  <si>
    <t>27/04/2025 20:00</t>
  </si>
  <si>
    <t>27/04/2025 21:00</t>
  </si>
  <si>
    <t>27/04/2025 22:00</t>
  </si>
  <si>
    <t>TEMPERATURA AMBIENTE (ºC)</t>
  </si>
  <si>
    <t>Disponibilidad de Gas Natural de las Centrales Termoeléctricas</t>
  </si>
  <si>
    <t>GASEODUCTO</t>
  </si>
  <si>
    <t>VOLUMEN DE GAS (Mm3)</t>
  </si>
  <si>
    <t>INICIAL</t>
  </si>
  <si>
    <t>GASEODUCTO DE CAMISEA (EGESUR)</t>
  </si>
  <si>
    <t>28/04/2025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</si>
  <si>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</si>
  <si>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</si>
  <si>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</si>
  <si>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</si>
  <si>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</si>
  <si>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</si>
  <si>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</si>
  <si>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</si>
  <si>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</si>
  <si>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</si>
  <si>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</si>
  <si>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</si>
  <si>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</si>
  <si>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</si>
  <si>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</si>
  <si>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</si>
  <si>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</si>
  <si>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</si>
  <si>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</si>
  <si>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</si>
  <si>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</si>
  <si>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</si>
  <si>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</si>
  <si>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</si>
  <si>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</si>
  <si>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</si>
  <si>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</si>
  <si>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</si>
  <si>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</si>
  <si>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</si>
  <si>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</si>
  <si>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</si>
  <si>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</si>
  <si>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</si>
  <si>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</si>
  <si>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</si>
  <si>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</si>
  <si>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</si>
  <si>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</si>
  <si>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</si>
  <si>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</si>
  <si>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</si>
  <si>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</si>
  <si>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</si>
  <si>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</si>
  <si>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</si>
  <si>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</si>
  <si>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</si>
  <si>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</si>
  <si>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</si>
  <si>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</si>
  <si>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</si>
  <si>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</si>
  <si>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</si>
  <si>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</si>
  <si>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</si>
  <si>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</si>
  <si>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</si>
  <si>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</si>
  <si>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</si>
  <si>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</si>
  <si>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</si>
  <si>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</si>
  <si>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</si>
  <si>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</si>
  <si>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</si>
  <si>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</si>
  <si>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</si>
  <si>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</si>
  <si>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</si>
  <si>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</si>
  <si>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</si>
  <si>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</si>
  <si>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</si>
  <si>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</si>
  <si>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</si>
  <si>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</si>
  <si>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</si>
  <si>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</si>
  <si>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</si>
  <si>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</si>
  <si>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</si>
  <si>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</si>
  <si>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</si>
  <si>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</si>
  <si>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</si>
  <si>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</si>
  <si>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</si>
  <si>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</si>
  <si>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</si>
  <si>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</si>
  <si>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</si>
  <si>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</si>
  <si>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</si>
  <si>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</si>
  <si>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</si>
  <si>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</si>
  <si>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</si>
  <si>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</si>
  <si>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</si>
  <si>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</si>
  <si>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</si>
  <si>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</si>
  <si>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</si>
  <si>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</si>
  <si>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</si>
  <si>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</si>
  <si>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</si>
  <si>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</si>
  <si>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</si>
  <si>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</si>
  <si>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</si>
  <si>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</si>
  <si>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</si>
  <si>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</si>
  <si>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</si>
  <si>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</si>
  <si>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</si>
  <si>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</si>
  <si>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</si>
  <si>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</si>
  <si>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</si>
  <si>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</si>
  <si>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</si>
  <si>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</si>
  <si>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</si>
  <si>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</si>
  <si>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</si>
  <si>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</si>
  <si>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</si>
  <si>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</si>
  <si>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</si>
  <si>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</si>
  <si>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</si>
  <si>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</si>
  <si>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</si>
  <si>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</si>
  <si>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</si>
  <si>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</si>
  <si>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</si>
  <si>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</si>
  <si>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</si>
  <si>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</si>
  <si>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</si>
  <si>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</si>
  <si>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</si>
  <si>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</si>
  <si>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</si>
  <si>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</si>
  <si>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</si>
  <si>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</si>
  <si>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</si>
  <si>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</si>
  <si>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</si>
  <si>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</si>
  <si>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</si>
  <si>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</si>
  <si>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</si>
  <si>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</si>
  <si>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</si>
  <si>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</si>
  <si>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</si>
  <si>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</si>
  <si>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</si>
  <si>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</si>
  <si>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</si>
  <si>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</si>
  <si>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</si>
  <si>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</si>
  <si>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</si>
  <si>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</si>
  <si>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</si>
  <si>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</si>
  <si>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</si>
  <si>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</si>
  <si>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</si>
  <si>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</si>
  <si>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</si>
  <si>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</si>
  <si>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</si>
  <si>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</si>
  <si>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</si>
  <si>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</si>
  <si>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</si>
  <si>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</si>
  <si>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</si>
  <si>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</si>
  <si>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</si>
  <si>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</si>
  <si>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</si>
  <si>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</si>
  <si>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</si>
  <si>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</si>
  <si>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</si>
  <si>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</si>
  <si>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</si>
  <si>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</si>
  <si>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</si>
  <si>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</si>
  <si>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</si>
  <si>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</si>
  <si>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</si>
  <si>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</si>
  <si>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</si>
  <si>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</si>
  <si>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</si>
  <si>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</si>
  <si>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</si>
  <si>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</si>
  <si>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</si>
  <si>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</si>
  <si>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</si>
  <si>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</si>
  <si>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</si>
  <si>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</si>
  <si>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</si>
  <si>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</si>
  <si>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</si>
  <si>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</si>
  <si>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</si>
  <si>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</si>
  <si>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</si>
  <si>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</si>
  <si>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</si>
  <si>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</si>
  <si>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</si>
  <si>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</si>
  <si>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</si>
  <si>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</si>
  <si>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</si>
  <si>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</si>
  <si>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</si>
  <si>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</si>
  <si>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</si>
  <si>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</si>
  <si>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</si>
  <si>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</si>
  <si>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</si>
  <si>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</si>
  <si>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</si>
  <si>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</si>
  <si>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</si>
  <si>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</si>
  <si>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</si>
  <si>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</si>
  <si>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</si>
  <si>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</si>
  <si>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</si>
  <si>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</si>
  <si>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</si>
  <si>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</si>
  <si>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</si>
  <si>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</si>
  <si>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</si>
  <si>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</si>
  <si>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</si>
  <si>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</si>
  <si>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</si>
  <si>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</si>
  <si>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</si>
  <si>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</si>
  <si>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</si>
  <si>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</si>
  <si>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</si>
  <si>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</si>
  <si>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</si>
  <si>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</si>
  <si>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</si>
  <si>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</si>
  <si>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</si>
  <si>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</si>
  <si>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</si>
  <si>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</si>
  <si>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</si>
  <si>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</si>
  <si>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</si>
  <si>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</si>
  <si>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</si>
  <si>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</si>
  <si>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</si>
  <si>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</si>
  <si>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</si>
  <si>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</si>
  <si>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</si>
  <si>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</si>
  <si>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</si>
  <si>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</si>
  <si>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</si>
  <si>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</si>
  <si>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</si>
  <si>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</si>
  <si>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</si>
  <si>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</si>
  <si>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</si>
  <si>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</si>
  <si>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</si>
  <si>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</si>
  <si>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</si>
  <si>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</si>
  <si>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</si>
  <si>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</si>
  <si>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</si>
  <si>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</si>
  <si>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</si>
  <si>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</si>
  <si>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</si>
  <si>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</si>
  <si>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</si>
  <si>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</si>
  <si>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</si>
  <si>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</si>
  <si>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</si>
  <si>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</si>
  <si>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</si>
  <si>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</si>
  <si>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</si>
  <si>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</si>
  <si>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</si>
  <si>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</si>
  <si>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</si>
  <si>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</si>
  <si>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</si>
  <si>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</si>
  <si>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</si>
  <si>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</si>
  <si>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</si>
  <si>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</si>
  <si>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</si>
  <si>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</si>
  <si>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</si>
  <si>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</si>
  <si>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</si>
  <si>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</si>
  <si>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</si>
  <si>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</si>
  <si>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</si>
  <si>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</si>
  <si>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</si>
  <si>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</si>
  <si>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</si>
  <si>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</si>
  <si>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</si>
  <si>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</si>
  <si>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</si>
  <si>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</si>
  <si>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</si>
  <si>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</si>
  <si>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</si>
  <si>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</si>
  <si>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</si>
  <si>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</si>
  <si>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</si>
  <si>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</si>
  <si>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</si>
  <si>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</si>
  <si>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</si>
  <si>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</si>
  <si>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</si>
  <si>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</si>
  <si>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</si>
  <si>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</si>
  <si>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</si>
  <si>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</si>
  <si>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</si>
  <si>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</si>
  <si>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</si>
  <si>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</si>
  <si>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</si>
  <si>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</si>
  <si>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</si>
  <si>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</si>
  <si>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</si>
  <si>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</si>
  <si>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</si>
  <si>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</si>
  <si>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</si>
  <si>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</si>
  <si>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</si>
  <si>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</si>
  <si>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</si>
  <si>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</si>
  <si>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</si>
  <si>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</si>
  <si>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</si>
  <si>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</si>
  <si>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</si>
  <si>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</si>
  <si>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</si>
  <si>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</si>
  <si>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</si>
  <si>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</si>
  <si>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</si>
  <si>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</si>
  <si>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</si>
  <si>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</si>
  <si>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</si>
  <si>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</si>
  <si>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</si>
  <si>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</si>
  <si>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</si>
  <si>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</si>
  <si>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</si>
  <si>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</si>
  <si>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</si>
  <si>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</si>
  <si>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</si>
  <si>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</si>
  <si>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</si>
  <si>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</si>
  <si>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</si>
  <si>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</si>
  <si>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</si>
  <si>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</si>
  <si>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</si>
  <si>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</si>
  <si>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</si>
  <si>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</si>
  <si>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</si>
  <si>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</si>
  <si>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</si>
  <si>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</si>
  <si>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</si>
  <si>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</si>
  <si>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</si>
  <si>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</si>
  <si>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</si>
  <si>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</si>
  <si>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</si>
  <si>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</si>
  <si>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</si>
  <si>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</si>
  <si>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</si>
  <si>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</si>
  <si>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</si>
  <si>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</si>
  <si>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</si>
  <si>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</si>
  <si>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</si>
  <si>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</si>
  <si>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</si>
  <si>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</si>
  <si>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</si>
  <si>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</si>
  <si>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</si>
  <si>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</si>
  <si>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</si>
  <si>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</si>
  <si>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</si>
  <si>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</si>
  <si>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</si>
  <si>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</si>
  <si>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</si>
  <si>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</si>
  <si>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</si>
  <si>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</si>
  <si>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</si>
  <si>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</si>
  <si>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</si>
  <si>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</si>
  <si>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</si>
  <si>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</si>
  <si>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</si>
  <si>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</si>
  <si>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</si>
  <si>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</si>
  <si>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</si>
  <si>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</si>
  <si>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</si>
  <si>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</si>
  <si>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</si>
  <si>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</si>
  <si>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</si>
  <si>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</si>
  <si>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</si>
  <si>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</si>
  <si>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</si>
  <si>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</si>
  <si>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</si>
  <si>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</si>
  <si>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</si>
  <si>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</si>
  <si>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</si>
  <si>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</si>
  <si>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</si>
  <si>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</si>
  <si>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</si>
  <si>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</si>
  <si>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</si>
  <si>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</si>
  <si>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</si>
  <si>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</si>
  <si>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</si>
  <si>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</si>
  <si>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</si>
  <si>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</si>
  <si>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</si>
  <si>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</si>
  <si>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</si>
  <si>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</si>
  <si>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</si>
  <si>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</si>
  <si>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</si>
  <si>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</si>
  <si>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</si>
  <si>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</si>
  <si>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</si>
  <si>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</si>
  <si>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</si>
  <si>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</si>
  <si>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</si>
  <si>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</si>
  <si>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</si>
  <si>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</si>
  <si>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</si>
  <si>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</si>
  <si>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</si>
  <si>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</si>
  <si>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</si>
  <si>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</si>
  <si>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</si>
  <si>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</si>
  <si>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</si>
  <si>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</si>
  <si>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</si>
  <si>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</si>
  <si>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</si>
  <si>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</si>
  <si>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</si>
  <si>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</si>
  <si>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</si>
  <si>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</si>
  <si>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</si>
  <si>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</si>
  <si>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</si>
  <si>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</si>
  <si>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</si>
  <si>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</si>
  <si>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</si>
  <si>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</si>
  <si>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</si>
  <si>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</si>
  <si>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</si>
  <si>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</si>
  <si>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</si>
  <si>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</si>
  <si>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</si>
  <si>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</si>
  <si>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</si>
  <si>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</si>
  <si>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</si>
  <si>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</si>
  <si>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</si>
  <si>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</si>
  <si>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</si>
  <si>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</si>
  <si>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</si>
  <si>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</si>
  <si>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</si>
  <si>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</si>
  <si>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</si>
  <si>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</si>
  <si>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</si>
  <si>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</si>
  <si>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</si>
  <si>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</si>
  <si>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</si>
  <si>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</si>
  <si>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</si>
  <si>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</si>
  <si>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</si>
  <si>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</si>
  <si>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</si>
  <si>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</si>
  <si>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</si>
  <si>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</si>
  <si>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</si>
  <si>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</si>
  <si>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</si>
  <si>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</si>
  <si>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</si>
  <si>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</si>
  <si>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</si>
  <si>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</si>
  <si>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</si>
  <si>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</si>
  <si>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</si>
  <si>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</si>
  <si>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</si>
  <si>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</si>
  <si>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</si>
  <si>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</si>
  <si>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</si>
  <si>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</si>
  <si>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</si>
  <si>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</si>
  <si>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</si>
  <si>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</si>
  <si>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</si>
  <si>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</si>
  <si>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</si>
  <si>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</si>
  <si>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</si>
  <si>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</si>
  <si>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</si>
  <si>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</si>
  <si>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</si>
  <si>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</si>
  <si>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</si>
  <si>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</si>
  <si>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</si>
  <si>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</si>
  <si>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</si>
  <si>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</si>
  <si>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</si>
  <si>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</si>
  <si>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</si>
  <si>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</si>
  <si>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</si>
  <si>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</si>
  <si>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</si>
  <si>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</si>
  <si>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</si>
  <si>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</si>
  <si>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</si>
  <si>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</si>
  <si>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</si>
  <si>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</si>
  <si>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</si>
  <si>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</si>
  <si>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</si>
  <si>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</si>
  <si>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</si>
  <si>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</si>
  <si>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</si>
  <si>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</si>
  <si>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</si>
  <si>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</si>
  <si>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</si>
  <si>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</si>
  <si>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</si>
  <si>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</si>
  <si>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</si>
  <si>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</si>
  <si>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</si>
  <si>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</si>
  <si>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</si>
  <si>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</si>
  <si>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</si>
  <si>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</si>
  <si>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</si>
  <si>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</si>
  <si>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</si>
  <si>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</si>
  <si>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</si>
  <si>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</si>
  <si>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</si>
  <si>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</si>
  <si>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</si>
  <si>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</si>
  <si>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</si>
  <si>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</si>
  <si>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</si>
  <si>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</si>
  <si>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</si>
  <si>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</si>
  <si>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</si>
  <si>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</si>
  <si>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</si>
  <si>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</si>
  <si>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</si>
  <si>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</si>
  <si>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</si>
  <si>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</si>
  <si>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</si>
  <si>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</si>
  <si>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</si>
  <si>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</si>
  <si>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</si>
  <si>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</si>
  <si>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</si>
  <si>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</si>
  <si>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</si>
  <si>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</si>
  <si>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</si>
  <si>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</si>
  <si>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</si>
  <si>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</si>
  <si>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</si>
  <si>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</si>
  <si>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</si>
  <si>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</si>
  <si>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</si>
  <si>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</si>
  <si>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</si>
  <si>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</si>
  <si>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</si>
  <si>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</si>
  <si>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</si>
  <si>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</si>
  <si>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</si>
  <si>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</si>
  <si>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</si>
  <si>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</si>
  <si>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</si>
  <si>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</si>
  <si>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</si>
  <si>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</si>
  <si>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</si>
  <si>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</si>
  <si>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</si>
  <si>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</si>
  <si>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</si>
  <si>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</si>
  <si>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</si>
  <si>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</si>
  <si>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</si>
  <si>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</si>
  <si>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</si>
  <si>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</si>
  <si>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</si>
  <si>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</si>
  <si>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</si>
  <si>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</si>
  <si>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</si>
  <si>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</si>
  <si>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</si>
  <si>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</si>
  <si>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</si>
  <si>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</si>
  <si>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</si>
  <si>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</si>
  <si>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</si>
  <si>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</si>
  <si>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</si>
  <si>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</si>
  <si>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</si>
  <si>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</si>
  <si>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</si>
  <si>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</si>
  <si>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</si>
  <si>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</si>
  <si>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</si>
  <si>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</si>
  <si>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</si>
  <si>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</si>
  <si>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</si>
  <si>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</si>
  <si>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</si>
  <si>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</si>
  <si>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</si>
  <si>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</si>
  <si>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</si>
  <si>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</si>
  <si>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</si>
  <si>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</si>
  <si>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</si>
  <si>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</si>
  <si>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</si>
  <si>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</si>
  <si>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</si>
  <si>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</si>
  <si>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</si>
  <si>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</si>
  <si>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</si>
  <si>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</si>
  <si>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</si>
  <si>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</si>
  <si>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</si>
  <si>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</si>
  <si>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</si>
  <si>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</si>
  <si>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</si>
  <si>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</si>
  <si>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</si>
  <si>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</si>
  <si>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</si>
  <si>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</si>
  <si>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</si>
  <si>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</si>
  <si>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</si>
  <si>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</si>
  <si>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</si>
  <si>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</si>
  <si>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</si>
  <si>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</si>
  <si>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</si>
  <si>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</si>
  <si>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</si>
  <si>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</si>
  <si>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</si>
  <si>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</si>
  <si>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</si>
  <si>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</si>
  <si>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</si>
  <si>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</si>
  <si>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</si>
  <si>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</si>
  <si>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</si>
  <si>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</si>
  <si>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</si>
  <si>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</si>
  <si>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</si>
  <si>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</si>
  <si>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</si>
  <si>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</si>
  <si>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</si>
  <si>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</si>
  <si>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</si>
  <si>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</si>
  <si>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</si>
  <si>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</si>
  <si>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</si>
  <si>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</si>
  <si>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</si>
  <si>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</si>
  <si>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</si>
  <si>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</si>
  <si>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</si>
  <si>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</si>
  <si>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</si>
  <si>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</si>
  <si>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</si>
  <si>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</si>
  <si>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</si>
  <si>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</si>
  <si>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</si>
  <si>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</si>
  <si>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</si>
  <si>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</si>
  <si>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</si>
  <si>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</si>
  <si>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</si>
  <si>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</si>
  <si>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</si>
  <si>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</si>
  <si>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</si>
  <si>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</si>
  <si>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</si>
  <si>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</si>
  <si>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</si>
  <si>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</si>
  <si>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</si>
  <si>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</si>
  <si>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</si>
  <si>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</si>
  <si>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</si>
  <si>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</si>
  <si>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</si>
  <si>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</si>
  <si>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</si>
  <si>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</si>
  <si>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</si>
  <si>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</si>
  <si>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</si>
  <si>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</si>
  <si>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</si>
  <si>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</si>
  <si>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</si>
  <si>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</si>
  <si>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</si>
  <si>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</si>
  <si>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</si>
  <si>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</si>
  <si>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</si>
  <si>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</si>
  <si>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</si>
  <si>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</si>
  <si>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</si>
  <si>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</si>
  <si>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</si>
  <si>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</si>
  <si>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</si>
  <si>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</si>
  <si>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</si>
  <si>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</si>
  <si>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</si>
  <si>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</si>
  <si>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</si>
  <si>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</si>
  <si>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</si>
  <si>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</si>
  <si>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</si>
  <si>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</si>
  <si>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</si>
  <si>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</si>
  <si>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</si>
  <si>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</si>
  <si>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</si>
  <si>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</si>
  <si>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</si>
  <si>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</si>
  <si>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</si>
  <si>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</si>
  <si>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</si>
  <si>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</si>
  <si>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</si>
  <si>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</si>
  <si>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</si>
  <si>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</si>
  <si>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</si>
  <si>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</si>
  <si>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</si>
  <si>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</si>
  <si>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</si>
  <si>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</si>
  <si>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</si>
  <si>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</si>
  <si>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</si>
  <si>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</si>
  <si>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</si>
  <si>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</si>
  <si>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</si>
  <si>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</si>
  <si>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</si>
  <si>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</si>
  <si>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</si>
  <si>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</si>
  <si>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</si>
  <si>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</si>
  <si>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</si>
  <si>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</si>
  <si>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</si>
  <si>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</si>
  <si>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</si>
  <si>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</si>
  <si>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</si>
  <si>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</si>
  <si>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</si>
  <si>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</si>
  <si>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</si>
  <si>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</si>
  <si>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</si>
  <si>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</si>
  <si>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</si>
  <si>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</si>
  <si>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</si>
  <si>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</si>
  <si>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</si>
  <si>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</si>
  <si>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</si>
  <si>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</si>
  <si>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</si>
  <si>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</si>
  <si>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</si>
  <si>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</si>
  <si>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</si>
  <si>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</si>
  <si>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</si>
  <si>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</si>
  <si>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</si>
  <si>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</si>
  <si>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</si>
  <si>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</si>
  <si>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</si>
  <si>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</si>
  <si>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</si>
  <si>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</si>
  <si>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</si>
  <si>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</si>
  <si>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</si>
  <si>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</si>
  <si>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</si>
  <si>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</si>
  <si>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</si>
  <si>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</si>
  <si>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</si>
  <si>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</si>
  <si>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</si>
  <si>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</si>
  <si>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</si>
  <si>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</si>
  <si>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</si>
  <si>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</si>
  <si>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</si>
  <si>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</si>
  <si>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</si>
  <si>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</si>
  <si>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</si>
  <si>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</si>
  <si>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</si>
  <si>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</si>
  <si>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</si>
  <si>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</si>
  <si>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</si>
  <si>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</si>
  <si>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</si>
  <si>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</si>
  <si>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</si>
  <si>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</si>
  <si>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</si>
  <si>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</si>
  <si>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</si>
  <si>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</si>
  <si>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</si>
  <si>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</si>
  <si>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</si>
  <si>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</si>
  <si>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</si>
  <si>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</si>
  <si>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</si>
  <si>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</si>
  <si>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</si>
  <si>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</si>
  <si>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</si>
  <si>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</si>
  <si>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</si>
  <si>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</si>
  <si>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</si>
  <si>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</si>
  <si>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</si>
  <si>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</si>
  <si>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</si>
  <si>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</si>
  <si>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</si>
  <si>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</si>
  <si>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</si>
  <si>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</si>
  <si>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</si>
  <si>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</si>
  <si>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</si>
  <si>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</si>
  <si>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</si>
  <si>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</si>
  <si>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</si>
  <si>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</si>
  <si>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</si>
  <si>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</si>
  <si>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</si>
  <si>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</si>
  <si>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</si>
  <si>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</si>
  <si>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</si>
  <si>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</si>
  <si>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</si>
  <si>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</si>
  <si>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</si>
  <si>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</si>
  <si>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</si>
  <si>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</si>
  <si>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</si>
  <si>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</si>
  <si>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</si>
  <si>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</si>
  <si>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</si>
  <si>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</si>
  <si>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</si>
  <si>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</si>
  <si>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</si>
  <si>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</si>
  <si>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</si>
  <si>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</si>
  <si>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</si>
  <si>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</si>
  <si>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</si>
  <si>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</si>
  <si>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</si>
  <si>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</si>
  <si>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</si>
  <si>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</si>
  <si>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</si>
  <si>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</si>
  <si>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</si>
  <si>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</si>
  <si>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</si>
  <si>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</si>
  <si>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</si>
  <si>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</si>
  <si>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</si>
  <si>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</si>
  <si>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</si>
  <si>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27/04/2025 00:39:00</t>
  </si>
  <si>
    <t>Por regulación de tensión en la S.E. Planicie</t>
  </si>
  <si>
    <t>L. PACHACUTEC - PROGRESO</t>
  </si>
  <si>
    <t>L-2135</t>
  </si>
  <si>
    <t>27/04/2025 06:55:00</t>
  </si>
  <si>
    <t>TRANSMISORA ELECTRICA DEL SUR 2 S.A.C.</t>
  </si>
  <si>
    <t>L. PUMIRI - SAN ROMAN</t>
  </si>
  <si>
    <t>L-2041</t>
  </si>
  <si>
    <t>27/04/2025 08:23:00</t>
  </si>
  <si>
    <t>27/04/2025 17:57:00</t>
  </si>
  <si>
    <t>Por regulación de tensión en la S.E. Azángaro.</t>
  </si>
  <si>
    <t>L. GUADALUPE - TRUJILLO NORTE</t>
  </si>
  <si>
    <t>L-2235</t>
  </si>
  <si>
    <t>27/04/2025 23:42:00</t>
  </si>
  <si>
    <t>Por regulación de tensión en la S.E. Trujillo Norte.</t>
  </si>
  <si>
    <t>L. REQUE - GUADALUPE</t>
  </si>
  <si>
    <t>L-2236</t>
  </si>
  <si>
    <t>27/04/2025 23:43:00</t>
  </si>
  <si>
    <t>Por regulación de tensión en la S.E Guadalupe.</t>
  </si>
  <si>
    <t>L. REQUE - CHICLAYO OESTE</t>
  </si>
  <si>
    <t>L-2296</t>
  </si>
  <si>
    <t>27/04/2025 23:44:00</t>
  </si>
  <si>
    <t>Por regulación de tensión en la S.E. Chiclayo Oeste.</t>
  </si>
  <si>
    <t>L. RAMADA - PAMPA HONDA</t>
  </si>
  <si>
    <t>L-2273</t>
  </si>
  <si>
    <t>27/04/2025 23:58:00</t>
  </si>
  <si>
    <t>Por regulación de tensión en la SE Pampa Honda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</si>
  <si>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</si>
  <si>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</si>
  <si>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</si>
  <si>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</si>
  <si>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</si>
  <si>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</si>
  <si>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</si>
  <si>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</si>
  <si>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</si>
  <si>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</si>
  <si>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</si>
  <si>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</si>
  <si>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</si>
  <si>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</si>
  <si>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</si>
  <si>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</si>
  <si>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</si>
  <si>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</si>
  <si>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</si>
  <si>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03:52:08
</t>
  </si>
  <si>
    <t xml:space="preserve">59.700 
</t>
  </si>
  <si>
    <t xml:space="preserve">00:36:35
</t>
  </si>
  <si>
    <t xml:space="preserve">60.390 
</t>
  </si>
  <si>
    <t>PUCALLPA ISA</t>
  </si>
  <si>
    <t xml:space="preserve">60.391 
</t>
  </si>
  <si>
    <t xml:space="preserve">59.699 
</t>
  </si>
  <si>
    <t>SAN JUAN CCRespaldo</t>
  </si>
  <si>
    <t>TALARA</t>
  </si>
  <si>
    <t xml:space="preserve">59.701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</si>
  <si>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</si>
  <si>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</si>
  <si>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</si>
  <si>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</si>
  <si>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</si>
  <si>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</si>
  <si>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</si>
  <si>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</si>
  <si>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</si>
  <si>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</si>
  <si>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</si>
  <si>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</si>
  <si>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</si>
  <si>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</si>
  <si>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</si>
  <si>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</si>
  <si>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</si>
  <si>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</si>
  <si>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</si>
  <si>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3713391 y resultó S/. 673782 (15.36% ) menor que el correspondiente al domingo de la semana pasada.</t>
  </si>
  <si>
    <t>Fecha</t>
  </si>
  <si>
    <t>Costo Total Ejecutado</t>
  </si>
  <si>
    <t>Costo Total Programado</t>
  </si>
  <si>
    <t>DOM 20</t>
  </si>
  <si>
    <t>LUN 21</t>
  </si>
  <si>
    <t>MAR 22</t>
  </si>
  <si>
    <t>MIE 23</t>
  </si>
  <si>
    <t>JUE 24</t>
  </si>
  <si>
    <t>VIE 25</t>
  </si>
  <si>
    <t>SAB 26</t>
  </si>
  <si>
    <t>DOM 27</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</si>
  <si>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</si>
  <si>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</si>
  <si>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</si>
  <si>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</si>
  <si>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</si>
  <si>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</si>
  <si>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</si>
  <si>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27/04/2025 02:56:00</t>
  </si>
  <si>
    <t>Se limitó la generación de la C.H. Carhuaquero.</t>
  </si>
  <si>
    <t>L. ICA - MARCONA</t>
  </si>
  <si>
    <t>27/04/2025 10:55:00</t>
  </si>
  <si>
    <t>27/04/2025 18:00:00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</si>
  <si>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</si>
  <si>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</si>
  <si>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</si>
  <si>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</si>
  <si>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</si>
  <si>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</si>
  <si>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</si>
  <si>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</si>
  <si>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</si>
  <si>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</si>
  <si>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</si>
  <si>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</si>
  <si>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</si>
  <si>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</si>
  <si>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</si>
  <si>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</si>
  <si>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</si>
  <si>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</si>
  <si>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</si>
  <si>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</si>
  <si>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</si>
  <si>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</si>
  <si>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</si>
  <si>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</si>
  <si>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</si>
  <si>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</si>
  <si>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</si>
  <si>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</si>
  <si>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</si>
  <si>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</si>
  <si>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</si>
  <si>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</si>
  <si>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</si>
  <si>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</si>
  <si>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</si>
  <si>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</si>
  <si>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</si>
  <si>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</si>
  <si>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</si>
  <si>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</si>
  <si>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</si>
  <si>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</si>
  <si>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</si>
  <si>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</si>
  <si>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</si>
  <si>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</si>
  <si>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</si>
  <si>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</si>
  <si>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</si>
  <si>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</si>
  <si>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</si>
  <si>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</si>
  <si>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</si>
  <si>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</si>
  <si>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</si>
  <si>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</si>
  <si>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</si>
  <si>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</si>
  <si>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</si>
  <si>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</si>
  <si>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</si>
  <si>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</si>
  <si>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</si>
  <si>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126.975</t>
  </si>
  <si>
    <t>112.9619</t>
  </si>
  <si>
    <t>148.2256</t>
  </si>
  <si>
    <t>182</t>
  </si>
  <si>
    <t>14.7074</t>
  </si>
  <si>
    <t>123.2129</t>
  </si>
  <si>
    <t>146</t>
  </si>
  <si>
    <t>158.5396</t>
  </si>
  <si>
    <t>125.4428</t>
  </si>
  <si>
    <t>159.3318</t>
  </si>
  <si>
    <t>100.4413</t>
  </si>
  <si>
    <t>101.2061</t>
  </si>
  <si>
    <t>30.6295</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</si>
  <si>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</si>
  <si>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</si>
  <si>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</si>
  <si>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</si>
  <si>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</si>
  <si>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</si>
  <si>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</si>
  <si>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</si>
  <si>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</si>
  <si>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</si>
  <si>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</si>
  <si>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</si>
  <si>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</si>
  <si>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</si>
  <si>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</si>
  <si>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</si>
  <si>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</si>
  <si>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</si>
  <si>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</si>
  <si>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</si>
  <si>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</si>
  <si>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</si>
  <si>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</si>
  <si>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</si>
  <si>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</si>
  <si>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</si>
  <si>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</si>
  <si>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</si>
  <si>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</si>
  <si>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</si>
  <si>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</si>
  <si>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</si>
  <si>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</si>
  <si>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</si>
  <si>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</si>
  <si>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</si>
  <si>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</si>
  <si>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</si>
  <si>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</si>
  <si>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</si>
  <si>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</si>
  <si>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</si>
  <si>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</si>
  <si>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</si>
  <si>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</si>
  <si>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</si>
  <si>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</si>
  <si>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</si>
  <si>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</si>
  <si>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</si>
  <si>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</si>
  <si>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</si>
  <si>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</si>
  <si>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</si>
  <si>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</si>
  <si>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</si>
  <si>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</si>
  <si>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</si>
  <si>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</si>
  <si>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</si>
  <si>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</si>
  <si>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</si>
  <si>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</si>
  <si>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</si>
  <si>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</si>
  <si>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</si>
  <si>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</si>
  <si>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</si>
  <si>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</si>
  <si>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</si>
  <si>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</si>
  <si>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</si>
  <si>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</si>
  <si>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</si>
  <si>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</si>
  <si>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</si>
  <si>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</si>
  <si>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</si>
  <si>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</si>
  <si>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</si>
  <si>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</si>
  <si>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</si>
  <si>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</si>
  <si>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</si>
  <si>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</si>
  <si>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</si>
  <si>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</si>
  <si>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</si>
  <si>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</si>
  <si>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19.7375</t>
  </si>
  <si>
    <t>18.0837</t>
  </si>
  <si>
    <t>9.364</t>
  </si>
  <si>
    <t>10.1049</t>
  </si>
  <si>
    <t>10.5252</t>
  </si>
  <si>
    <t>7.6057</t>
  </si>
  <si>
    <t>13.6795</t>
  </si>
  <si>
    <t>19.8909</t>
  </si>
  <si>
    <t>19.9872</t>
  </si>
  <si>
    <t>11.9368</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</si>
  <si>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</si>
  <si>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</si>
  <si>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</si>
  <si>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</si>
  <si>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</si>
  <si>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</si>
  <si>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</si>
  <si>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</si>
  <si>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</si>
  <si>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</si>
  <si>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</si>
  <si>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</si>
  <si>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</si>
  <si>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</si>
  <si>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</si>
  <si>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</si>
  <si>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</si>
  <si>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</si>
  <si>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</si>
  <si>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</si>
  <si>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</si>
  <si>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</si>
  <si>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</si>
  <si>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</si>
  <si>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</si>
  <si>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</si>
  <si>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</si>
  <si>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</si>
  <si>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</si>
  <si>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</si>
  <si>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37.1076</t>
  </si>
  <si>
    <t>65.5243</t>
  </si>
  <si>
    <t>73.0734</t>
  </si>
  <si>
    <t>74.9983</t>
  </si>
  <si>
    <t>73.072</t>
  </si>
  <si>
    <t>73.0412</t>
  </si>
  <si>
    <t>73.1899</t>
  </si>
  <si>
    <t>73.0678</t>
  </si>
  <si>
    <t>73.1898</t>
  </si>
  <si>
    <t>73.0335</t>
  </si>
  <si>
    <t>38.815</t>
  </si>
  <si>
    <t>75</t>
  </si>
  <si>
    <t>44.8613</t>
  </si>
  <si>
    <t>39.0766</t>
  </si>
  <si>
    <t>39.2311</t>
  </si>
  <si>
    <t>42.8523</t>
  </si>
  <si>
    <t>83.9699</t>
  </si>
  <si>
    <t>42.8401</t>
  </si>
  <si>
    <t>41.4711</t>
  </si>
  <si>
    <t>87.805</t>
  </si>
  <si>
    <t>46.5968</t>
  </si>
  <si>
    <t>90</t>
  </si>
  <si>
    <t>46.2722</t>
  </si>
  <si>
    <t>45.9616</t>
  </si>
  <si>
    <t>22.7398</t>
  </si>
  <si>
    <t>86.3464</t>
  </si>
  <si>
    <t>6.2235</t>
  </si>
  <si>
    <t>89.8756</t>
  </si>
  <si>
    <t>15.9382</t>
  </si>
  <si>
    <t>87.1776</t>
  </si>
  <si>
    <t>7.8838</t>
  </si>
  <si>
    <t>38.185</t>
  </si>
  <si>
    <t>78.565</t>
  </si>
  <si>
    <t>70.1923</t>
  </si>
  <si>
    <t>70.2388</t>
  </si>
  <si>
    <t>44.4695</t>
  </si>
  <si>
    <t>55.6073</t>
  </si>
  <si>
    <t>53.0687</t>
  </si>
  <si>
    <t>57.6478</t>
  </si>
  <si>
    <t>33.7744</t>
  </si>
  <si>
    <t>63.4806</t>
  </si>
  <si>
    <t>34.4658</t>
  </si>
  <si>
    <t>46.5036</t>
  </si>
  <si>
    <t>45.7388</t>
  </si>
  <si>
    <t>70.7974</t>
  </si>
  <si>
    <t>87.766</t>
  </si>
  <si>
    <t>72.4045</t>
  </si>
  <si>
    <t>73.0716</t>
  </si>
  <si>
    <t>924-22</t>
  </si>
  <si>
    <t>URS-ENL-001 - G1</t>
  </si>
  <si>
    <t>CHHuinco - G1</t>
  </si>
  <si>
    <t>924-23</t>
  </si>
  <si>
    <t>URS-ENL-001 - G2</t>
  </si>
  <si>
    <t>CHHuinco - G2</t>
  </si>
  <si>
    <t>37.1601</t>
  </si>
  <si>
    <t>36.2084</t>
  </si>
  <si>
    <t>36.4203</t>
  </si>
  <si>
    <t>24.2928</t>
  </si>
  <si>
    <t>36.437</t>
  </si>
  <si>
    <t>36.1733</t>
  </si>
  <si>
    <t>33.6417</t>
  </si>
  <si>
    <t>37.1744</t>
  </si>
  <si>
    <t>33.4593</t>
  </si>
  <si>
    <t>33.5814</t>
  </si>
  <si>
    <t>41.6202</t>
  </si>
  <si>
    <t>41.617</t>
  </si>
  <si>
    <t>43.5217</t>
  </si>
  <si>
    <t>44.6179</t>
  </si>
  <si>
    <t>44.6182</t>
  </si>
  <si>
    <t>34.215</t>
  </si>
  <si>
    <t>31.0825</t>
  </si>
  <si>
    <t>32.4146</t>
  </si>
  <si>
    <t>31.5037</t>
  </si>
  <si>
    <t>38.926</t>
  </si>
  <si>
    <t>32.7496</t>
  </si>
  <si>
    <t>41.4844</t>
  </si>
  <si>
    <t>37.0039</t>
  </si>
  <si>
    <t>7.4945</t>
  </si>
  <si>
    <t>40.8711</t>
  </si>
  <si>
    <t>44.6184</t>
  </si>
  <si>
    <t>31.6654</t>
  </si>
  <si>
    <t>35.0865</t>
  </si>
  <si>
    <t>43.7713</t>
  </si>
  <si>
    <t>36.2082</t>
  </si>
  <si>
    <t>924-24</t>
  </si>
  <si>
    <t>URS-ENL-001 - G3</t>
  </si>
  <si>
    <t>CHHuinco - G3</t>
  </si>
  <si>
    <t>32.9521</t>
  </si>
  <si>
    <t>36.7674</t>
  </si>
  <si>
    <t>37.8383</t>
  </si>
  <si>
    <t>36.8635</t>
  </si>
  <si>
    <t>24.5333</t>
  </si>
  <si>
    <t>36.8602</t>
  </si>
  <si>
    <t>34.2546</t>
  </si>
  <si>
    <t>37.8256</t>
  </si>
  <si>
    <t>33.9899</t>
  </si>
  <si>
    <t>34.1144</t>
  </si>
  <si>
    <t>42.3496</t>
  </si>
  <si>
    <t>42.3528</t>
  </si>
  <si>
    <t>44.2834</t>
  </si>
  <si>
    <t>45.3821</t>
  </si>
  <si>
    <t>45.3818</t>
  </si>
  <si>
    <t>34.8394</t>
  </si>
  <si>
    <t>31.5714</t>
  </si>
  <si>
    <t>32.9522</t>
  </si>
  <si>
    <t>32.0083</t>
  </si>
  <si>
    <t>39.639</t>
  </si>
  <si>
    <t>35.0962</t>
  </si>
  <si>
    <t>12.25</t>
  </si>
  <si>
    <t>43.2515</t>
  </si>
  <si>
    <t>44.6637</t>
  </si>
  <si>
    <t>30.3363</t>
  </si>
  <si>
    <t>14.1229</t>
  </si>
  <si>
    <t>38.0759</t>
  </si>
  <si>
    <t>37.5</t>
  </si>
  <si>
    <t>8.3883</t>
  </si>
  <si>
    <t>45.3816</t>
  </si>
  <si>
    <t>45.2697</t>
  </si>
  <si>
    <t>35.7109</t>
  </si>
  <si>
    <t>36.4298</t>
  </si>
  <si>
    <t>36.8634</t>
  </si>
  <si>
    <t>924-25</t>
  </si>
  <si>
    <t>URS-ENL-001 - G4</t>
  </si>
  <si>
    <t>CHHuinco - G4</t>
  </si>
  <si>
    <t>32.5722</t>
  </si>
  <si>
    <t>36.3061</t>
  </si>
  <si>
    <t>36.6209</t>
  </si>
  <si>
    <t>24.3638</t>
  </si>
  <si>
    <t>36.6308</t>
  </si>
  <si>
    <t>7.1036</t>
  </si>
  <si>
    <t>7.5508</t>
  </si>
  <si>
    <t>7.3043</t>
  </si>
  <si>
    <t>17.292</t>
  </si>
  <si>
    <t>27.2216</t>
  </si>
  <si>
    <t>21.8109</t>
  </si>
  <si>
    <t>26.488</t>
  </si>
  <si>
    <t>31.7485</t>
  </si>
  <si>
    <t>11.7199</t>
  </si>
  <si>
    <t>37.9961</t>
  </si>
  <si>
    <t>7.4983</t>
  </si>
  <si>
    <t>44.7303</t>
  </si>
  <si>
    <t>31.8152</t>
  </si>
  <si>
    <t>43.9947</t>
  </si>
  <si>
    <t>35.9747</t>
  </si>
  <si>
    <t>1906-280</t>
  </si>
  <si>
    <t>URS-ENL-002</t>
  </si>
  <si>
    <t>CHMatuca</t>
  </si>
  <si>
    <t>16.7203</t>
  </si>
  <si>
    <t>18.2496</t>
  </si>
  <si>
    <t>21.3793</t>
  </si>
  <si>
    <t>22.9983</t>
  </si>
  <si>
    <t>17.6085</t>
  </si>
  <si>
    <t>21.3796</t>
  </si>
  <si>
    <t>21.3886</t>
  </si>
  <si>
    <t>21.3458</t>
  </si>
  <si>
    <t>21.3808</t>
  </si>
  <si>
    <t>21.3908</t>
  </si>
  <si>
    <t>23</t>
  </si>
  <si>
    <t>22.0778</t>
  </si>
  <si>
    <t>11.1984</t>
  </si>
  <si>
    <t>12.4819</t>
  </si>
  <si>
    <t>8.7074</t>
  </si>
  <si>
    <t>12.7169</t>
  </si>
  <si>
    <t>12.7534</t>
  </si>
  <si>
    <t>12.431</t>
  </si>
  <si>
    <t>12.5664</t>
  </si>
  <si>
    <t>17</t>
  </si>
  <si>
    <t>13.0781</t>
  </si>
  <si>
    <t>20.9355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</si>
  <si>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</si>
  <si>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</si>
  <si>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</si>
  <si>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</si>
  <si>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</si>
  <si>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</si>
  <si>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</si>
  <si>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</si>
  <si>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</si>
  <si>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</si>
  <si>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</si>
  <si>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</si>
  <si>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</si>
  <si>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</si>
  <si>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</si>
  <si>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</si>
  <si>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</si>
  <si>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</si>
  <si>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</si>
  <si>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</si>
  <si>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</si>
  <si>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</si>
  <si>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</si>
  <si>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</si>
  <si>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</si>
  <si>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</si>
  <si>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</si>
  <si>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</si>
  <si>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</si>
  <si>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</si>
  <si>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</si>
  <si>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</si>
  <si>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</si>
  <si>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</si>
  <si>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</si>
  <si>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</si>
  <si>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</si>
  <si>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</si>
  <si>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76.4302</t>
  </si>
  <si>
    <t>85.6715</t>
  </si>
  <si>
    <t>85.6719</t>
  </si>
  <si>
    <t>85.6851</t>
  </si>
  <si>
    <t>85.6206</t>
  </si>
  <si>
    <t>85.6737</t>
  </si>
  <si>
    <t>85.6207</t>
  </si>
  <si>
    <t>85.6886</t>
  </si>
  <si>
    <t>87.2375</t>
  </si>
  <si>
    <t>86.5545</t>
  </si>
  <si>
    <t>83.7431</t>
  </si>
  <si>
    <t>87.1724</t>
  </si>
  <si>
    <t>84.5559</t>
  </si>
  <si>
    <t>78.6299</t>
  </si>
  <si>
    <t>20.6762</t>
  </si>
  <si>
    <t>53.3906</t>
  </si>
  <si>
    <t>77.2391</t>
  </si>
  <si>
    <t>78.2868</t>
  </si>
  <si>
    <t>76.3802</t>
  </si>
  <si>
    <t>70.7675</t>
  </si>
  <si>
    <t>86.0857</t>
  </si>
  <si>
    <t>85.6722</t>
  </si>
  <si>
    <t>2253-12601</t>
  </si>
  <si>
    <t>URS-CLP-001 - G1</t>
  </si>
  <si>
    <t>CHPlatan - G1</t>
  </si>
  <si>
    <t>2253-12602</t>
  </si>
  <si>
    <t>URS-CLP-001 - G2</t>
  </si>
  <si>
    <t>CHPlatan - G2</t>
  </si>
  <si>
    <t>3168-1191</t>
  </si>
  <si>
    <t>URS-CHI-001</t>
  </si>
  <si>
    <t>CHChimay</t>
  </si>
  <si>
    <t>18.6807</t>
  </si>
  <si>
    <t>20.92</t>
  </si>
  <si>
    <t>24.8757</t>
  </si>
  <si>
    <t>26.0538</t>
  </si>
  <si>
    <t>19.9855</t>
  </si>
  <si>
    <t>24.8765</t>
  </si>
  <si>
    <t>24.8851</t>
  </si>
  <si>
    <t>24.8437</t>
  </si>
  <si>
    <t>24.8776</t>
  </si>
  <si>
    <t>24.8872</t>
  </si>
  <si>
    <t>26.0551</t>
  </si>
  <si>
    <t>25.4791</t>
  </si>
  <si>
    <t>23.7483</t>
  </si>
  <si>
    <t>25.9915</t>
  </si>
  <si>
    <t>24.1996</t>
  </si>
  <si>
    <t>21.5714</t>
  </si>
  <si>
    <t>17.8265</t>
  </si>
  <si>
    <t>21.1437</t>
  </si>
  <si>
    <t>21.4601</t>
  </si>
  <si>
    <t>20.9074</t>
  </si>
  <si>
    <t>18.5896</t>
  </si>
  <si>
    <t>18.707</t>
  </si>
  <si>
    <t>17.6604</t>
  </si>
  <si>
    <t>18.1018</t>
  </si>
  <si>
    <t>19.7275</t>
  </si>
  <si>
    <t>25.1483</t>
  </si>
  <si>
    <t>24.4225</t>
  </si>
  <si>
    <t>24.8767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</si>
  <si>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</si>
  <si>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</si>
  <si>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</si>
  <si>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</si>
  <si>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</si>
  <si>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</si>
  <si>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</si>
  <si>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</si>
  <si>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</si>
  <si>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</si>
  <si>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</si>
  <si>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</si>
  <si>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</si>
  <si>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</si>
  <si>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</si>
  <si>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</si>
  <si>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132.4914</t>
  </si>
  <si>
    <t>43.025</t>
  </si>
  <si>
    <t>23.8759</t>
  </si>
  <si>
    <t>57.0381</t>
  </si>
  <si>
    <t>80.9495</t>
  </si>
  <si>
    <t>167.4061</t>
  </si>
  <si>
    <t>160.185</t>
  </si>
  <si>
    <t>8.9699</t>
  </si>
  <si>
    <t>154.1387</t>
  </si>
  <si>
    <t>159.9234</t>
  </si>
  <si>
    <t>159.7689</t>
  </si>
  <si>
    <t>156.1477</t>
  </si>
  <si>
    <t>156.1599</t>
  </si>
  <si>
    <t>157.5289</t>
  </si>
  <si>
    <t>152.4032</t>
  </si>
  <si>
    <t>16.9699</t>
  </si>
  <si>
    <t>152.7278</t>
  </si>
  <si>
    <t>143.6744</t>
  </si>
  <si>
    <t>26.6024</t>
  </si>
  <si>
    <t>148.735</t>
  </si>
  <si>
    <t>16.5564</t>
  </si>
  <si>
    <t>162.097</t>
  </si>
  <si>
    <t>8.9604</t>
  </si>
  <si>
    <t>156.1091</t>
  </si>
  <si>
    <t>146.0746</t>
  </si>
  <si>
    <t>22.0669</t>
  </si>
  <si>
    <t>156.1794</t>
  </si>
  <si>
    <t>123.8278</t>
  </si>
  <si>
    <t>39.2337</t>
  </si>
  <si>
    <t>85.8205</t>
  </si>
  <si>
    <t>83.8315</t>
  </si>
  <si>
    <t>81.0128</t>
  </si>
  <si>
    <t>87.0128</t>
  </si>
  <si>
    <t>64.0099</t>
  </si>
  <si>
    <t>65.1844</t>
  </si>
  <si>
    <t>63.0647</t>
  </si>
  <si>
    <t>3182-14971</t>
  </si>
  <si>
    <t>URS-CHG-001 - G1</t>
  </si>
  <si>
    <t>CHChagll - G1</t>
  </si>
  <si>
    <t>66.357</t>
  </si>
  <si>
    <t>85</t>
  </si>
  <si>
    <t>83.8314</t>
  </si>
  <si>
    <t>75.3793</t>
  </si>
  <si>
    <t>72.4528</t>
  </si>
  <si>
    <t>84.6727</t>
  </si>
  <si>
    <t>84.5964</t>
  </si>
  <si>
    <t>78.0739</t>
  </si>
  <si>
    <t>78.0799</t>
  </si>
  <si>
    <t>78.7644</t>
  </si>
  <si>
    <t>67.2826</t>
  </si>
  <si>
    <t>67.4405</t>
  </si>
  <si>
    <t>57.8539</t>
  </si>
  <si>
    <t>65.6791</t>
  </si>
  <si>
    <t>76.3386</t>
  </si>
  <si>
    <t>70.3238</t>
  </si>
  <si>
    <t>61.4462</t>
  </si>
  <si>
    <t>70.3589</t>
  </si>
  <si>
    <t>41.4519</t>
  </si>
  <si>
    <t>14.3581</t>
  </si>
  <si>
    <t>13.5005</t>
  </si>
  <si>
    <t>15.0452</t>
  </si>
  <si>
    <t>3182-14972</t>
  </si>
  <si>
    <t>URS-CHG-001 - G2</t>
  </si>
  <si>
    <t>CHChagll - G2</t>
  </si>
  <si>
    <t>66.1344</t>
  </si>
  <si>
    <t>83.5746</t>
  </si>
  <si>
    <t>84.8057</t>
  </si>
  <si>
    <t>81.6859</t>
  </si>
  <si>
    <t>75.2507</t>
  </si>
  <si>
    <t>75.1725</t>
  </si>
  <si>
    <t>85.1207</t>
  </si>
  <si>
    <t>85.2873</t>
  </si>
  <si>
    <t>83.0559</t>
  </si>
  <si>
    <t>85.7585</t>
  </si>
  <si>
    <t>85.7853</t>
  </si>
  <si>
    <t>84.6284</t>
  </si>
  <si>
    <t>82.3759</t>
  </si>
  <si>
    <t>72.6548</t>
  </si>
  <si>
    <t>73.5123</t>
  </si>
  <si>
    <t>71.9676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</si>
  <si>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</si>
  <si>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</si>
  <si>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</si>
  <si>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</si>
  <si>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</si>
  <si>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</si>
  <si>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</si>
  <si>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</si>
  <si>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</si>
  <si>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</si>
  <si>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</si>
  <si>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</si>
  <si>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</si>
  <si>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</si>
  <si>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</si>
  <si>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</si>
  <si>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</si>
  <si>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</si>
  <si>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</si>
  <si>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</si>
  <si>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</si>
  <si>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</si>
  <si>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</si>
  <si>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</si>
  <si>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190.0000</t>
  </si>
  <si>
    <t>205.0000</t>
  </si>
  <si>
    <t>205.0001</t>
  </si>
  <si>
    <t>COMENTARIOS</t>
  </si>
  <si>
    <t>Carhuaquero no conecto con AGC</t>
  </si>
  <si>
    <t>Carhuaquero no conecto con AGC. A las 07:20 h inicio a regular</t>
  </si>
  <si>
    <t>ORYGEN solicitó no regular con Huinco por pruebas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</si>
  <si>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</si>
  <si>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</si>
  <si>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</si>
  <si>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</si>
  <si>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</si>
  <si>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</si>
  <si>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</si>
  <si>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Se actualizó el despacho ejecutado de las C.H. Carpapata;  de las CC.TT. Fenix y Tallanca; de las C.S.San Martín. y de las centrales de Electro Oriente. </t>
  </si>
  <si>
    <t>La información y cumplimiento de la Demanda de los Grandes Usuarios Libres se encuentra ubicado en la pestaña "DEMANDA_UL" del Anexo A.</t>
  </si>
  <si>
    <t xml:space="preserve">
GAS DE AGUAYTIA
</t>
  </si>
  <si>
    <t xml:space="preserve">
DIESEL
</t>
  </si>
  <si>
    <t>RESIDUAL</t>
  </si>
  <si>
    <t>NAFTA+GAS DE REFINERIA</t>
  </si>
  <si>
    <t>FLEXIGAS+GAS DE REFINERIA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</si>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</sst>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5F9EA0"/>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23" fillId="11" borderId="2" xfId="1" applyNumberFormat="1" applyFont="1" applyFill="1" applyBorder="1" applyAlignment="1">
      <alignment horizontal="center"/>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996.64980000000003</c:v>
                </c:pt>
                <c:pt idx="1">
                  <c:v>1006.8903</c:v>
                </c:pt>
                <c:pt idx="2">
                  <c:v>982.84519999999998</c:v>
                </c:pt>
                <c:pt idx="3">
                  <c:v>941.90269999999998</c:v>
                </c:pt>
                <c:pt idx="4">
                  <c:v>932.60389999999995</c:v>
                </c:pt>
                <c:pt idx="5">
                  <c:v>937.95060000000001</c:v>
                </c:pt>
                <c:pt idx="6">
                  <c:v>951.47820000000002</c:v>
                </c:pt>
                <c:pt idx="7">
                  <c:v>898.95590000000004</c:v>
                </c:pt>
                <c:pt idx="8">
                  <c:v>938.13580000000002</c:v>
                </c:pt>
                <c:pt idx="9">
                  <c:v>900.21590000000003</c:v>
                </c:pt>
                <c:pt idx="10">
                  <c:v>899.50760000000002</c:v>
                </c:pt>
                <c:pt idx="11">
                  <c:v>952.61149999999998</c:v>
                </c:pt>
                <c:pt idx="12">
                  <c:v>937.25220000000002</c:v>
                </c:pt>
                <c:pt idx="13">
                  <c:v>887.55920000000003</c:v>
                </c:pt>
                <c:pt idx="14">
                  <c:v>925.2174</c:v>
                </c:pt>
                <c:pt idx="15">
                  <c:v>918.59029999999996</c:v>
                </c:pt>
                <c:pt idx="16">
                  <c:v>997.33929999999998</c:v>
                </c:pt>
                <c:pt idx="17">
                  <c:v>968.93169999999998</c:v>
                </c:pt>
                <c:pt idx="18">
                  <c:v>1012.3863</c:v>
                </c:pt>
                <c:pt idx="19">
                  <c:v>1037.0033000000001</c:v>
                </c:pt>
                <c:pt idx="20">
                  <c:v>1007.9499</c:v>
                </c:pt>
                <c:pt idx="21">
                  <c:v>1056.4184</c:v>
                </c:pt>
                <c:pt idx="22">
                  <c:v>1064.6600000000001</c:v>
                </c:pt>
                <c:pt idx="23">
                  <c:v>1076.9255000000001</c:v>
                </c:pt>
                <c:pt idx="24">
                  <c:v>1071.1757</c:v>
                </c:pt>
                <c:pt idx="25">
                  <c:v>1043.8846000000001</c:v>
                </c:pt>
                <c:pt idx="26">
                  <c:v>1056.4766</c:v>
                </c:pt>
                <c:pt idx="27">
                  <c:v>1043.3079</c:v>
                </c:pt>
                <c:pt idx="28">
                  <c:v>994.80930000000001</c:v>
                </c:pt>
                <c:pt idx="29">
                  <c:v>1025.8368</c:v>
                </c:pt>
                <c:pt idx="30">
                  <c:v>987.76769999999999</c:v>
                </c:pt>
                <c:pt idx="31">
                  <c:v>971.56420000000003</c:v>
                </c:pt>
                <c:pt idx="32">
                  <c:v>1010.8158</c:v>
                </c:pt>
                <c:pt idx="33">
                  <c:v>1002.1143</c:v>
                </c:pt>
                <c:pt idx="34">
                  <c:v>961.84849999999994</c:v>
                </c:pt>
                <c:pt idx="35">
                  <c:v>1039.0941</c:v>
                </c:pt>
                <c:pt idx="36">
                  <c:v>1110.5404000000001</c:v>
                </c:pt>
                <c:pt idx="37">
                  <c:v>1190.4581000000001</c:v>
                </c:pt>
                <c:pt idx="38">
                  <c:v>1194.0844</c:v>
                </c:pt>
                <c:pt idx="39">
                  <c:v>1155.2487000000001</c:v>
                </c:pt>
                <c:pt idx="40">
                  <c:v>1129.3669</c:v>
                </c:pt>
                <c:pt idx="41">
                  <c:v>1145.9440999999999</c:v>
                </c:pt>
                <c:pt idx="42">
                  <c:v>1103.8688</c:v>
                </c:pt>
                <c:pt idx="43">
                  <c:v>1029.9039</c:v>
                </c:pt>
                <c:pt idx="44">
                  <c:v>998.86170000000004</c:v>
                </c:pt>
                <c:pt idx="45">
                  <c:v>973.44029999999998</c:v>
                </c:pt>
                <c:pt idx="46">
                  <c:v>921.77499999999998</c:v>
                </c:pt>
                <c:pt idx="47">
                  <c:v>885.95600000000002</c:v>
                </c:pt>
              </c:numCache>
            </c:numRef>
          </c:val>
          <c:smooth val="0"/>
          <c:extLst>
            <c:ext xmlns:c16="http://schemas.microsoft.com/office/drawing/2014/chart" uri="{C3380CC4-5D6E-409C-BE32-E72D297353CC}">
              <c16:uniqueId val="{00000000-BAEA-4999-88F6-44BD3878206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1781.2122999999999</c:v>
                </c:pt>
                <c:pt idx="1">
                  <c:v>1786.9637</c:v>
                </c:pt>
                <c:pt idx="2">
                  <c:v>1764.1787999999999</c:v>
                </c:pt>
                <c:pt idx="3">
                  <c:v>1751.9066</c:v>
                </c:pt>
                <c:pt idx="4">
                  <c:v>1758.0826999999999</c:v>
                </c:pt>
                <c:pt idx="5">
                  <c:v>1768.9606000000001</c:v>
                </c:pt>
                <c:pt idx="6">
                  <c:v>1728.8004000000001</c:v>
                </c:pt>
                <c:pt idx="7">
                  <c:v>1748.2329999999999</c:v>
                </c:pt>
                <c:pt idx="8">
                  <c:v>1754.9347</c:v>
                </c:pt>
                <c:pt idx="9">
                  <c:v>1752.7535</c:v>
                </c:pt>
                <c:pt idx="10">
                  <c:v>1763.1785</c:v>
                </c:pt>
                <c:pt idx="11">
                  <c:v>1698.616</c:v>
                </c:pt>
                <c:pt idx="12">
                  <c:v>1642.665</c:v>
                </c:pt>
                <c:pt idx="13">
                  <c:v>1628.2617</c:v>
                </c:pt>
                <c:pt idx="14">
                  <c:v>1644.8722</c:v>
                </c:pt>
                <c:pt idx="15">
                  <c:v>1678.3155999999999</c:v>
                </c:pt>
                <c:pt idx="16">
                  <c:v>1715.8377</c:v>
                </c:pt>
                <c:pt idx="17">
                  <c:v>1719.0141000000001</c:v>
                </c:pt>
                <c:pt idx="18">
                  <c:v>1733.4566</c:v>
                </c:pt>
                <c:pt idx="19">
                  <c:v>1734.4182000000001</c:v>
                </c:pt>
                <c:pt idx="20">
                  <c:v>1712.895</c:v>
                </c:pt>
                <c:pt idx="21">
                  <c:v>1718.3957</c:v>
                </c:pt>
                <c:pt idx="22">
                  <c:v>1798.3658</c:v>
                </c:pt>
                <c:pt idx="23">
                  <c:v>1790.1329000000001</c:v>
                </c:pt>
                <c:pt idx="24">
                  <c:v>1784.8173999999999</c:v>
                </c:pt>
                <c:pt idx="25">
                  <c:v>1804.8631</c:v>
                </c:pt>
                <c:pt idx="26">
                  <c:v>1785.5160000000001</c:v>
                </c:pt>
                <c:pt idx="27">
                  <c:v>1788.2149999999999</c:v>
                </c:pt>
                <c:pt idx="28">
                  <c:v>1797.3064999999999</c:v>
                </c:pt>
                <c:pt idx="29">
                  <c:v>1766.4475</c:v>
                </c:pt>
                <c:pt idx="30">
                  <c:v>1761.6902</c:v>
                </c:pt>
                <c:pt idx="31">
                  <c:v>1760.7701999999999</c:v>
                </c:pt>
                <c:pt idx="32">
                  <c:v>1771.0409</c:v>
                </c:pt>
                <c:pt idx="33">
                  <c:v>1797.6427000000001</c:v>
                </c:pt>
                <c:pt idx="34">
                  <c:v>1829.7647999999999</c:v>
                </c:pt>
                <c:pt idx="35">
                  <c:v>1916.5698</c:v>
                </c:pt>
                <c:pt idx="36">
                  <c:v>1953.7892999999999</c:v>
                </c:pt>
                <c:pt idx="37">
                  <c:v>1951.6334999999999</c:v>
                </c:pt>
                <c:pt idx="38">
                  <c:v>1939.6152999999999</c:v>
                </c:pt>
                <c:pt idx="39">
                  <c:v>1948.6089999999999</c:v>
                </c:pt>
                <c:pt idx="40">
                  <c:v>1944.2139</c:v>
                </c:pt>
                <c:pt idx="41">
                  <c:v>1940.893</c:v>
                </c:pt>
                <c:pt idx="42">
                  <c:v>1928.5552</c:v>
                </c:pt>
                <c:pt idx="43">
                  <c:v>1887.6492000000001</c:v>
                </c:pt>
                <c:pt idx="44">
                  <c:v>1872.0021999999999</c:v>
                </c:pt>
                <c:pt idx="45">
                  <c:v>1851.6467</c:v>
                </c:pt>
                <c:pt idx="46">
                  <c:v>1829.7407000000001</c:v>
                </c:pt>
                <c:pt idx="47">
                  <c:v>1800.7907</c:v>
                </c:pt>
              </c:numCache>
            </c:numRef>
          </c:val>
          <c:smooth val="0"/>
          <c:extLst>
            <c:ext xmlns:c16="http://schemas.microsoft.com/office/drawing/2014/chart" uri="{C3380CC4-5D6E-409C-BE32-E72D297353CC}">
              <c16:uniqueId val="{00000001-BAEA-4999-88F6-44BD3878206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3925.0079000000001</c:v>
                </c:pt>
                <c:pt idx="1">
                  <c:v>3803.2359999999999</c:v>
                </c:pt>
                <c:pt idx="2">
                  <c:v>3697.7359999999999</c:v>
                </c:pt>
                <c:pt idx="3">
                  <c:v>3636.1606999999999</c:v>
                </c:pt>
                <c:pt idx="4">
                  <c:v>3593.2233999999999</c:v>
                </c:pt>
                <c:pt idx="5">
                  <c:v>3588.0187999999998</c:v>
                </c:pt>
                <c:pt idx="6">
                  <c:v>3518.9114</c:v>
                </c:pt>
                <c:pt idx="7">
                  <c:v>3545.3611000000001</c:v>
                </c:pt>
                <c:pt idx="8">
                  <c:v>3539.9895000000001</c:v>
                </c:pt>
                <c:pt idx="9">
                  <c:v>3526.6406000000002</c:v>
                </c:pt>
                <c:pt idx="10">
                  <c:v>3441.5538999999999</c:v>
                </c:pt>
                <c:pt idx="11">
                  <c:v>3482.5524999999998</c:v>
                </c:pt>
                <c:pt idx="12">
                  <c:v>3348.9128000000001</c:v>
                </c:pt>
                <c:pt idx="13">
                  <c:v>3259.3471</c:v>
                </c:pt>
                <c:pt idx="14">
                  <c:v>3313.6244000000002</c:v>
                </c:pt>
                <c:pt idx="15">
                  <c:v>3340.3861000000002</c:v>
                </c:pt>
                <c:pt idx="16">
                  <c:v>3506.5749999999998</c:v>
                </c:pt>
                <c:pt idx="17">
                  <c:v>3536.9081999999999</c:v>
                </c:pt>
                <c:pt idx="18">
                  <c:v>3624.7121000000002</c:v>
                </c:pt>
                <c:pt idx="19">
                  <c:v>3788.7734999999998</c:v>
                </c:pt>
                <c:pt idx="20">
                  <c:v>3864.0751</c:v>
                </c:pt>
                <c:pt idx="21">
                  <c:v>3952.1538999999998</c:v>
                </c:pt>
                <c:pt idx="22">
                  <c:v>3884.2282</c:v>
                </c:pt>
                <c:pt idx="23">
                  <c:v>4008.4205999999999</c:v>
                </c:pt>
                <c:pt idx="24">
                  <c:v>4025.5799000000002</c:v>
                </c:pt>
                <c:pt idx="25">
                  <c:v>3987.2293</c:v>
                </c:pt>
                <c:pt idx="26">
                  <c:v>4005.0454</c:v>
                </c:pt>
                <c:pt idx="27">
                  <c:v>3932.4521</c:v>
                </c:pt>
                <c:pt idx="28">
                  <c:v>3968.6831999999999</c:v>
                </c:pt>
                <c:pt idx="29">
                  <c:v>3845.7716999999998</c:v>
                </c:pt>
                <c:pt idx="30">
                  <c:v>3923.8541</c:v>
                </c:pt>
                <c:pt idx="31">
                  <c:v>3877.1725999999999</c:v>
                </c:pt>
                <c:pt idx="32">
                  <c:v>3830.9413</c:v>
                </c:pt>
                <c:pt idx="33">
                  <c:v>3821.393</c:v>
                </c:pt>
                <c:pt idx="34">
                  <c:v>3907.4967000000001</c:v>
                </c:pt>
                <c:pt idx="35">
                  <c:v>4006.9061000000002</c:v>
                </c:pt>
                <c:pt idx="36">
                  <c:v>4334.9703</c:v>
                </c:pt>
                <c:pt idx="37">
                  <c:v>4455.6783999999998</c:v>
                </c:pt>
                <c:pt idx="38">
                  <c:v>4414.1602999999996</c:v>
                </c:pt>
                <c:pt idx="39">
                  <c:v>4345.9323000000004</c:v>
                </c:pt>
                <c:pt idx="40">
                  <c:v>4298.5691999999999</c:v>
                </c:pt>
                <c:pt idx="41">
                  <c:v>4359.7228999999998</c:v>
                </c:pt>
                <c:pt idx="42">
                  <c:v>4294.8760000000002</c:v>
                </c:pt>
                <c:pt idx="43">
                  <c:v>4198.0568999999996</c:v>
                </c:pt>
                <c:pt idx="44">
                  <c:v>4066.8861000000002</c:v>
                </c:pt>
                <c:pt idx="45">
                  <c:v>3888.1729999999998</c:v>
                </c:pt>
                <c:pt idx="46">
                  <c:v>3786.9043000000001</c:v>
                </c:pt>
                <c:pt idx="47">
                  <c:v>3680.1433000000002</c:v>
                </c:pt>
              </c:numCache>
            </c:numRef>
          </c:val>
          <c:smooth val="0"/>
          <c:extLst>
            <c:ext xmlns:c16="http://schemas.microsoft.com/office/drawing/2014/chart" uri="{C3380CC4-5D6E-409C-BE32-E72D297353CC}">
              <c16:uniqueId val="{00000002-BAEA-4999-88F6-44BD3878206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166-4B71-AEAA-A9750DF655E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166-4B71-AEAA-A9750DF655E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numCache>
            </c:numRef>
          </c:val>
          <c:smooth val="0"/>
          <c:extLst>
            <c:ext xmlns:c16="http://schemas.microsoft.com/office/drawing/2014/chart" uri="{C3380CC4-5D6E-409C-BE32-E72D297353CC}">
              <c16:uniqueId val="{00000002-8166-4B71-AEAA-A9750DF655E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12.651</c:v>
                </c:pt>
                <c:pt idx="1">
                  <c:v>13.064</c:v>
                </c:pt>
                <c:pt idx="2">
                  <c:v>13.173</c:v>
                </c:pt>
                <c:pt idx="3">
                  <c:v>13.452999999999999</c:v>
                </c:pt>
                <c:pt idx="4">
                  <c:v>13.744</c:v>
                </c:pt>
                <c:pt idx="5">
                  <c:v>13.968</c:v>
                </c:pt>
                <c:pt idx="6">
                  <c:v>13.401999999999999</c:v>
                </c:pt>
                <c:pt idx="7">
                  <c:v>13.03</c:v>
                </c:pt>
                <c:pt idx="8">
                  <c:v>13.507999999999999</c:v>
                </c:pt>
                <c:pt idx="9">
                  <c:v>12.428000000000001</c:v>
                </c:pt>
                <c:pt idx="10">
                  <c:v>11.82</c:v>
                </c:pt>
                <c:pt idx="11">
                  <c:v>11.273999999999999</c:v>
                </c:pt>
                <c:pt idx="12">
                  <c:v>10.391</c:v>
                </c:pt>
                <c:pt idx="13">
                  <c:v>10.215</c:v>
                </c:pt>
                <c:pt idx="14">
                  <c:v>10.361000000000001</c:v>
                </c:pt>
                <c:pt idx="15">
                  <c:v>11.510999999999999</c:v>
                </c:pt>
                <c:pt idx="16">
                  <c:v>12.151</c:v>
                </c:pt>
                <c:pt idx="17">
                  <c:v>12.004</c:v>
                </c:pt>
                <c:pt idx="18">
                  <c:v>12.558</c:v>
                </c:pt>
                <c:pt idx="19">
                  <c:v>12.612</c:v>
                </c:pt>
                <c:pt idx="20">
                  <c:v>13.074</c:v>
                </c:pt>
                <c:pt idx="21">
                  <c:v>12.492000000000001</c:v>
                </c:pt>
                <c:pt idx="22">
                  <c:v>12.564</c:v>
                </c:pt>
                <c:pt idx="23">
                  <c:v>11.569000000000001</c:v>
                </c:pt>
                <c:pt idx="24">
                  <c:v>11.403</c:v>
                </c:pt>
                <c:pt idx="25">
                  <c:v>11.901</c:v>
                </c:pt>
                <c:pt idx="26">
                  <c:v>12.644</c:v>
                </c:pt>
                <c:pt idx="27">
                  <c:v>13.438000000000001</c:v>
                </c:pt>
                <c:pt idx="28">
                  <c:v>12.813000000000001</c:v>
                </c:pt>
                <c:pt idx="29">
                  <c:v>12.728</c:v>
                </c:pt>
                <c:pt idx="30">
                  <c:v>12.715</c:v>
                </c:pt>
                <c:pt idx="31">
                  <c:v>12.407999999999999</c:v>
                </c:pt>
                <c:pt idx="32">
                  <c:v>12.722</c:v>
                </c:pt>
                <c:pt idx="33">
                  <c:v>12.388</c:v>
                </c:pt>
                <c:pt idx="34">
                  <c:v>11.417</c:v>
                </c:pt>
                <c:pt idx="35">
                  <c:v>10.877000000000001</c:v>
                </c:pt>
                <c:pt idx="36">
                  <c:v>9.7629999999999999</c:v>
                </c:pt>
                <c:pt idx="37">
                  <c:v>9.6539999999999999</c:v>
                </c:pt>
                <c:pt idx="38">
                  <c:v>10.433999999999999</c:v>
                </c:pt>
                <c:pt idx="39">
                  <c:v>11.159000000000001</c:v>
                </c:pt>
                <c:pt idx="40">
                  <c:v>13.162000000000001</c:v>
                </c:pt>
                <c:pt idx="41">
                  <c:v>13.23</c:v>
                </c:pt>
                <c:pt idx="42">
                  <c:v>13.564</c:v>
                </c:pt>
                <c:pt idx="43">
                  <c:v>13.858000000000001</c:v>
                </c:pt>
                <c:pt idx="44">
                  <c:v>13.63</c:v>
                </c:pt>
                <c:pt idx="45">
                  <c:v>13.521000000000001</c:v>
                </c:pt>
                <c:pt idx="46">
                  <c:v>12.672000000000001</c:v>
                </c:pt>
                <c:pt idx="47">
                  <c:v>11.922000000000001</c:v>
                </c:pt>
              </c:numCache>
            </c:numRef>
          </c:val>
          <c:smooth val="0"/>
          <c:extLst>
            <c:ext xmlns:c16="http://schemas.microsoft.com/office/drawing/2014/chart" uri="{C3380CC4-5D6E-409C-BE32-E72D297353CC}">
              <c16:uniqueId val="{00000003-8166-4B71-AEAA-A9750DF655E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166-4B71-AEAA-A9750DF655E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166-4B71-AEAA-A9750DF655E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166-4B71-AEAA-A9750DF655E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166-4B71-AEAA-A9750DF655E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166-4B71-AEAA-A9750DF655E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27.462800000000001</c:v>
                </c:pt>
                <c:pt idx="1">
                  <c:v>27.578800000000001</c:v>
                </c:pt>
                <c:pt idx="2">
                  <c:v>27.630800000000001</c:v>
                </c:pt>
                <c:pt idx="3">
                  <c:v>27.6417</c:v>
                </c:pt>
                <c:pt idx="4">
                  <c:v>27.744900000000001</c:v>
                </c:pt>
                <c:pt idx="5">
                  <c:v>28.0733</c:v>
                </c:pt>
                <c:pt idx="6">
                  <c:v>27.5092</c:v>
                </c:pt>
                <c:pt idx="7">
                  <c:v>28.2547</c:v>
                </c:pt>
                <c:pt idx="8">
                  <c:v>28.284400000000002</c:v>
                </c:pt>
                <c:pt idx="9">
                  <c:v>28.3142</c:v>
                </c:pt>
                <c:pt idx="10">
                  <c:v>28.450099999999999</c:v>
                </c:pt>
                <c:pt idx="11">
                  <c:v>28.9876</c:v>
                </c:pt>
                <c:pt idx="12">
                  <c:v>28.9544</c:v>
                </c:pt>
                <c:pt idx="13">
                  <c:v>28.511099999999999</c:v>
                </c:pt>
                <c:pt idx="14">
                  <c:v>28.355799999999999</c:v>
                </c:pt>
                <c:pt idx="15">
                  <c:v>28.035299999999999</c:v>
                </c:pt>
                <c:pt idx="16">
                  <c:v>28.2498</c:v>
                </c:pt>
                <c:pt idx="17">
                  <c:v>27.739599999999999</c:v>
                </c:pt>
                <c:pt idx="18">
                  <c:v>27.2926</c:v>
                </c:pt>
                <c:pt idx="19">
                  <c:v>27.7151</c:v>
                </c:pt>
                <c:pt idx="20">
                  <c:v>27.250800000000002</c:v>
                </c:pt>
                <c:pt idx="21">
                  <c:v>27.589099999999998</c:v>
                </c:pt>
                <c:pt idx="22">
                  <c:v>27.7318</c:v>
                </c:pt>
                <c:pt idx="23">
                  <c:v>27.622499999999999</c:v>
                </c:pt>
                <c:pt idx="24">
                  <c:v>26.5504</c:v>
                </c:pt>
                <c:pt idx="25">
                  <c:v>26.215299999999999</c:v>
                </c:pt>
                <c:pt idx="26">
                  <c:v>25.9559</c:v>
                </c:pt>
                <c:pt idx="27">
                  <c:v>26.002600000000001</c:v>
                </c:pt>
                <c:pt idx="28">
                  <c:v>26.158100000000001</c:v>
                </c:pt>
                <c:pt idx="29">
                  <c:v>26.4436</c:v>
                </c:pt>
                <c:pt idx="30">
                  <c:v>26.901900000000001</c:v>
                </c:pt>
                <c:pt idx="31">
                  <c:v>27.005800000000001</c:v>
                </c:pt>
                <c:pt idx="32">
                  <c:v>27.088000000000001</c:v>
                </c:pt>
                <c:pt idx="33">
                  <c:v>27.33</c:v>
                </c:pt>
                <c:pt idx="34">
                  <c:v>27.5</c:v>
                </c:pt>
                <c:pt idx="35">
                  <c:v>28.537099999999999</c:v>
                </c:pt>
                <c:pt idx="36">
                  <c:v>29.4</c:v>
                </c:pt>
                <c:pt idx="37">
                  <c:v>30.127800000000001</c:v>
                </c:pt>
                <c:pt idx="38">
                  <c:v>30.047699999999999</c:v>
                </c:pt>
                <c:pt idx="39">
                  <c:v>29.8598</c:v>
                </c:pt>
                <c:pt idx="40">
                  <c:v>29.8325</c:v>
                </c:pt>
                <c:pt idx="41">
                  <c:v>29.6144</c:v>
                </c:pt>
                <c:pt idx="42">
                  <c:v>29.237400000000001</c:v>
                </c:pt>
                <c:pt idx="43">
                  <c:v>28.5764</c:v>
                </c:pt>
                <c:pt idx="44">
                  <c:v>27.825399999999998</c:v>
                </c:pt>
                <c:pt idx="45">
                  <c:v>27.736899999999999</c:v>
                </c:pt>
                <c:pt idx="46">
                  <c:v>27.7133</c:v>
                </c:pt>
                <c:pt idx="47">
                  <c:v>27.146799999999999</c:v>
                </c:pt>
              </c:numCache>
            </c:numRef>
          </c:val>
          <c:smooth val="0"/>
          <c:extLst>
            <c:ext xmlns:c16="http://schemas.microsoft.com/office/drawing/2014/chart" uri="{C3380CC4-5D6E-409C-BE32-E72D297353CC}">
              <c16:uniqueId val="{00000009-8166-4B71-AEAA-A9750DF655E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13.665100000000001</c:v>
                </c:pt>
                <c:pt idx="1">
                  <c:v>13.5121</c:v>
                </c:pt>
                <c:pt idx="2">
                  <c:v>13.944900000000001</c:v>
                </c:pt>
                <c:pt idx="3">
                  <c:v>14.2217</c:v>
                </c:pt>
                <c:pt idx="4">
                  <c:v>14.460800000000001</c:v>
                </c:pt>
                <c:pt idx="5">
                  <c:v>14.440099999999999</c:v>
                </c:pt>
                <c:pt idx="6">
                  <c:v>13.9475</c:v>
                </c:pt>
                <c:pt idx="7">
                  <c:v>13.667</c:v>
                </c:pt>
                <c:pt idx="8">
                  <c:v>14.684799999999999</c:v>
                </c:pt>
                <c:pt idx="9">
                  <c:v>15.6271</c:v>
                </c:pt>
                <c:pt idx="10">
                  <c:v>15.9132</c:v>
                </c:pt>
                <c:pt idx="11">
                  <c:v>15.5082</c:v>
                </c:pt>
                <c:pt idx="12">
                  <c:v>13.561199999999999</c:v>
                </c:pt>
                <c:pt idx="13">
                  <c:v>13.0343</c:v>
                </c:pt>
                <c:pt idx="14">
                  <c:v>10.5221</c:v>
                </c:pt>
                <c:pt idx="15">
                  <c:v>10.3896</c:v>
                </c:pt>
                <c:pt idx="16">
                  <c:v>10.317399999999999</c:v>
                </c:pt>
                <c:pt idx="17">
                  <c:v>10.3606</c:v>
                </c:pt>
                <c:pt idx="18">
                  <c:v>10.635199999999999</c:v>
                </c:pt>
                <c:pt idx="19">
                  <c:v>10.6294</c:v>
                </c:pt>
                <c:pt idx="20">
                  <c:v>9.3111999999999995</c:v>
                </c:pt>
                <c:pt idx="21">
                  <c:v>8.8167000000000009</c:v>
                </c:pt>
                <c:pt idx="22">
                  <c:v>9.5604999999999993</c:v>
                </c:pt>
                <c:pt idx="23">
                  <c:v>10.3453</c:v>
                </c:pt>
                <c:pt idx="24">
                  <c:v>12.803100000000001</c:v>
                </c:pt>
                <c:pt idx="25">
                  <c:v>13.7156</c:v>
                </c:pt>
                <c:pt idx="26">
                  <c:v>13.9711</c:v>
                </c:pt>
                <c:pt idx="27">
                  <c:v>13.735799999999999</c:v>
                </c:pt>
                <c:pt idx="28">
                  <c:v>14.7159</c:v>
                </c:pt>
                <c:pt idx="29">
                  <c:v>14.5844</c:v>
                </c:pt>
                <c:pt idx="30">
                  <c:v>14.7317</c:v>
                </c:pt>
                <c:pt idx="31">
                  <c:v>14.4871</c:v>
                </c:pt>
                <c:pt idx="32">
                  <c:v>14.0091</c:v>
                </c:pt>
                <c:pt idx="33">
                  <c:v>13.938800000000001</c:v>
                </c:pt>
                <c:pt idx="34">
                  <c:v>14.818300000000001</c:v>
                </c:pt>
                <c:pt idx="35">
                  <c:v>15.3604</c:v>
                </c:pt>
                <c:pt idx="36">
                  <c:v>15.753500000000001</c:v>
                </c:pt>
                <c:pt idx="37">
                  <c:v>15.1998</c:v>
                </c:pt>
                <c:pt idx="38">
                  <c:v>13.869</c:v>
                </c:pt>
                <c:pt idx="39">
                  <c:v>12.636100000000001</c:v>
                </c:pt>
                <c:pt idx="40">
                  <c:v>10.7651</c:v>
                </c:pt>
                <c:pt idx="41">
                  <c:v>10.818099999999999</c:v>
                </c:pt>
                <c:pt idx="42">
                  <c:v>11.0314</c:v>
                </c:pt>
                <c:pt idx="43">
                  <c:v>11.1713</c:v>
                </c:pt>
                <c:pt idx="44">
                  <c:v>10.964499999999999</c:v>
                </c:pt>
                <c:pt idx="45">
                  <c:v>11.222</c:v>
                </c:pt>
                <c:pt idx="46">
                  <c:v>13.5823</c:v>
                </c:pt>
                <c:pt idx="47">
                  <c:v>13.051399999999999</c:v>
                </c:pt>
              </c:numCache>
            </c:numRef>
          </c:val>
          <c:smooth val="0"/>
          <c:extLst>
            <c:ext xmlns:c16="http://schemas.microsoft.com/office/drawing/2014/chart" uri="{C3380CC4-5D6E-409C-BE32-E72D297353CC}">
              <c16:uniqueId val="{0000000A-8166-4B71-AEAA-A9750DF655E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8166-4B71-AEAA-A9750DF655E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31.893999999999998</c:v>
                </c:pt>
                <c:pt idx="1">
                  <c:v>31.416</c:v>
                </c:pt>
                <c:pt idx="2">
                  <c:v>30.524000000000001</c:v>
                </c:pt>
                <c:pt idx="3">
                  <c:v>30.786000000000001</c:v>
                </c:pt>
                <c:pt idx="4">
                  <c:v>30.757999999999999</c:v>
                </c:pt>
                <c:pt idx="5">
                  <c:v>30.652000000000001</c:v>
                </c:pt>
                <c:pt idx="6">
                  <c:v>30.626000000000001</c:v>
                </c:pt>
                <c:pt idx="7">
                  <c:v>30.891999999999999</c:v>
                </c:pt>
                <c:pt idx="8">
                  <c:v>30.89</c:v>
                </c:pt>
                <c:pt idx="9">
                  <c:v>31.75</c:v>
                </c:pt>
                <c:pt idx="10">
                  <c:v>31.725999999999999</c:v>
                </c:pt>
                <c:pt idx="11">
                  <c:v>31.942</c:v>
                </c:pt>
                <c:pt idx="12">
                  <c:v>30.826000000000001</c:v>
                </c:pt>
                <c:pt idx="13">
                  <c:v>30.96</c:v>
                </c:pt>
                <c:pt idx="14">
                  <c:v>31.654</c:v>
                </c:pt>
                <c:pt idx="15">
                  <c:v>30.923999999999999</c:v>
                </c:pt>
                <c:pt idx="16">
                  <c:v>31.21</c:v>
                </c:pt>
                <c:pt idx="17">
                  <c:v>31.172000000000001</c:v>
                </c:pt>
                <c:pt idx="18">
                  <c:v>31.186</c:v>
                </c:pt>
                <c:pt idx="19">
                  <c:v>31.216000000000001</c:v>
                </c:pt>
                <c:pt idx="20">
                  <c:v>31.347999999999999</c:v>
                </c:pt>
                <c:pt idx="21">
                  <c:v>31.006</c:v>
                </c:pt>
                <c:pt idx="22">
                  <c:v>31.9</c:v>
                </c:pt>
                <c:pt idx="23">
                  <c:v>32.049999999999997</c:v>
                </c:pt>
                <c:pt idx="24">
                  <c:v>31.533999999999999</c:v>
                </c:pt>
                <c:pt idx="25">
                  <c:v>31.916</c:v>
                </c:pt>
                <c:pt idx="26">
                  <c:v>31.994</c:v>
                </c:pt>
                <c:pt idx="27">
                  <c:v>31.673999999999999</c:v>
                </c:pt>
                <c:pt idx="28">
                  <c:v>31.79</c:v>
                </c:pt>
                <c:pt idx="29">
                  <c:v>31.812000000000001</c:v>
                </c:pt>
                <c:pt idx="30">
                  <c:v>31.853999999999999</c:v>
                </c:pt>
                <c:pt idx="31">
                  <c:v>31.992000000000001</c:v>
                </c:pt>
                <c:pt idx="32">
                  <c:v>32.926000000000002</c:v>
                </c:pt>
                <c:pt idx="33">
                  <c:v>32.514000000000003</c:v>
                </c:pt>
                <c:pt idx="34">
                  <c:v>32.171999999999997</c:v>
                </c:pt>
                <c:pt idx="35">
                  <c:v>32.183999999999997</c:v>
                </c:pt>
                <c:pt idx="36">
                  <c:v>32.776000000000003</c:v>
                </c:pt>
                <c:pt idx="37">
                  <c:v>32.701999999999998</c:v>
                </c:pt>
                <c:pt idx="38">
                  <c:v>32.71</c:v>
                </c:pt>
                <c:pt idx="39">
                  <c:v>32.844000000000001</c:v>
                </c:pt>
                <c:pt idx="40">
                  <c:v>33.427999999999997</c:v>
                </c:pt>
                <c:pt idx="41">
                  <c:v>33.462000000000003</c:v>
                </c:pt>
                <c:pt idx="42">
                  <c:v>33.39</c:v>
                </c:pt>
                <c:pt idx="43">
                  <c:v>33.863999999999997</c:v>
                </c:pt>
                <c:pt idx="44">
                  <c:v>33.762</c:v>
                </c:pt>
                <c:pt idx="45">
                  <c:v>33.619999999999997</c:v>
                </c:pt>
                <c:pt idx="46">
                  <c:v>33.235999999999997</c:v>
                </c:pt>
                <c:pt idx="47">
                  <c:v>32.978000000000002</c:v>
                </c:pt>
              </c:numCache>
            </c:numRef>
          </c:val>
          <c:smooth val="0"/>
          <c:extLst>
            <c:ext xmlns:c16="http://schemas.microsoft.com/office/drawing/2014/chart" uri="{C3380CC4-5D6E-409C-BE32-E72D297353CC}">
              <c16:uniqueId val="{0000000C-8166-4B71-AEAA-A9750DF655E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166-4B71-AEAA-A9750DF655E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166-4B71-AEAA-A9750DF655E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50.920999999999999</c:v>
                </c:pt>
                <c:pt idx="1">
                  <c:v>50.875999999999998</c:v>
                </c:pt>
                <c:pt idx="2">
                  <c:v>51.216000000000001</c:v>
                </c:pt>
                <c:pt idx="3">
                  <c:v>50.44</c:v>
                </c:pt>
                <c:pt idx="4">
                  <c:v>50.402999999999999</c:v>
                </c:pt>
                <c:pt idx="5">
                  <c:v>50.587000000000003</c:v>
                </c:pt>
                <c:pt idx="6">
                  <c:v>50.83</c:v>
                </c:pt>
                <c:pt idx="7">
                  <c:v>50.914999999999999</c:v>
                </c:pt>
                <c:pt idx="8">
                  <c:v>50.566000000000003</c:v>
                </c:pt>
                <c:pt idx="9">
                  <c:v>50.697000000000003</c:v>
                </c:pt>
                <c:pt idx="10">
                  <c:v>50.793999999999997</c:v>
                </c:pt>
                <c:pt idx="11">
                  <c:v>50.514000000000003</c:v>
                </c:pt>
                <c:pt idx="12">
                  <c:v>50.347000000000001</c:v>
                </c:pt>
                <c:pt idx="13">
                  <c:v>50.066000000000003</c:v>
                </c:pt>
                <c:pt idx="14">
                  <c:v>49.877000000000002</c:v>
                </c:pt>
                <c:pt idx="15">
                  <c:v>49.762</c:v>
                </c:pt>
                <c:pt idx="16">
                  <c:v>49.930999999999997</c:v>
                </c:pt>
                <c:pt idx="17">
                  <c:v>49.447000000000003</c:v>
                </c:pt>
                <c:pt idx="18">
                  <c:v>49.837000000000003</c:v>
                </c:pt>
                <c:pt idx="19">
                  <c:v>49.587000000000003</c:v>
                </c:pt>
                <c:pt idx="20">
                  <c:v>49.825000000000003</c:v>
                </c:pt>
                <c:pt idx="21">
                  <c:v>50.411999999999999</c:v>
                </c:pt>
                <c:pt idx="22">
                  <c:v>50.179000000000002</c:v>
                </c:pt>
                <c:pt idx="23">
                  <c:v>50.536000000000001</c:v>
                </c:pt>
                <c:pt idx="24">
                  <c:v>50.103000000000002</c:v>
                </c:pt>
                <c:pt idx="25">
                  <c:v>50.353999999999999</c:v>
                </c:pt>
                <c:pt idx="26">
                  <c:v>50.006999999999998</c:v>
                </c:pt>
                <c:pt idx="27">
                  <c:v>50.015999999999998</c:v>
                </c:pt>
                <c:pt idx="28">
                  <c:v>50.545999999999999</c:v>
                </c:pt>
                <c:pt idx="29">
                  <c:v>50.585000000000001</c:v>
                </c:pt>
                <c:pt idx="30">
                  <c:v>50.274999999999999</c:v>
                </c:pt>
                <c:pt idx="31">
                  <c:v>50.063000000000002</c:v>
                </c:pt>
                <c:pt idx="32">
                  <c:v>50.274999999999999</c:v>
                </c:pt>
                <c:pt idx="33">
                  <c:v>49.753</c:v>
                </c:pt>
                <c:pt idx="34">
                  <c:v>49.55</c:v>
                </c:pt>
                <c:pt idx="35">
                  <c:v>50.069000000000003</c:v>
                </c:pt>
                <c:pt idx="36">
                  <c:v>50.445999999999998</c:v>
                </c:pt>
                <c:pt idx="37">
                  <c:v>50.996000000000002</c:v>
                </c:pt>
                <c:pt idx="38">
                  <c:v>50.201000000000001</c:v>
                </c:pt>
                <c:pt idx="39">
                  <c:v>51.003999999999998</c:v>
                </c:pt>
                <c:pt idx="40">
                  <c:v>51.09</c:v>
                </c:pt>
                <c:pt idx="41">
                  <c:v>50.884</c:v>
                </c:pt>
                <c:pt idx="42">
                  <c:v>50.933999999999997</c:v>
                </c:pt>
                <c:pt idx="43">
                  <c:v>50.905999999999999</c:v>
                </c:pt>
                <c:pt idx="44">
                  <c:v>50.899000000000001</c:v>
                </c:pt>
                <c:pt idx="45">
                  <c:v>50.722999999999999</c:v>
                </c:pt>
                <c:pt idx="46">
                  <c:v>50.435000000000002</c:v>
                </c:pt>
                <c:pt idx="47">
                  <c:v>50.92</c:v>
                </c:pt>
              </c:numCache>
            </c:numRef>
          </c:val>
          <c:smooth val="0"/>
          <c:extLst>
            <c:ext xmlns:c16="http://schemas.microsoft.com/office/drawing/2014/chart" uri="{C3380CC4-5D6E-409C-BE32-E72D297353CC}">
              <c16:uniqueId val="{0000000F-8166-4B71-AEAA-A9750DF655E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166-4B71-AEAA-A9750DF655E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39.152299999999997</c:v>
                </c:pt>
                <c:pt idx="1">
                  <c:v>39.3322</c:v>
                </c:pt>
                <c:pt idx="2">
                  <c:v>32.433500000000002</c:v>
                </c:pt>
                <c:pt idx="3">
                  <c:v>43.7181</c:v>
                </c:pt>
                <c:pt idx="4">
                  <c:v>47.156999999999996</c:v>
                </c:pt>
                <c:pt idx="5">
                  <c:v>46.806399999999996</c:v>
                </c:pt>
                <c:pt idx="6">
                  <c:v>42.9709</c:v>
                </c:pt>
                <c:pt idx="7">
                  <c:v>33.169600000000003</c:v>
                </c:pt>
                <c:pt idx="8">
                  <c:v>37.246899999999997</c:v>
                </c:pt>
                <c:pt idx="9">
                  <c:v>32.942799999999998</c:v>
                </c:pt>
                <c:pt idx="10">
                  <c:v>44.802700000000002</c:v>
                </c:pt>
                <c:pt idx="11">
                  <c:v>31.733699999999999</c:v>
                </c:pt>
                <c:pt idx="12">
                  <c:v>38.6798</c:v>
                </c:pt>
                <c:pt idx="13">
                  <c:v>44.309699999999999</c:v>
                </c:pt>
                <c:pt idx="14">
                  <c:v>34.366599999999998</c:v>
                </c:pt>
                <c:pt idx="15">
                  <c:v>14.3874</c:v>
                </c:pt>
                <c:pt idx="16">
                  <c:v>36.134399999999999</c:v>
                </c:pt>
                <c:pt idx="17">
                  <c:v>39.166800000000002</c:v>
                </c:pt>
                <c:pt idx="18">
                  <c:v>26.935300000000002</c:v>
                </c:pt>
                <c:pt idx="19">
                  <c:v>35.3611</c:v>
                </c:pt>
                <c:pt idx="20">
                  <c:v>43.518099999999997</c:v>
                </c:pt>
                <c:pt idx="21">
                  <c:v>40.853400000000001</c:v>
                </c:pt>
                <c:pt idx="22">
                  <c:v>39.636099999999999</c:v>
                </c:pt>
                <c:pt idx="23">
                  <c:v>34.710299999999997</c:v>
                </c:pt>
                <c:pt idx="24">
                  <c:v>39.851399999999998</c:v>
                </c:pt>
                <c:pt idx="25">
                  <c:v>44.562899999999999</c:v>
                </c:pt>
                <c:pt idx="26">
                  <c:v>38.698799999999999</c:v>
                </c:pt>
                <c:pt idx="27">
                  <c:v>39.085700000000003</c:v>
                </c:pt>
                <c:pt idx="28">
                  <c:v>14.3063</c:v>
                </c:pt>
                <c:pt idx="29">
                  <c:v>28.215399999999999</c:v>
                </c:pt>
                <c:pt idx="30">
                  <c:v>38.788899999999998</c:v>
                </c:pt>
                <c:pt idx="31">
                  <c:v>41.294699999999999</c:v>
                </c:pt>
                <c:pt idx="32">
                  <c:v>40.6372</c:v>
                </c:pt>
                <c:pt idx="33">
                  <c:v>33.564500000000002</c:v>
                </c:pt>
                <c:pt idx="34">
                  <c:v>38.313099999999999</c:v>
                </c:pt>
                <c:pt idx="35">
                  <c:v>44.260899999999999</c:v>
                </c:pt>
                <c:pt idx="36">
                  <c:v>38.952300000000001</c:v>
                </c:pt>
                <c:pt idx="37">
                  <c:v>32.493099999999998</c:v>
                </c:pt>
                <c:pt idx="38">
                  <c:v>43.238799999999998</c:v>
                </c:pt>
                <c:pt idx="39">
                  <c:v>41.358600000000003</c:v>
                </c:pt>
                <c:pt idx="40">
                  <c:v>42.205199999999998</c:v>
                </c:pt>
                <c:pt idx="41">
                  <c:v>46.824800000000003</c:v>
                </c:pt>
                <c:pt idx="42">
                  <c:v>40.186900000000001</c:v>
                </c:pt>
                <c:pt idx="43">
                  <c:v>39.235100000000003</c:v>
                </c:pt>
                <c:pt idx="44">
                  <c:v>26.995899999999999</c:v>
                </c:pt>
                <c:pt idx="45">
                  <c:v>16.417000000000002</c:v>
                </c:pt>
                <c:pt idx="46">
                  <c:v>13.3164</c:v>
                </c:pt>
                <c:pt idx="47">
                  <c:v>12.541</c:v>
                </c:pt>
              </c:numCache>
            </c:numRef>
          </c:val>
          <c:smooth val="0"/>
          <c:extLst>
            <c:ext xmlns:c16="http://schemas.microsoft.com/office/drawing/2014/chart" uri="{C3380CC4-5D6E-409C-BE32-E72D297353CC}">
              <c16:uniqueId val="{00000011-8166-4B71-AEAA-A9750DF655E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166-4B71-AEAA-A9750DF655E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c:v>
                </c:pt>
                <c:pt idx="2">
                  <c:v>8.6999999999999993</c:v>
                </c:pt>
                <c:pt idx="3">
                  <c:v>8.6999999999999993</c:v>
                </c:pt>
                <c:pt idx="4">
                  <c:v>8.6</c:v>
                </c:pt>
                <c:pt idx="5">
                  <c:v>8.6</c:v>
                </c:pt>
                <c:pt idx="6">
                  <c:v>8.5</c:v>
                </c:pt>
                <c:pt idx="7">
                  <c:v>8.6999999999999993</c:v>
                </c:pt>
                <c:pt idx="8">
                  <c:v>8.6</c:v>
                </c:pt>
                <c:pt idx="9">
                  <c:v>8.5</c:v>
                </c:pt>
                <c:pt idx="10">
                  <c:v>8.3000000000000007</c:v>
                </c:pt>
                <c:pt idx="11">
                  <c:v>8</c:v>
                </c:pt>
                <c:pt idx="12">
                  <c:v>8.6</c:v>
                </c:pt>
                <c:pt idx="13">
                  <c:v>8.5</c:v>
                </c:pt>
                <c:pt idx="14">
                  <c:v>8.3000000000000007</c:v>
                </c:pt>
                <c:pt idx="15">
                  <c:v>8.1</c:v>
                </c:pt>
                <c:pt idx="16">
                  <c:v>8.5</c:v>
                </c:pt>
                <c:pt idx="17">
                  <c:v>8.8000000000000007</c:v>
                </c:pt>
                <c:pt idx="18">
                  <c:v>9</c:v>
                </c:pt>
                <c:pt idx="19">
                  <c:v>9.3000000000000007</c:v>
                </c:pt>
                <c:pt idx="20">
                  <c:v>9.5</c:v>
                </c:pt>
                <c:pt idx="21">
                  <c:v>9.4</c:v>
                </c:pt>
                <c:pt idx="22">
                  <c:v>9.5</c:v>
                </c:pt>
                <c:pt idx="23">
                  <c:v>9.4</c:v>
                </c:pt>
                <c:pt idx="24">
                  <c:v>9.5</c:v>
                </c:pt>
                <c:pt idx="25">
                  <c:v>9.4</c:v>
                </c:pt>
                <c:pt idx="26">
                  <c:v>9.5</c:v>
                </c:pt>
                <c:pt idx="27">
                  <c:v>9.4</c:v>
                </c:pt>
                <c:pt idx="28">
                  <c:v>9.5</c:v>
                </c:pt>
                <c:pt idx="29">
                  <c:v>9.6</c:v>
                </c:pt>
                <c:pt idx="30">
                  <c:v>9.6999999999999993</c:v>
                </c:pt>
                <c:pt idx="31">
                  <c:v>9.5</c:v>
                </c:pt>
                <c:pt idx="32">
                  <c:v>9.6</c:v>
                </c:pt>
                <c:pt idx="33">
                  <c:v>9.8000000000000007</c:v>
                </c:pt>
                <c:pt idx="34">
                  <c:v>9.6</c:v>
                </c:pt>
                <c:pt idx="35">
                  <c:v>9.4</c:v>
                </c:pt>
                <c:pt idx="36">
                  <c:v>9.9</c:v>
                </c:pt>
                <c:pt idx="37">
                  <c:v>9.5</c:v>
                </c:pt>
                <c:pt idx="38">
                  <c:v>9.5</c:v>
                </c:pt>
                <c:pt idx="39">
                  <c:v>9.5</c:v>
                </c:pt>
                <c:pt idx="40">
                  <c:v>9.1</c:v>
                </c:pt>
                <c:pt idx="41">
                  <c:v>8.6999999999999993</c:v>
                </c:pt>
                <c:pt idx="42">
                  <c:v>8.6</c:v>
                </c:pt>
                <c:pt idx="43">
                  <c:v>8.5</c:v>
                </c:pt>
                <c:pt idx="44">
                  <c:v>8.5</c:v>
                </c:pt>
                <c:pt idx="45">
                  <c:v>8.5</c:v>
                </c:pt>
                <c:pt idx="46">
                  <c:v>8.5</c:v>
                </c:pt>
                <c:pt idx="47">
                  <c:v>8.5</c:v>
                </c:pt>
              </c:numCache>
            </c:numRef>
          </c:val>
          <c:smooth val="0"/>
          <c:extLst>
            <c:ext xmlns:c16="http://schemas.microsoft.com/office/drawing/2014/chart" uri="{C3380CC4-5D6E-409C-BE32-E72D297353CC}">
              <c16:uniqueId val="{00000013-8166-4B71-AEAA-A9750DF655E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166-4B71-AEAA-A9750DF655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137.57477</c:v>
                </c:pt>
                <c:pt idx="1">
                  <c:v>133.85683</c:v>
                </c:pt>
                <c:pt idx="2">
                  <c:v>75.943969999999993</c:v>
                </c:pt>
                <c:pt idx="3">
                  <c:v>151.80363</c:v>
                </c:pt>
                <c:pt idx="4">
                  <c:v>140.56997000000001</c:v>
                </c:pt>
                <c:pt idx="5">
                  <c:v>100.89966</c:v>
                </c:pt>
                <c:pt idx="6">
                  <c:v>102.89745000000001</c:v>
                </c:pt>
                <c:pt idx="7">
                  <c:v>143.44358</c:v>
                </c:pt>
                <c:pt idx="8">
                  <c:v>134.25120000000001</c:v>
                </c:pt>
                <c:pt idx="9">
                  <c:v>81.058480000000003</c:v>
                </c:pt>
                <c:pt idx="10">
                  <c:v>135.37997999999999</c:v>
                </c:pt>
                <c:pt idx="11">
                  <c:v>139.25075000000001</c:v>
                </c:pt>
                <c:pt idx="12">
                  <c:v>135.11338000000001</c:v>
                </c:pt>
                <c:pt idx="13">
                  <c:v>113.39776999999999</c:v>
                </c:pt>
                <c:pt idx="14">
                  <c:v>107.03633000000001</c:v>
                </c:pt>
                <c:pt idx="15">
                  <c:v>154.21109000000001</c:v>
                </c:pt>
                <c:pt idx="16">
                  <c:v>129.22122999999999</c:v>
                </c:pt>
                <c:pt idx="17">
                  <c:v>129.47196</c:v>
                </c:pt>
                <c:pt idx="18">
                  <c:v>81.654020000000003</c:v>
                </c:pt>
                <c:pt idx="19">
                  <c:v>155.25161</c:v>
                </c:pt>
                <c:pt idx="20">
                  <c:v>119.89036</c:v>
                </c:pt>
                <c:pt idx="21">
                  <c:v>93.289709999999999</c:v>
                </c:pt>
                <c:pt idx="22">
                  <c:v>113.13603000000001</c:v>
                </c:pt>
                <c:pt idx="23">
                  <c:v>158.33392000000001</c:v>
                </c:pt>
                <c:pt idx="24">
                  <c:v>130.74987999999999</c:v>
                </c:pt>
                <c:pt idx="25">
                  <c:v>127.86553000000001</c:v>
                </c:pt>
                <c:pt idx="26">
                  <c:v>107.26703999999999</c:v>
                </c:pt>
                <c:pt idx="27">
                  <c:v>113.33249000000001</c:v>
                </c:pt>
                <c:pt idx="28">
                  <c:v>155.44834</c:v>
                </c:pt>
                <c:pt idx="29">
                  <c:v>128.97817000000001</c:v>
                </c:pt>
                <c:pt idx="30">
                  <c:v>120.06013</c:v>
                </c:pt>
                <c:pt idx="31">
                  <c:v>101.13984000000001</c:v>
                </c:pt>
                <c:pt idx="32">
                  <c:v>129.11284000000001</c:v>
                </c:pt>
                <c:pt idx="33">
                  <c:v>158.84477000000001</c:v>
                </c:pt>
                <c:pt idx="34">
                  <c:v>91.973089999999999</c:v>
                </c:pt>
                <c:pt idx="35">
                  <c:v>101.89395</c:v>
                </c:pt>
                <c:pt idx="36">
                  <c:v>148.63442000000001</c:v>
                </c:pt>
                <c:pt idx="37">
                  <c:v>138.33928</c:v>
                </c:pt>
                <c:pt idx="38">
                  <c:v>127.72898000000001</c:v>
                </c:pt>
                <c:pt idx="39">
                  <c:v>75.337850000000003</c:v>
                </c:pt>
                <c:pt idx="40">
                  <c:v>45.139290000000003</c:v>
                </c:pt>
                <c:pt idx="41">
                  <c:v>149.37198000000001</c:v>
                </c:pt>
                <c:pt idx="42">
                  <c:v>130.11921000000001</c:v>
                </c:pt>
                <c:pt idx="43">
                  <c:v>108.43980000000001</c:v>
                </c:pt>
                <c:pt idx="44">
                  <c:v>115.13248</c:v>
                </c:pt>
                <c:pt idx="45">
                  <c:v>108.35132</c:v>
                </c:pt>
                <c:pt idx="46">
                  <c:v>125.8725</c:v>
                </c:pt>
                <c:pt idx="47">
                  <c:v>88.714330000000004</c:v>
                </c:pt>
              </c:numCache>
            </c:numRef>
          </c:val>
          <c:smooth val="0"/>
          <c:extLst>
            <c:ext xmlns:c16="http://schemas.microsoft.com/office/drawing/2014/chart" uri="{C3380CC4-5D6E-409C-BE32-E72D297353CC}">
              <c16:uniqueId val="{00000000-D2F3-4E69-8117-3FB14029362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2F3-4E69-8117-3FB14029362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8.0683900000000008</c:v>
                </c:pt>
                <c:pt idx="1">
                  <c:v>8.0780899999999995</c:v>
                </c:pt>
                <c:pt idx="2">
                  <c:v>8.0692799999999991</c:v>
                </c:pt>
                <c:pt idx="3">
                  <c:v>8.1066000000000003</c:v>
                </c:pt>
                <c:pt idx="4">
                  <c:v>8.1932600000000004</c:v>
                </c:pt>
                <c:pt idx="5">
                  <c:v>8.1625700000000005</c:v>
                </c:pt>
                <c:pt idx="6">
                  <c:v>7.9606000000000003</c:v>
                </c:pt>
                <c:pt idx="7">
                  <c:v>7.9751200000000004</c:v>
                </c:pt>
                <c:pt idx="8">
                  <c:v>8.2049099999999999</c:v>
                </c:pt>
                <c:pt idx="9">
                  <c:v>7.8501000000000003</c:v>
                </c:pt>
                <c:pt idx="10">
                  <c:v>7.8940700000000001</c:v>
                </c:pt>
                <c:pt idx="11">
                  <c:v>8.1369900000000008</c:v>
                </c:pt>
                <c:pt idx="12">
                  <c:v>8.1435700000000004</c:v>
                </c:pt>
                <c:pt idx="13">
                  <c:v>7.7985499999999996</c:v>
                </c:pt>
                <c:pt idx="14">
                  <c:v>7.2401499999999999</c:v>
                </c:pt>
                <c:pt idx="15">
                  <c:v>6.9088200000000004</c:v>
                </c:pt>
                <c:pt idx="16">
                  <c:v>7.0838599999999996</c:v>
                </c:pt>
                <c:pt idx="17">
                  <c:v>7.1944800000000004</c:v>
                </c:pt>
                <c:pt idx="18">
                  <c:v>7.1998699999999998</c:v>
                </c:pt>
                <c:pt idx="19">
                  <c:v>7.2135199999999999</c:v>
                </c:pt>
                <c:pt idx="20">
                  <c:v>7.0234500000000004</c:v>
                </c:pt>
                <c:pt idx="21">
                  <c:v>6.8559000000000001</c:v>
                </c:pt>
                <c:pt idx="22">
                  <c:v>6.5337100000000001</c:v>
                </c:pt>
                <c:pt idx="23">
                  <c:v>6.4013</c:v>
                </c:pt>
                <c:pt idx="24">
                  <c:v>6.8841200000000002</c:v>
                </c:pt>
                <c:pt idx="25">
                  <c:v>7.1577500000000001</c:v>
                </c:pt>
                <c:pt idx="26">
                  <c:v>7.2545999999999999</c:v>
                </c:pt>
                <c:pt idx="27">
                  <c:v>7.2612899999999998</c:v>
                </c:pt>
                <c:pt idx="28">
                  <c:v>7.2714299999999996</c:v>
                </c:pt>
                <c:pt idx="29">
                  <c:v>7.1838199999999999</c:v>
                </c:pt>
                <c:pt idx="30">
                  <c:v>6.9361199999999998</c:v>
                </c:pt>
                <c:pt idx="31">
                  <c:v>6.5993300000000001</c:v>
                </c:pt>
                <c:pt idx="32">
                  <c:v>6.5221600000000004</c:v>
                </c:pt>
                <c:pt idx="33">
                  <c:v>6.69313</c:v>
                </c:pt>
                <c:pt idx="34">
                  <c:v>7.2167500000000002</c:v>
                </c:pt>
                <c:pt idx="35">
                  <c:v>7.3334900000000003</c:v>
                </c:pt>
                <c:pt idx="36">
                  <c:v>7.306</c:v>
                </c:pt>
                <c:pt idx="37">
                  <c:v>7.1754600000000002</c:v>
                </c:pt>
                <c:pt idx="38">
                  <c:v>7.2767999999999997</c:v>
                </c:pt>
                <c:pt idx="39">
                  <c:v>7.3460400000000003</c:v>
                </c:pt>
                <c:pt idx="40">
                  <c:v>7.33087</c:v>
                </c:pt>
                <c:pt idx="41">
                  <c:v>7.2782999999999998</c:v>
                </c:pt>
                <c:pt idx="42">
                  <c:v>6.9445399999999999</c:v>
                </c:pt>
                <c:pt idx="43">
                  <c:v>7.46082</c:v>
                </c:pt>
                <c:pt idx="44">
                  <c:v>7.6022699999999999</c:v>
                </c:pt>
                <c:pt idx="45">
                  <c:v>7.5750599999999997</c:v>
                </c:pt>
                <c:pt idx="46">
                  <c:v>7.6175199999999998</c:v>
                </c:pt>
                <c:pt idx="47">
                  <c:v>7.8855199999999996</c:v>
                </c:pt>
              </c:numCache>
            </c:numRef>
          </c:val>
          <c:smooth val="0"/>
          <c:extLst>
            <c:ext xmlns:c16="http://schemas.microsoft.com/office/drawing/2014/chart" uri="{C3380CC4-5D6E-409C-BE32-E72D297353CC}">
              <c16:uniqueId val="{00000002-D2F3-4E69-8117-3FB14029362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2F3-4E69-8117-3FB14029362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2F3-4E69-8117-3FB14029362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15.33</c:v>
                </c:pt>
                <c:pt idx="1">
                  <c:v>16.309999999999999</c:v>
                </c:pt>
                <c:pt idx="2">
                  <c:v>16.399999999999999</c:v>
                </c:pt>
                <c:pt idx="3">
                  <c:v>16.100000000000001</c:v>
                </c:pt>
                <c:pt idx="4">
                  <c:v>15.58</c:v>
                </c:pt>
                <c:pt idx="5">
                  <c:v>15.23</c:v>
                </c:pt>
                <c:pt idx="6">
                  <c:v>15.27</c:v>
                </c:pt>
                <c:pt idx="7">
                  <c:v>15.19</c:v>
                </c:pt>
                <c:pt idx="8">
                  <c:v>14.6</c:v>
                </c:pt>
                <c:pt idx="9">
                  <c:v>14.11</c:v>
                </c:pt>
                <c:pt idx="10">
                  <c:v>14.08</c:v>
                </c:pt>
                <c:pt idx="11">
                  <c:v>14.87</c:v>
                </c:pt>
                <c:pt idx="12">
                  <c:v>15.9</c:v>
                </c:pt>
                <c:pt idx="13">
                  <c:v>15.94</c:v>
                </c:pt>
                <c:pt idx="14">
                  <c:v>16.16</c:v>
                </c:pt>
                <c:pt idx="15">
                  <c:v>16.22</c:v>
                </c:pt>
                <c:pt idx="16">
                  <c:v>15.22</c:v>
                </c:pt>
                <c:pt idx="17">
                  <c:v>15.13</c:v>
                </c:pt>
                <c:pt idx="18">
                  <c:v>15.04</c:v>
                </c:pt>
                <c:pt idx="19">
                  <c:v>16.059999999999999</c:v>
                </c:pt>
                <c:pt idx="20">
                  <c:v>16.09</c:v>
                </c:pt>
                <c:pt idx="21">
                  <c:v>15.82</c:v>
                </c:pt>
                <c:pt idx="22">
                  <c:v>16.39</c:v>
                </c:pt>
                <c:pt idx="23">
                  <c:v>16.82</c:v>
                </c:pt>
                <c:pt idx="24">
                  <c:v>16.739999999999998</c:v>
                </c:pt>
                <c:pt idx="25">
                  <c:v>16.18</c:v>
                </c:pt>
                <c:pt idx="26">
                  <c:v>16.440000000000001</c:v>
                </c:pt>
                <c:pt idx="27">
                  <c:v>16.7</c:v>
                </c:pt>
                <c:pt idx="28">
                  <c:v>16.350000000000001</c:v>
                </c:pt>
                <c:pt idx="29">
                  <c:v>15.76</c:v>
                </c:pt>
                <c:pt idx="30">
                  <c:v>15.25</c:v>
                </c:pt>
                <c:pt idx="31">
                  <c:v>15.02</c:v>
                </c:pt>
                <c:pt idx="32">
                  <c:v>13.36</c:v>
                </c:pt>
                <c:pt idx="33">
                  <c:v>13.27</c:v>
                </c:pt>
                <c:pt idx="34">
                  <c:v>14.42</c:v>
                </c:pt>
                <c:pt idx="35">
                  <c:v>15.84</c:v>
                </c:pt>
                <c:pt idx="36">
                  <c:v>16.12</c:v>
                </c:pt>
                <c:pt idx="37">
                  <c:v>16.47</c:v>
                </c:pt>
                <c:pt idx="38">
                  <c:v>16.59</c:v>
                </c:pt>
                <c:pt idx="39">
                  <c:v>16.22</c:v>
                </c:pt>
                <c:pt idx="40">
                  <c:v>16.579999999999998</c:v>
                </c:pt>
                <c:pt idx="41">
                  <c:v>17.010000000000002</c:v>
                </c:pt>
                <c:pt idx="42">
                  <c:v>16.84</c:v>
                </c:pt>
                <c:pt idx="43">
                  <c:v>16.559999999999999</c:v>
                </c:pt>
                <c:pt idx="44">
                  <c:v>16.440000000000001</c:v>
                </c:pt>
                <c:pt idx="45">
                  <c:v>16.43</c:v>
                </c:pt>
                <c:pt idx="46">
                  <c:v>15.26</c:v>
                </c:pt>
                <c:pt idx="47">
                  <c:v>14.62</c:v>
                </c:pt>
              </c:numCache>
            </c:numRef>
          </c:val>
          <c:smooth val="0"/>
          <c:extLst>
            <c:ext xmlns:c16="http://schemas.microsoft.com/office/drawing/2014/chart" uri="{C3380CC4-5D6E-409C-BE32-E72D297353CC}">
              <c16:uniqueId val="{00000005-D2F3-4E69-8117-3FB14029362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2F3-4E69-8117-3FB14029362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2F3-4E69-8117-3FB14029362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0.9</c:v>
                </c:pt>
                <c:pt idx="3">
                  <c:v>0.8</c:v>
                </c:pt>
                <c:pt idx="4">
                  <c:v>0.8</c:v>
                </c:pt>
                <c:pt idx="5">
                  <c:v>0.8</c:v>
                </c:pt>
                <c:pt idx="6">
                  <c:v>0.8</c:v>
                </c:pt>
                <c:pt idx="7">
                  <c:v>0.8</c:v>
                </c:pt>
                <c:pt idx="8">
                  <c:v>0.8</c:v>
                </c:pt>
                <c:pt idx="9">
                  <c:v>0.9</c:v>
                </c:pt>
                <c:pt idx="10">
                  <c:v>0.8</c:v>
                </c:pt>
                <c:pt idx="11">
                  <c:v>0.7</c:v>
                </c:pt>
                <c:pt idx="12">
                  <c:v>0.7</c:v>
                </c:pt>
                <c:pt idx="13">
                  <c:v>0.6</c:v>
                </c:pt>
                <c:pt idx="14">
                  <c:v>0.6</c:v>
                </c:pt>
                <c:pt idx="15">
                  <c:v>0.7</c:v>
                </c:pt>
                <c:pt idx="16">
                  <c:v>0.7</c:v>
                </c:pt>
                <c:pt idx="17">
                  <c:v>1</c:v>
                </c:pt>
                <c:pt idx="18">
                  <c:v>1.1000000000000001</c:v>
                </c:pt>
                <c:pt idx="19">
                  <c:v>0.8</c:v>
                </c:pt>
                <c:pt idx="20">
                  <c:v>0.8</c:v>
                </c:pt>
                <c:pt idx="21">
                  <c:v>0.8</c:v>
                </c:pt>
                <c:pt idx="22">
                  <c:v>0.8</c:v>
                </c:pt>
                <c:pt idx="23">
                  <c:v>0.9</c:v>
                </c:pt>
                <c:pt idx="24">
                  <c:v>0.8</c:v>
                </c:pt>
                <c:pt idx="25">
                  <c:v>1.1000000000000001</c:v>
                </c:pt>
                <c:pt idx="26">
                  <c:v>1.1000000000000001</c:v>
                </c:pt>
                <c:pt idx="27">
                  <c:v>1.2</c:v>
                </c:pt>
                <c:pt idx="28">
                  <c:v>1</c:v>
                </c:pt>
                <c:pt idx="29">
                  <c:v>0.9</c:v>
                </c:pt>
                <c:pt idx="30">
                  <c:v>1</c:v>
                </c:pt>
                <c:pt idx="31">
                  <c:v>0.8</c:v>
                </c:pt>
                <c:pt idx="32">
                  <c:v>0.7</c:v>
                </c:pt>
                <c:pt idx="33">
                  <c:v>0.7</c:v>
                </c:pt>
                <c:pt idx="34">
                  <c:v>0.7</c:v>
                </c:pt>
                <c:pt idx="35">
                  <c:v>0.7</c:v>
                </c:pt>
                <c:pt idx="36">
                  <c:v>0.7</c:v>
                </c:pt>
                <c:pt idx="37">
                  <c:v>0.6</c:v>
                </c:pt>
                <c:pt idx="38">
                  <c:v>0.7</c:v>
                </c:pt>
                <c:pt idx="39">
                  <c:v>0.6</c:v>
                </c:pt>
                <c:pt idx="40">
                  <c:v>0.7</c:v>
                </c:pt>
                <c:pt idx="41">
                  <c:v>0.9</c:v>
                </c:pt>
                <c:pt idx="42">
                  <c:v>1.1000000000000001</c:v>
                </c:pt>
                <c:pt idx="43">
                  <c:v>1.1000000000000001</c:v>
                </c:pt>
                <c:pt idx="44">
                  <c:v>1.1000000000000001</c:v>
                </c:pt>
                <c:pt idx="45">
                  <c:v>1</c:v>
                </c:pt>
                <c:pt idx="46">
                  <c:v>1.1000000000000001</c:v>
                </c:pt>
                <c:pt idx="47">
                  <c:v>1.1000000000000001</c:v>
                </c:pt>
              </c:numCache>
            </c:numRef>
          </c:val>
          <c:smooth val="0"/>
          <c:extLst>
            <c:ext xmlns:c16="http://schemas.microsoft.com/office/drawing/2014/chart" uri="{C3380CC4-5D6E-409C-BE32-E72D297353CC}">
              <c16:uniqueId val="{00000008-D2F3-4E69-8117-3FB14029362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2F3-4E69-8117-3FB14029362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0.57999999999999996</c:v>
                </c:pt>
                <c:pt idx="1">
                  <c:v>0.55820000000000003</c:v>
                </c:pt>
                <c:pt idx="2">
                  <c:v>0.5887</c:v>
                </c:pt>
                <c:pt idx="3">
                  <c:v>0.51819999999999999</c:v>
                </c:pt>
                <c:pt idx="4">
                  <c:v>0.47910000000000003</c:v>
                </c:pt>
                <c:pt idx="5">
                  <c:v>0.53349999999999997</c:v>
                </c:pt>
                <c:pt idx="6">
                  <c:v>0.56950000000000001</c:v>
                </c:pt>
                <c:pt idx="7">
                  <c:v>0.55179999999999996</c:v>
                </c:pt>
                <c:pt idx="8">
                  <c:v>0.55249999999999999</c:v>
                </c:pt>
                <c:pt idx="9">
                  <c:v>0.6109</c:v>
                </c:pt>
                <c:pt idx="10">
                  <c:v>0.58360000000000001</c:v>
                </c:pt>
                <c:pt idx="11">
                  <c:v>0.52170000000000005</c:v>
                </c:pt>
                <c:pt idx="12">
                  <c:v>0.47289999999999999</c:v>
                </c:pt>
                <c:pt idx="13">
                  <c:v>0.4602</c:v>
                </c:pt>
                <c:pt idx="14">
                  <c:v>0.44069999999999998</c:v>
                </c:pt>
                <c:pt idx="15">
                  <c:v>0.43080000000000002</c:v>
                </c:pt>
                <c:pt idx="16">
                  <c:v>0.39879999999999999</c:v>
                </c:pt>
                <c:pt idx="17">
                  <c:v>0.41639999999999999</c:v>
                </c:pt>
                <c:pt idx="18">
                  <c:v>0.434</c:v>
                </c:pt>
                <c:pt idx="19">
                  <c:v>0.4007</c:v>
                </c:pt>
                <c:pt idx="20">
                  <c:v>0.4083</c:v>
                </c:pt>
                <c:pt idx="21">
                  <c:v>0.48349999999999999</c:v>
                </c:pt>
                <c:pt idx="22">
                  <c:v>0.4718</c:v>
                </c:pt>
                <c:pt idx="23">
                  <c:v>0.4728</c:v>
                </c:pt>
                <c:pt idx="24">
                  <c:v>0.4723</c:v>
                </c:pt>
                <c:pt idx="25">
                  <c:v>0.47070000000000001</c:v>
                </c:pt>
                <c:pt idx="26">
                  <c:v>0.46889999999999998</c:v>
                </c:pt>
                <c:pt idx="27">
                  <c:v>0.46839999999999998</c:v>
                </c:pt>
                <c:pt idx="28">
                  <c:v>0.46650000000000003</c:v>
                </c:pt>
                <c:pt idx="29">
                  <c:v>0.46339999999999998</c:v>
                </c:pt>
                <c:pt idx="30">
                  <c:v>0.49</c:v>
                </c:pt>
                <c:pt idx="31">
                  <c:v>0.46339999999999998</c:v>
                </c:pt>
                <c:pt idx="32">
                  <c:v>0.48430000000000001</c:v>
                </c:pt>
                <c:pt idx="33">
                  <c:v>0.44240000000000002</c:v>
                </c:pt>
                <c:pt idx="34">
                  <c:v>0.40910000000000002</c:v>
                </c:pt>
                <c:pt idx="35">
                  <c:v>0.41660000000000003</c:v>
                </c:pt>
                <c:pt idx="36">
                  <c:v>0.4486</c:v>
                </c:pt>
                <c:pt idx="37">
                  <c:v>0.47689999999999999</c:v>
                </c:pt>
                <c:pt idx="38">
                  <c:v>0.45050000000000001</c:v>
                </c:pt>
                <c:pt idx="39">
                  <c:v>0.48330000000000001</c:v>
                </c:pt>
                <c:pt idx="40">
                  <c:v>0.48570000000000002</c:v>
                </c:pt>
                <c:pt idx="41">
                  <c:v>0.48609999999999998</c:v>
                </c:pt>
                <c:pt idx="42">
                  <c:v>0.48670000000000002</c:v>
                </c:pt>
                <c:pt idx="43">
                  <c:v>0.48709999999999998</c:v>
                </c:pt>
                <c:pt idx="44">
                  <c:v>0.48659999999999998</c:v>
                </c:pt>
                <c:pt idx="45">
                  <c:v>0.46</c:v>
                </c:pt>
                <c:pt idx="46">
                  <c:v>0.60170000000000001</c:v>
                </c:pt>
                <c:pt idx="47">
                  <c:v>0.64070000000000005</c:v>
                </c:pt>
              </c:numCache>
            </c:numRef>
          </c:val>
          <c:smooth val="0"/>
          <c:extLst>
            <c:ext xmlns:c16="http://schemas.microsoft.com/office/drawing/2014/chart" uri="{C3380CC4-5D6E-409C-BE32-E72D297353CC}">
              <c16:uniqueId val="{0000000A-D2F3-4E69-8117-3FB14029362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2F3-4E69-8117-3FB14029362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2F3-4E69-8117-3FB14029362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2F3-4E69-8117-3FB14029362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1.1025</c:v>
                </c:pt>
                <c:pt idx="1">
                  <c:v>1.0206</c:v>
                </c:pt>
                <c:pt idx="2">
                  <c:v>0.93869999999999998</c:v>
                </c:pt>
                <c:pt idx="3">
                  <c:v>0.93369999999999997</c:v>
                </c:pt>
                <c:pt idx="4">
                  <c:v>0.93969999999999998</c:v>
                </c:pt>
                <c:pt idx="5">
                  <c:v>0.89439999999999997</c:v>
                </c:pt>
                <c:pt idx="6">
                  <c:v>0.877</c:v>
                </c:pt>
                <c:pt idx="7">
                  <c:v>0.85440000000000005</c:v>
                </c:pt>
                <c:pt idx="8">
                  <c:v>0.82269999999999999</c:v>
                </c:pt>
                <c:pt idx="9">
                  <c:v>0.81899999999999995</c:v>
                </c:pt>
                <c:pt idx="10">
                  <c:v>0.78949999999999998</c:v>
                </c:pt>
                <c:pt idx="11">
                  <c:v>0.82709999999999995</c:v>
                </c:pt>
                <c:pt idx="12">
                  <c:v>0.92020000000000002</c:v>
                </c:pt>
                <c:pt idx="13">
                  <c:v>0.98060000000000003</c:v>
                </c:pt>
                <c:pt idx="14">
                  <c:v>1.2038</c:v>
                </c:pt>
                <c:pt idx="15">
                  <c:v>1.3352999999999999</c:v>
                </c:pt>
                <c:pt idx="16">
                  <c:v>2.0729000000000002</c:v>
                </c:pt>
                <c:pt idx="17">
                  <c:v>2.8306</c:v>
                </c:pt>
                <c:pt idx="18">
                  <c:v>3.1373000000000002</c:v>
                </c:pt>
                <c:pt idx="19">
                  <c:v>3.4024000000000001</c:v>
                </c:pt>
                <c:pt idx="20">
                  <c:v>3.9281000000000001</c:v>
                </c:pt>
                <c:pt idx="21">
                  <c:v>4.1665000000000001</c:v>
                </c:pt>
                <c:pt idx="22">
                  <c:v>4.6077000000000004</c:v>
                </c:pt>
                <c:pt idx="23">
                  <c:v>4.7904</c:v>
                </c:pt>
                <c:pt idx="24">
                  <c:v>4.7926000000000002</c:v>
                </c:pt>
                <c:pt idx="25">
                  <c:v>4.8262999999999998</c:v>
                </c:pt>
                <c:pt idx="26">
                  <c:v>4.8708999999999998</c:v>
                </c:pt>
                <c:pt idx="27">
                  <c:v>5.0571999999999999</c:v>
                </c:pt>
                <c:pt idx="28">
                  <c:v>5.1014999999999997</c:v>
                </c:pt>
                <c:pt idx="29">
                  <c:v>5.1590999999999996</c:v>
                </c:pt>
                <c:pt idx="30">
                  <c:v>5.1368999999999998</c:v>
                </c:pt>
                <c:pt idx="31">
                  <c:v>5.117</c:v>
                </c:pt>
                <c:pt idx="32">
                  <c:v>5.0655999999999999</c:v>
                </c:pt>
                <c:pt idx="33">
                  <c:v>5.0743</c:v>
                </c:pt>
                <c:pt idx="34">
                  <c:v>5.04</c:v>
                </c:pt>
                <c:pt idx="35">
                  <c:v>4.9814999999999996</c:v>
                </c:pt>
                <c:pt idx="36">
                  <c:v>5.0065</c:v>
                </c:pt>
                <c:pt idx="37">
                  <c:v>4.9518000000000004</c:v>
                </c:pt>
                <c:pt idx="38">
                  <c:v>4.9173999999999998</c:v>
                </c:pt>
                <c:pt idx="39">
                  <c:v>4.9427000000000003</c:v>
                </c:pt>
                <c:pt idx="40">
                  <c:v>4.7125000000000004</c:v>
                </c:pt>
                <c:pt idx="41">
                  <c:v>4.5350000000000001</c:v>
                </c:pt>
                <c:pt idx="42">
                  <c:v>4.4574999999999996</c:v>
                </c:pt>
                <c:pt idx="43">
                  <c:v>4.1158000000000001</c:v>
                </c:pt>
                <c:pt idx="44">
                  <c:v>2.7871000000000001</c:v>
                </c:pt>
                <c:pt idx="45">
                  <c:v>2.0531999999999999</c:v>
                </c:pt>
                <c:pt idx="46">
                  <c:v>1.5552999999999999</c:v>
                </c:pt>
                <c:pt idx="47">
                  <c:v>1.3821000000000001</c:v>
                </c:pt>
              </c:numCache>
            </c:numRef>
          </c:val>
          <c:smooth val="0"/>
          <c:extLst>
            <c:ext xmlns:c16="http://schemas.microsoft.com/office/drawing/2014/chart" uri="{C3380CC4-5D6E-409C-BE32-E72D297353CC}">
              <c16:uniqueId val="{0000000E-D2F3-4E69-8117-3FB14029362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50.245829999999998</c:v>
                </c:pt>
                <c:pt idx="1">
                  <c:v>50.78566</c:v>
                </c:pt>
                <c:pt idx="2">
                  <c:v>51.13503</c:v>
                </c:pt>
                <c:pt idx="3">
                  <c:v>51.358580000000003</c:v>
                </c:pt>
                <c:pt idx="4">
                  <c:v>50.772460000000002</c:v>
                </c:pt>
                <c:pt idx="5">
                  <c:v>50.187179999999998</c:v>
                </c:pt>
                <c:pt idx="6">
                  <c:v>47.668370000000003</c:v>
                </c:pt>
                <c:pt idx="7">
                  <c:v>48.480890000000002</c:v>
                </c:pt>
                <c:pt idx="8">
                  <c:v>49.687719999999999</c:v>
                </c:pt>
                <c:pt idx="9">
                  <c:v>50.774659999999997</c:v>
                </c:pt>
                <c:pt idx="10">
                  <c:v>49.477110000000003</c:v>
                </c:pt>
                <c:pt idx="11">
                  <c:v>49.814279999999997</c:v>
                </c:pt>
                <c:pt idx="12">
                  <c:v>49.19491</c:v>
                </c:pt>
                <c:pt idx="13">
                  <c:v>42.770269999999996</c:v>
                </c:pt>
                <c:pt idx="14">
                  <c:v>47.721260000000001</c:v>
                </c:pt>
                <c:pt idx="15">
                  <c:v>49.299550000000004</c:v>
                </c:pt>
                <c:pt idx="16">
                  <c:v>50.035879999999999</c:v>
                </c:pt>
                <c:pt idx="17">
                  <c:v>46.265189999999997</c:v>
                </c:pt>
                <c:pt idx="18">
                  <c:v>44.323569999999997</c:v>
                </c:pt>
                <c:pt idx="19">
                  <c:v>48.407069999999997</c:v>
                </c:pt>
                <c:pt idx="20">
                  <c:v>47.633859999999999</c:v>
                </c:pt>
                <c:pt idx="21">
                  <c:v>48.097369999999998</c:v>
                </c:pt>
                <c:pt idx="22">
                  <c:v>44.993369999999999</c:v>
                </c:pt>
                <c:pt idx="23">
                  <c:v>47.907060000000001</c:v>
                </c:pt>
                <c:pt idx="24">
                  <c:v>46.50582</c:v>
                </c:pt>
                <c:pt idx="25">
                  <c:v>46.693739999999998</c:v>
                </c:pt>
                <c:pt idx="26">
                  <c:v>47.391500000000001</c:v>
                </c:pt>
                <c:pt idx="27">
                  <c:v>47.44323</c:v>
                </c:pt>
                <c:pt idx="28">
                  <c:v>47.085430000000002</c:v>
                </c:pt>
                <c:pt idx="29">
                  <c:v>46.2806</c:v>
                </c:pt>
                <c:pt idx="30">
                  <c:v>45.962110000000003</c:v>
                </c:pt>
                <c:pt idx="31">
                  <c:v>46.925069999999998</c:v>
                </c:pt>
                <c:pt idx="32">
                  <c:v>45.653979999999997</c:v>
                </c:pt>
                <c:pt idx="33">
                  <c:v>44.076270000000001</c:v>
                </c:pt>
                <c:pt idx="34">
                  <c:v>41.780900000000003</c:v>
                </c:pt>
                <c:pt idx="35">
                  <c:v>45.567250000000001</c:v>
                </c:pt>
                <c:pt idx="36">
                  <c:v>45.286349999999999</c:v>
                </c:pt>
                <c:pt idx="37">
                  <c:v>42.62912</c:v>
                </c:pt>
                <c:pt idx="38">
                  <c:v>44.790550000000003</c:v>
                </c:pt>
                <c:pt idx="39">
                  <c:v>47.719850000000001</c:v>
                </c:pt>
                <c:pt idx="40">
                  <c:v>47.508130000000001</c:v>
                </c:pt>
                <c:pt idx="41">
                  <c:v>49.522939999999998</c:v>
                </c:pt>
                <c:pt idx="42">
                  <c:v>49.769480000000001</c:v>
                </c:pt>
                <c:pt idx="43">
                  <c:v>45.48695</c:v>
                </c:pt>
                <c:pt idx="44">
                  <c:v>43.845419999999997</c:v>
                </c:pt>
                <c:pt idx="45">
                  <c:v>46.807670000000002</c:v>
                </c:pt>
                <c:pt idx="46">
                  <c:v>48.931649999999998</c:v>
                </c:pt>
                <c:pt idx="47">
                  <c:v>49.649320000000003</c:v>
                </c:pt>
              </c:numCache>
            </c:numRef>
          </c:val>
          <c:smooth val="0"/>
          <c:extLst>
            <c:ext xmlns:c16="http://schemas.microsoft.com/office/drawing/2014/chart" uri="{C3380CC4-5D6E-409C-BE32-E72D297353CC}">
              <c16:uniqueId val="{0000000F-D2F3-4E69-8117-3FB14029362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23.59431</c:v>
                </c:pt>
                <c:pt idx="1">
                  <c:v>23.48555</c:v>
                </c:pt>
                <c:pt idx="2">
                  <c:v>22.87555</c:v>
                </c:pt>
                <c:pt idx="3">
                  <c:v>23.26249</c:v>
                </c:pt>
                <c:pt idx="4">
                  <c:v>23.158000000000001</c:v>
                </c:pt>
                <c:pt idx="5">
                  <c:v>22.937899999999999</c:v>
                </c:pt>
                <c:pt idx="6">
                  <c:v>23.49633</c:v>
                </c:pt>
                <c:pt idx="7">
                  <c:v>23.667069999999999</c:v>
                </c:pt>
                <c:pt idx="8">
                  <c:v>23.489100000000001</c:v>
                </c:pt>
                <c:pt idx="9">
                  <c:v>23.810469999999999</c:v>
                </c:pt>
                <c:pt idx="10">
                  <c:v>23.781829999999999</c:v>
                </c:pt>
                <c:pt idx="11">
                  <c:v>23.430569999999999</c:v>
                </c:pt>
                <c:pt idx="12">
                  <c:v>23.703970000000002</c:v>
                </c:pt>
                <c:pt idx="13">
                  <c:v>23.118559999999999</c:v>
                </c:pt>
                <c:pt idx="14">
                  <c:v>23.26444</c:v>
                </c:pt>
                <c:pt idx="15">
                  <c:v>23.416049999999998</c:v>
                </c:pt>
                <c:pt idx="16">
                  <c:v>23.25694</c:v>
                </c:pt>
                <c:pt idx="17">
                  <c:v>23.201640000000001</c:v>
                </c:pt>
                <c:pt idx="18">
                  <c:v>22.505739999999999</c:v>
                </c:pt>
                <c:pt idx="19">
                  <c:v>22.526730000000001</c:v>
                </c:pt>
                <c:pt idx="20">
                  <c:v>22.986920000000001</c:v>
                </c:pt>
                <c:pt idx="21">
                  <c:v>22.912469999999999</c:v>
                </c:pt>
                <c:pt idx="22">
                  <c:v>22.983250000000002</c:v>
                </c:pt>
                <c:pt idx="23">
                  <c:v>23.062449999999998</c:v>
                </c:pt>
                <c:pt idx="24">
                  <c:v>22.982330000000001</c:v>
                </c:pt>
                <c:pt idx="25">
                  <c:v>22.33942</c:v>
                </c:pt>
                <c:pt idx="26">
                  <c:v>22.331990000000001</c:v>
                </c:pt>
                <c:pt idx="27">
                  <c:v>22.11016</c:v>
                </c:pt>
                <c:pt idx="28">
                  <c:v>23.116530000000001</c:v>
                </c:pt>
                <c:pt idx="29">
                  <c:v>23.526520000000001</c:v>
                </c:pt>
                <c:pt idx="30">
                  <c:v>21.972719999999999</c:v>
                </c:pt>
                <c:pt idx="31">
                  <c:v>21.73235</c:v>
                </c:pt>
                <c:pt idx="32">
                  <c:v>22.37154</c:v>
                </c:pt>
                <c:pt idx="33">
                  <c:v>22.5867</c:v>
                </c:pt>
                <c:pt idx="34">
                  <c:v>22.541889999999999</c:v>
                </c:pt>
                <c:pt idx="35">
                  <c:v>22.745719999999999</c:v>
                </c:pt>
                <c:pt idx="36">
                  <c:v>23.075230000000001</c:v>
                </c:pt>
                <c:pt idx="37">
                  <c:v>23.05077</c:v>
                </c:pt>
                <c:pt idx="38">
                  <c:v>22.978200000000001</c:v>
                </c:pt>
                <c:pt idx="39">
                  <c:v>23.690560000000001</c:v>
                </c:pt>
                <c:pt idx="40">
                  <c:v>23.873919999999998</c:v>
                </c:pt>
                <c:pt idx="41">
                  <c:v>23.78631</c:v>
                </c:pt>
                <c:pt idx="42">
                  <c:v>23.58991</c:v>
                </c:pt>
                <c:pt idx="43">
                  <c:v>23.35492</c:v>
                </c:pt>
                <c:pt idx="44">
                  <c:v>22.810009999999998</c:v>
                </c:pt>
                <c:pt idx="45">
                  <c:v>22.996770000000001</c:v>
                </c:pt>
                <c:pt idx="46">
                  <c:v>22.55226</c:v>
                </c:pt>
                <c:pt idx="47">
                  <c:v>22.01961</c:v>
                </c:pt>
              </c:numCache>
            </c:numRef>
          </c:val>
          <c:smooth val="0"/>
          <c:extLst>
            <c:ext xmlns:c16="http://schemas.microsoft.com/office/drawing/2014/chart" uri="{C3380CC4-5D6E-409C-BE32-E72D297353CC}">
              <c16:uniqueId val="{00000010-D2F3-4E69-8117-3FB14029362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28.648319999999998</c:v>
                </c:pt>
                <c:pt idx="1">
                  <c:v>28.662469999999999</c:v>
                </c:pt>
                <c:pt idx="2">
                  <c:v>29.794219999999999</c:v>
                </c:pt>
                <c:pt idx="3">
                  <c:v>28.82573</c:v>
                </c:pt>
                <c:pt idx="4">
                  <c:v>29.246680000000001</c:v>
                </c:pt>
                <c:pt idx="5">
                  <c:v>29.05255</c:v>
                </c:pt>
                <c:pt idx="6">
                  <c:v>28.592079999999999</c:v>
                </c:pt>
                <c:pt idx="7">
                  <c:v>28.680230000000002</c:v>
                </c:pt>
                <c:pt idx="8">
                  <c:v>28.500360000000001</c:v>
                </c:pt>
                <c:pt idx="9">
                  <c:v>28.484760000000001</c:v>
                </c:pt>
                <c:pt idx="10">
                  <c:v>27.499569999999999</c:v>
                </c:pt>
                <c:pt idx="11">
                  <c:v>26.860309999999998</c:v>
                </c:pt>
                <c:pt idx="12">
                  <c:v>24.429349999999999</c:v>
                </c:pt>
                <c:pt idx="13">
                  <c:v>25.5289</c:v>
                </c:pt>
                <c:pt idx="14">
                  <c:v>26.413620000000002</c:v>
                </c:pt>
                <c:pt idx="15">
                  <c:v>27.404979999999998</c:v>
                </c:pt>
                <c:pt idx="16">
                  <c:v>27.05115</c:v>
                </c:pt>
                <c:pt idx="17">
                  <c:v>27.52083</c:v>
                </c:pt>
                <c:pt idx="18">
                  <c:v>28.181629999999998</c:v>
                </c:pt>
                <c:pt idx="19">
                  <c:v>27.388210000000001</c:v>
                </c:pt>
                <c:pt idx="20">
                  <c:v>28.08858</c:v>
                </c:pt>
                <c:pt idx="21">
                  <c:v>27.267779999999998</c:v>
                </c:pt>
                <c:pt idx="22">
                  <c:v>27.20064</c:v>
                </c:pt>
                <c:pt idx="23">
                  <c:v>27.775169999999999</c:v>
                </c:pt>
                <c:pt idx="24">
                  <c:v>26.113420000000001</c:v>
                </c:pt>
                <c:pt idx="25">
                  <c:v>26.78248</c:v>
                </c:pt>
                <c:pt idx="26">
                  <c:v>27.644390000000001</c:v>
                </c:pt>
                <c:pt idx="27">
                  <c:v>27.65907</c:v>
                </c:pt>
                <c:pt idx="28">
                  <c:v>27.975940000000001</c:v>
                </c:pt>
                <c:pt idx="29">
                  <c:v>28.341390000000001</c:v>
                </c:pt>
                <c:pt idx="30">
                  <c:v>28.863409999999998</c:v>
                </c:pt>
                <c:pt idx="31">
                  <c:v>28.346820000000001</c:v>
                </c:pt>
                <c:pt idx="32">
                  <c:v>28.320689999999999</c:v>
                </c:pt>
                <c:pt idx="33">
                  <c:v>26.546759999999999</c:v>
                </c:pt>
                <c:pt idx="34">
                  <c:v>26.550239999999999</c:v>
                </c:pt>
                <c:pt idx="35">
                  <c:v>25.38355</c:v>
                </c:pt>
                <c:pt idx="36">
                  <c:v>24.322590000000002</c:v>
                </c:pt>
                <c:pt idx="37">
                  <c:v>24.69539</c:v>
                </c:pt>
                <c:pt idx="38">
                  <c:v>25.579339999999998</c:v>
                </c:pt>
                <c:pt idx="39">
                  <c:v>26.18093</c:v>
                </c:pt>
                <c:pt idx="40">
                  <c:v>26.17821</c:v>
                </c:pt>
                <c:pt idx="41">
                  <c:v>26.043710000000001</c:v>
                </c:pt>
                <c:pt idx="42">
                  <c:v>26.420310000000001</c:v>
                </c:pt>
                <c:pt idx="43">
                  <c:v>26.270150000000001</c:v>
                </c:pt>
                <c:pt idx="44">
                  <c:v>26.631910000000001</c:v>
                </c:pt>
                <c:pt idx="45">
                  <c:v>26.819690000000001</c:v>
                </c:pt>
                <c:pt idx="46">
                  <c:v>26.722439999999999</c:v>
                </c:pt>
                <c:pt idx="47">
                  <c:v>27.28199</c:v>
                </c:pt>
              </c:numCache>
            </c:numRef>
          </c:val>
          <c:smooth val="0"/>
          <c:extLst>
            <c:ext xmlns:c16="http://schemas.microsoft.com/office/drawing/2014/chart" uri="{C3380CC4-5D6E-409C-BE32-E72D297353CC}">
              <c16:uniqueId val="{00000011-D2F3-4E69-8117-3FB14029362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2F3-4E69-8117-3FB14029362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161.83000000000001</c:v>
                </c:pt>
                <c:pt idx="1">
                  <c:v>162.11000000000001</c:v>
                </c:pt>
                <c:pt idx="2">
                  <c:v>163.77000000000001</c:v>
                </c:pt>
                <c:pt idx="3">
                  <c:v>164.76</c:v>
                </c:pt>
                <c:pt idx="4">
                  <c:v>164.99</c:v>
                </c:pt>
                <c:pt idx="5">
                  <c:v>163.38</c:v>
                </c:pt>
                <c:pt idx="6">
                  <c:v>161.72</c:v>
                </c:pt>
                <c:pt idx="7">
                  <c:v>161.21</c:v>
                </c:pt>
                <c:pt idx="8">
                  <c:v>163.26</c:v>
                </c:pt>
                <c:pt idx="9">
                  <c:v>160.78</c:v>
                </c:pt>
                <c:pt idx="10">
                  <c:v>162.05000000000001</c:v>
                </c:pt>
                <c:pt idx="11">
                  <c:v>159.28</c:v>
                </c:pt>
                <c:pt idx="12">
                  <c:v>162.03</c:v>
                </c:pt>
                <c:pt idx="13">
                  <c:v>156.82</c:v>
                </c:pt>
                <c:pt idx="14">
                  <c:v>155.49</c:v>
                </c:pt>
                <c:pt idx="15">
                  <c:v>154.82</c:v>
                </c:pt>
                <c:pt idx="16">
                  <c:v>155.72999999999999</c:v>
                </c:pt>
                <c:pt idx="17">
                  <c:v>157.51</c:v>
                </c:pt>
                <c:pt idx="18">
                  <c:v>159.21</c:v>
                </c:pt>
                <c:pt idx="19">
                  <c:v>160.43</c:v>
                </c:pt>
                <c:pt idx="20">
                  <c:v>160.26</c:v>
                </c:pt>
                <c:pt idx="21">
                  <c:v>162.05000000000001</c:v>
                </c:pt>
                <c:pt idx="22">
                  <c:v>159.52000000000001</c:v>
                </c:pt>
                <c:pt idx="23">
                  <c:v>157.35</c:v>
                </c:pt>
                <c:pt idx="24">
                  <c:v>162.09</c:v>
                </c:pt>
                <c:pt idx="25">
                  <c:v>159.32</c:v>
                </c:pt>
                <c:pt idx="26">
                  <c:v>160.5</c:v>
                </c:pt>
                <c:pt idx="27">
                  <c:v>161.24</c:v>
                </c:pt>
                <c:pt idx="28">
                  <c:v>161.01</c:v>
                </c:pt>
                <c:pt idx="29">
                  <c:v>143</c:v>
                </c:pt>
                <c:pt idx="30">
                  <c:v>159.43</c:v>
                </c:pt>
                <c:pt idx="31">
                  <c:v>162.22</c:v>
                </c:pt>
                <c:pt idx="32">
                  <c:v>162.27000000000001</c:v>
                </c:pt>
                <c:pt idx="33">
                  <c:v>161.97999999999999</c:v>
                </c:pt>
                <c:pt idx="34">
                  <c:v>161.65</c:v>
                </c:pt>
                <c:pt idx="35">
                  <c:v>163.41</c:v>
                </c:pt>
                <c:pt idx="36">
                  <c:v>161.54</c:v>
                </c:pt>
                <c:pt idx="37">
                  <c:v>160.66</c:v>
                </c:pt>
                <c:pt idx="38">
                  <c:v>158.07</c:v>
                </c:pt>
                <c:pt idx="39">
                  <c:v>159.63</c:v>
                </c:pt>
                <c:pt idx="40">
                  <c:v>160.01</c:v>
                </c:pt>
                <c:pt idx="41">
                  <c:v>162.51</c:v>
                </c:pt>
                <c:pt idx="42">
                  <c:v>162.66</c:v>
                </c:pt>
                <c:pt idx="43">
                  <c:v>162.61000000000001</c:v>
                </c:pt>
                <c:pt idx="44">
                  <c:v>165.07</c:v>
                </c:pt>
                <c:pt idx="45">
                  <c:v>163.78</c:v>
                </c:pt>
                <c:pt idx="46">
                  <c:v>163.72999999999999</c:v>
                </c:pt>
                <c:pt idx="47">
                  <c:v>162.49</c:v>
                </c:pt>
              </c:numCache>
            </c:numRef>
          </c:val>
          <c:smooth val="0"/>
          <c:extLst>
            <c:ext xmlns:c16="http://schemas.microsoft.com/office/drawing/2014/chart" uri="{C3380CC4-5D6E-409C-BE32-E72D297353CC}">
              <c16:uniqueId val="{00000013-D2F3-4E69-8117-3FB14029362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2F3-4E69-8117-3FB14029362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37.237479999999998</c:v>
                </c:pt>
                <c:pt idx="1">
                  <c:v>37.30715</c:v>
                </c:pt>
                <c:pt idx="2">
                  <c:v>36.978549999999998</c:v>
                </c:pt>
                <c:pt idx="3">
                  <c:v>36.998449999999998</c:v>
                </c:pt>
                <c:pt idx="4">
                  <c:v>37.369529999999997</c:v>
                </c:pt>
                <c:pt idx="5">
                  <c:v>37.085889999999999</c:v>
                </c:pt>
                <c:pt idx="6">
                  <c:v>36.59836</c:v>
                </c:pt>
                <c:pt idx="7">
                  <c:v>38.261879999999998</c:v>
                </c:pt>
                <c:pt idx="8">
                  <c:v>36.656759999999998</c:v>
                </c:pt>
                <c:pt idx="9">
                  <c:v>36.39967</c:v>
                </c:pt>
                <c:pt idx="10">
                  <c:v>35.377780000000001</c:v>
                </c:pt>
                <c:pt idx="11">
                  <c:v>34.666269999999997</c:v>
                </c:pt>
                <c:pt idx="12">
                  <c:v>34.133319999999998</c:v>
                </c:pt>
                <c:pt idx="13">
                  <c:v>30.739920000000001</c:v>
                </c:pt>
                <c:pt idx="14">
                  <c:v>31.288830000000001</c:v>
                </c:pt>
                <c:pt idx="15">
                  <c:v>32.169260000000001</c:v>
                </c:pt>
                <c:pt idx="16">
                  <c:v>33.22475</c:v>
                </c:pt>
                <c:pt idx="17">
                  <c:v>33.933720000000001</c:v>
                </c:pt>
                <c:pt idx="18">
                  <c:v>33.662390000000002</c:v>
                </c:pt>
                <c:pt idx="19">
                  <c:v>35.406779999999998</c:v>
                </c:pt>
                <c:pt idx="20">
                  <c:v>35.165320000000001</c:v>
                </c:pt>
                <c:pt idx="21">
                  <c:v>35.461309999999997</c:v>
                </c:pt>
                <c:pt idx="22">
                  <c:v>36.047060000000002</c:v>
                </c:pt>
                <c:pt idx="23">
                  <c:v>35.295169999999999</c:v>
                </c:pt>
                <c:pt idx="24">
                  <c:v>35.488729999999997</c:v>
                </c:pt>
                <c:pt idx="25">
                  <c:v>35.349930000000001</c:v>
                </c:pt>
                <c:pt idx="26">
                  <c:v>35.542670000000001</c:v>
                </c:pt>
                <c:pt idx="27">
                  <c:v>35.185960000000001</c:v>
                </c:pt>
                <c:pt idx="28">
                  <c:v>36.108879999999999</c:v>
                </c:pt>
                <c:pt idx="29">
                  <c:v>36.152169999999998</c:v>
                </c:pt>
                <c:pt idx="30">
                  <c:v>36.196680000000001</c:v>
                </c:pt>
                <c:pt idx="31">
                  <c:v>35.855359999999997</c:v>
                </c:pt>
                <c:pt idx="32">
                  <c:v>36.646850000000001</c:v>
                </c:pt>
                <c:pt idx="33">
                  <c:v>36.564070000000001</c:v>
                </c:pt>
                <c:pt idx="34">
                  <c:v>35.907409999999999</c:v>
                </c:pt>
                <c:pt idx="35">
                  <c:v>34.603879999999997</c:v>
                </c:pt>
                <c:pt idx="36">
                  <c:v>34.335810000000002</c:v>
                </c:pt>
                <c:pt idx="37">
                  <c:v>32.255470000000003</c:v>
                </c:pt>
                <c:pt idx="38">
                  <c:v>32.27749</c:v>
                </c:pt>
                <c:pt idx="39">
                  <c:v>34.683210000000003</c:v>
                </c:pt>
                <c:pt idx="40">
                  <c:v>35.136859999999999</c:v>
                </c:pt>
                <c:pt idx="41">
                  <c:v>35.413290000000003</c:v>
                </c:pt>
                <c:pt idx="42">
                  <c:v>35.48556</c:v>
                </c:pt>
                <c:pt idx="43">
                  <c:v>36.586959999999998</c:v>
                </c:pt>
                <c:pt idx="44">
                  <c:v>37.100050000000003</c:v>
                </c:pt>
                <c:pt idx="45">
                  <c:v>37.867220000000003</c:v>
                </c:pt>
                <c:pt idx="46">
                  <c:v>37.265920000000001</c:v>
                </c:pt>
                <c:pt idx="47">
                  <c:v>37.558669999999999</c:v>
                </c:pt>
              </c:numCache>
            </c:numRef>
          </c:val>
          <c:smooth val="0"/>
          <c:extLst>
            <c:ext xmlns:c16="http://schemas.microsoft.com/office/drawing/2014/chart" uri="{C3380CC4-5D6E-409C-BE32-E72D297353CC}">
              <c16:uniqueId val="{00000015-D2F3-4E69-8117-3FB14029362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32.369999999999997</c:v>
                </c:pt>
                <c:pt idx="1">
                  <c:v>32.19</c:v>
                </c:pt>
                <c:pt idx="2">
                  <c:v>32.369999999999997</c:v>
                </c:pt>
                <c:pt idx="3">
                  <c:v>32.36</c:v>
                </c:pt>
                <c:pt idx="4">
                  <c:v>31.7</c:v>
                </c:pt>
                <c:pt idx="5">
                  <c:v>33.07</c:v>
                </c:pt>
                <c:pt idx="6">
                  <c:v>31.1</c:v>
                </c:pt>
                <c:pt idx="7">
                  <c:v>31.15</c:v>
                </c:pt>
                <c:pt idx="8">
                  <c:v>30.85</c:v>
                </c:pt>
                <c:pt idx="9">
                  <c:v>29.62</c:v>
                </c:pt>
                <c:pt idx="10">
                  <c:v>29.96</c:v>
                </c:pt>
                <c:pt idx="11">
                  <c:v>31.74</c:v>
                </c:pt>
                <c:pt idx="12">
                  <c:v>32.42</c:v>
                </c:pt>
                <c:pt idx="13">
                  <c:v>31.53</c:v>
                </c:pt>
                <c:pt idx="14">
                  <c:v>31.89</c:v>
                </c:pt>
                <c:pt idx="15">
                  <c:v>31.78</c:v>
                </c:pt>
                <c:pt idx="16">
                  <c:v>32.479999999999997</c:v>
                </c:pt>
                <c:pt idx="17">
                  <c:v>33.119999999999997</c:v>
                </c:pt>
                <c:pt idx="18">
                  <c:v>32.81</c:v>
                </c:pt>
                <c:pt idx="19">
                  <c:v>32.86</c:v>
                </c:pt>
                <c:pt idx="20">
                  <c:v>32.520000000000003</c:v>
                </c:pt>
                <c:pt idx="21">
                  <c:v>32.950000000000003</c:v>
                </c:pt>
                <c:pt idx="22">
                  <c:v>32.770000000000003</c:v>
                </c:pt>
                <c:pt idx="23">
                  <c:v>32.229999999999997</c:v>
                </c:pt>
                <c:pt idx="24">
                  <c:v>32.03</c:v>
                </c:pt>
                <c:pt idx="25">
                  <c:v>31.9</c:v>
                </c:pt>
                <c:pt idx="26">
                  <c:v>31.39</c:v>
                </c:pt>
                <c:pt idx="27">
                  <c:v>31.99</c:v>
                </c:pt>
                <c:pt idx="28">
                  <c:v>33.090000000000003</c:v>
                </c:pt>
                <c:pt idx="29">
                  <c:v>32.01</c:v>
                </c:pt>
                <c:pt idx="30">
                  <c:v>33.380000000000003</c:v>
                </c:pt>
                <c:pt idx="31">
                  <c:v>31.7</c:v>
                </c:pt>
                <c:pt idx="32">
                  <c:v>31.45</c:v>
                </c:pt>
                <c:pt idx="33">
                  <c:v>30.71</c:v>
                </c:pt>
                <c:pt idx="34">
                  <c:v>31.52</c:v>
                </c:pt>
                <c:pt idx="35">
                  <c:v>31.38</c:v>
                </c:pt>
                <c:pt idx="36">
                  <c:v>31.33</c:v>
                </c:pt>
                <c:pt idx="37">
                  <c:v>32.49</c:v>
                </c:pt>
                <c:pt idx="38">
                  <c:v>33.659999999999997</c:v>
                </c:pt>
                <c:pt idx="39">
                  <c:v>32.340000000000003</c:v>
                </c:pt>
                <c:pt idx="40">
                  <c:v>31.17</c:v>
                </c:pt>
                <c:pt idx="41">
                  <c:v>32.47</c:v>
                </c:pt>
                <c:pt idx="42">
                  <c:v>32.17</c:v>
                </c:pt>
                <c:pt idx="43">
                  <c:v>32.380000000000003</c:v>
                </c:pt>
                <c:pt idx="44">
                  <c:v>33.18</c:v>
                </c:pt>
                <c:pt idx="45">
                  <c:v>33.119999999999997</c:v>
                </c:pt>
                <c:pt idx="46">
                  <c:v>33.15</c:v>
                </c:pt>
                <c:pt idx="47">
                  <c:v>33.159999999999997</c:v>
                </c:pt>
              </c:numCache>
            </c:numRef>
          </c:val>
          <c:smooth val="0"/>
          <c:extLst>
            <c:ext xmlns:c16="http://schemas.microsoft.com/office/drawing/2014/chart" uri="{C3380CC4-5D6E-409C-BE32-E72D297353CC}">
              <c16:uniqueId val="{00000016-D2F3-4E69-8117-3FB1402936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CBF-4EF6-A569-3AFCD3DBC2D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192.90534</c:v>
                </c:pt>
                <c:pt idx="1">
                  <c:v>193.20312999999999</c:v>
                </c:pt>
                <c:pt idx="2">
                  <c:v>192.83032</c:v>
                </c:pt>
                <c:pt idx="3">
                  <c:v>194.13081</c:v>
                </c:pt>
                <c:pt idx="4">
                  <c:v>193.19448</c:v>
                </c:pt>
                <c:pt idx="5">
                  <c:v>193.19959</c:v>
                </c:pt>
                <c:pt idx="6">
                  <c:v>193.05609999999999</c:v>
                </c:pt>
                <c:pt idx="7">
                  <c:v>195.56433999999999</c:v>
                </c:pt>
                <c:pt idx="8">
                  <c:v>195.43272999999999</c:v>
                </c:pt>
                <c:pt idx="9">
                  <c:v>194.48316</c:v>
                </c:pt>
                <c:pt idx="10">
                  <c:v>193.64113</c:v>
                </c:pt>
                <c:pt idx="11">
                  <c:v>196.21348</c:v>
                </c:pt>
                <c:pt idx="12">
                  <c:v>196.04465999999999</c:v>
                </c:pt>
                <c:pt idx="13">
                  <c:v>195.69543999999999</c:v>
                </c:pt>
                <c:pt idx="14">
                  <c:v>195.15556000000001</c:v>
                </c:pt>
                <c:pt idx="15">
                  <c:v>192.97380000000001</c:v>
                </c:pt>
                <c:pt idx="16">
                  <c:v>194.44149999999999</c:v>
                </c:pt>
                <c:pt idx="17">
                  <c:v>194.84569999999999</c:v>
                </c:pt>
                <c:pt idx="18">
                  <c:v>196.07767000000001</c:v>
                </c:pt>
                <c:pt idx="19">
                  <c:v>197.60026999999999</c:v>
                </c:pt>
                <c:pt idx="20">
                  <c:v>198.9289</c:v>
                </c:pt>
                <c:pt idx="21">
                  <c:v>198.29977</c:v>
                </c:pt>
                <c:pt idx="22">
                  <c:v>197.50226000000001</c:v>
                </c:pt>
                <c:pt idx="23">
                  <c:v>198.75783999999999</c:v>
                </c:pt>
                <c:pt idx="24">
                  <c:v>198.364</c:v>
                </c:pt>
                <c:pt idx="25">
                  <c:v>198.42455000000001</c:v>
                </c:pt>
                <c:pt idx="26">
                  <c:v>198.15957</c:v>
                </c:pt>
                <c:pt idx="27">
                  <c:v>198.15932000000001</c:v>
                </c:pt>
                <c:pt idx="28">
                  <c:v>198.46733</c:v>
                </c:pt>
                <c:pt idx="29">
                  <c:v>197.46105</c:v>
                </c:pt>
                <c:pt idx="30">
                  <c:v>197.94155000000001</c:v>
                </c:pt>
                <c:pt idx="31">
                  <c:v>195.73885000000001</c:v>
                </c:pt>
                <c:pt idx="32">
                  <c:v>197.43237999999999</c:v>
                </c:pt>
                <c:pt idx="33">
                  <c:v>198.96790999999999</c:v>
                </c:pt>
                <c:pt idx="34">
                  <c:v>196.87289000000001</c:v>
                </c:pt>
                <c:pt idx="35">
                  <c:v>198.54034999999999</c:v>
                </c:pt>
                <c:pt idx="36">
                  <c:v>198.28046000000001</c:v>
                </c:pt>
                <c:pt idx="37">
                  <c:v>198.31674000000001</c:v>
                </c:pt>
                <c:pt idx="38">
                  <c:v>196.60448</c:v>
                </c:pt>
                <c:pt idx="39">
                  <c:v>196.62931</c:v>
                </c:pt>
                <c:pt idx="40">
                  <c:v>198.57276999999999</c:v>
                </c:pt>
                <c:pt idx="41">
                  <c:v>194.71</c:v>
                </c:pt>
                <c:pt idx="42">
                  <c:v>193.36246</c:v>
                </c:pt>
                <c:pt idx="43">
                  <c:v>195.8939</c:v>
                </c:pt>
                <c:pt idx="44">
                  <c:v>194.33922000000001</c:v>
                </c:pt>
                <c:pt idx="45">
                  <c:v>196.14357000000001</c:v>
                </c:pt>
                <c:pt idx="46">
                  <c:v>196.84467000000001</c:v>
                </c:pt>
                <c:pt idx="47">
                  <c:v>191.18483000000001</c:v>
                </c:pt>
              </c:numCache>
            </c:numRef>
          </c:val>
          <c:smooth val="0"/>
          <c:extLst>
            <c:ext xmlns:c16="http://schemas.microsoft.com/office/drawing/2014/chart" uri="{C3380CC4-5D6E-409C-BE32-E72D297353CC}">
              <c16:uniqueId val="{00000001-ECBF-4EF6-A569-3AFCD3DBC2D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37.188000000000002</c:v>
                </c:pt>
                <c:pt idx="1">
                  <c:v>36.888500000000001</c:v>
                </c:pt>
                <c:pt idx="2">
                  <c:v>37.198300000000003</c:v>
                </c:pt>
                <c:pt idx="3">
                  <c:v>36.153199999999998</c:v>
                </c:pt>
                <c:pt idx="4">
                  <c:v>37.2254</c:v>
                </c:pt>
                <c:pt idx="5">
                  <c:v>36.863999999999997</c:v>
                </c:pt>
                <c:pt idx="6">
                  <c:v>37.511899999999997</c:v>
                </c:pt>
                <c:pt idx="7">
                  <c:v>37.759799999999998</c:v>
                </c:pt>
                <c:pt idx="8">
                  <c:v>37.976100000000002</c:v>
                </c:pt>
                <c:pt idx="9">
                  <c:v>36.5687</c:v>
                </c:pt>
                <c:pt idx="10">
                  <c:v>35.810099999999998</c:v>
                </c:pt>
                <c:pt idx="11">
                  <c:v>34.839500000000001</c:v>
                </c:pt>
                <c:pt idx="12">
                  <c:v>34.734200000000001</c:v>
                </c:pt>
                <c:pt idx="13">
                  <c:v>33.649799999999999</c:v>
                </c:pt>
                <c:pt idx="14">
                  <c:v>34.348599999999998</c:v>
                </c:pt>
                <c:pt idx="15">
                  <c:v>34.271700000000003</c:v>
                </c:pt>
                <c:pt idx="16">
                  <c:v>34.317799999999998</c:v>
                </c:pt>
                <c:pt idx="17">
                  <c:v>36.642800000000001</c:v>
                </c:pt>
                <c:pt idx="18">
                  <c:v>34.899299999999997</c:v>
                </c:pt>
                <c:pt idx="19">
                  <c:v>36.1676</c:v>
                </c:pt>
                <c:pt idx="20">
                  <c:v>37.183700000000002</c:v>
                </c:pt>
                <c:pt idx="21">
                  <c:v>36.690600000000003</c:v>
                </c:pt>
                <c:pt idx="22">
                  <c:v>35.707000000000001</c:v>
                </c:pt>
                <c:pt idx="23">
                  <c:v>35.9343</c:v>
                </c:pt>
                <c:pt idx="24">
                  <c:v>36.539400000000001</c:v>
                </c:pt>
                <c:pt idx="25">
                  <c:v>36.362900000000003</c:v>
                </c:pt>
                <c:pt idx="26">
                  <c:v>37.453699999999998</c:v>
                </c:pt>
                <c:pt idx="27">
                  <c:v>36.020200000000003</c:v>
                </c:pt>
                <c:pt idx="28">
                  <c:v>37.953699999999998</c:v>
                </c:pt>
                <c:pt idx="29">
                  <c:v>38.0214</c:v>
                </c:pt>
                <c:pt idx="30">
                  <c:v>37.503599999999999</c:v>
                </c:pt>
                <c:pt idx="31">
                  <c:v>38.333399999999997</c:v>
                </c:pt>
                <c:pt idx="32">
                  <c:v>38.440199999999997</c:v>
                </c:pt>
                <c:pt idx="33">
                  <c:v>36.757199999999997</c:v>
                </c:pt>
                <c:pt idx="34">
                  <c:v>35.860999999999997</c:v>
                </c:pt>
                <c:pt idx="35">
                  <c:v>34.121699999999997</c:v>
                </c:pt>
                <c:pt idx="36">
                  <c:v>33.853900000000003</c:v>
                </c:pt>
                <c:pt idx="37">
                  <c:v>33.955300000000001</c:v>
                </c:pt>
                <c:pt idx="38">
                  <c:v>34.110500000000002</c:v>
                </c:pt>
                <c:pt idx="39">
                  <c:v>35.554499999999997</c:v>
                </c:pt>
                <c:pt idx="40">
                  <c:v>36.408999999999999</c:v>
                </c:pt>
                <c:pt idx="41">
                  <c:v>37.600099999999998</c:v>
                </c:pt>
                <c:pt idx="42">
                  <c:v>37.878399999999999</c:v>
                </c:pt>
                <c:pt idx="43">
                  <c:v>38.254100000000001</c:v>
                </c:pt>
                <c:pt idx="44">
                  <c:v>38.294400000000003</c:v>
                </c:pt>
                <c:pt idx="45">
                  <c:v>38.161499999999997</c:v>
                </c:pt>
                <c:pt idx="46">
                  <c:v>38.227899999999998</c:v>
                </c:pt>
                <c:pt idx="47">
                  <c:v>37.842599999999997</c:v>
                </c:pt>
              </c:numCache>
            </c:numRef>
          </c:val>
          <c:smooth val="0"/>
          <c:extLst>
            <c:ext xmlns:c16="http://schemas.microsoft.com/office/drawing/2014/chart" uri="{C3380CC4-5D6E-409C-BE32-E72D297353CC}">
              <c16:uniqueId val="{00000002-ECBF-4EF6-A569-3AFCD3DBC2D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CBF-4EF6-A569-3AFCD3DBC2D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0.77</c:v>
                </c:pt>
                <c:pt idx="1">
                  <c:v>0.72</c:v>
                </c:pt>
                <c:pt idx="2">
                  <c:v>1.01</c:v>
                </c:pt>
                <c:pt idx="3">
                  <c:v>1.39</c:v>
                </c:pt>
                <c:pt idx="4">
                  <c:v>1.34</c:v>
                </c:pt>
                <c:pt idx="5">
                  <c:v>1.32</c:v>
                </c:pt>
                <c:pt idx="6">
                  <c:v>1.01</c:v>
                </c:pt>
                <c:pt idx="7">
                  <c:v>1.37</c:v>
                </c:pt>
                <c:pt idx="8">
                  <c:v>2.3199999999999998</c:v>
                </c:pt>
                <c:pt idx="9">
                  <c:v>2.4500000000000002</c:v>
                </c:pt>
                <c:pt idx="10">
                  <c:v>2.0299999999999998</c:v>
                </c:pt>
                <c:pt idx="11">
                  <c:v>1.02</c:v>
                </c:pt>
                <c:pt idx="12">
                  <c:v>1.71</c:v>
                </c:pt>
                <c:pt idx="13">
                  <c:v>1.63</c:v>
                </c:pt>
                <c:pt idx="14">
                  <c:v>1.46</c:v>
                </c:pt>
                <c:pt idx="15">
                  <c:v>1.03</c:v>
                </c:pt>
                <c:pt idx="16">
                  <c:v>1.1100000000000001</c:v>
                </c:pt>
                <c:pt idx="17">
                  <c:v>1.77</c:v>
                </c:pt>
                <c:pt idx="18">
                  <c:v>1.76</c:v>
                </c:pt>
                <c:pt idx="19">
                  <c:v>1.56</c:v>
                </c:pt>
                <c:pt idx="20">
                  <c:v>1.48</c:v>
                </c:pt>
                <c:pt idx="21">
                  <c:v>1.07</c:v>
                </c:pt>
                <c:pt idx="22">
                  <c:v>1.04</c:v>
                </c:pt>
                <c:pt idx="23">
                  <c:v>1.55</c:v>
                </c:pt>
                <c:pt idx="24">
                  <c:v>2.76</c:v>
                </c:pt>
                <c:pt idx="25">
                  <c:v>2.17</c:v>
                </c:pt>
                <c:pt idx="26">
                  <c:v>3.2</c:v>
                </c:pt>
                <c:pt idx="27">
                  <c:v>3.32</c:v>
                </c:pt>
                <c:pt idx="28">
                  <c:v>1.48</c:v>
                </c:pt>
                <c:pt idx="29">
                  <c:v>0.74</c:v>
                </c:pt>
                <c:pt idx="30">
                  <c:v>1.41</c:v>
                </c:pt>
                <c:pt idx="31">
                  <c:v>1.86</c:v>
                </c:pt>
                <c:pt idx="32">
                  <c:v>1.92</c:v>
                </c:pt>
                <c:pt idx="33">
                  <c:v>1.18</c:v>
                </c:pt>
                <c:pt idx="34">
                  <c:v>1.01</c:v>
                </c:pt>
                <c:pt idx="35">
                  <c:v>1.43</c:v>
                </c:pt>
                <c:pt idx="36">
                  <c:v>1.55</c:v>
                </c:pt>
                <c:pt idx="37">
                  <c:v>1.49</c:v>
                </c:pt>
                <c:pt idx="38">
                  <c:v>1.29</c:v>
                </c:pt>
                <c:pt idx="39">
                  <c:v>0.75</c:v>
                </c:pt>
                <c:pt idx="40">
                  <c:v>1.0900000000000001</c:v>
                </c:pt>
                <c:pt idx="41">
                  <c:v>1.37</c:v>
                </c:pt>
                <c:pt idx="42">
                  <c:v>1.84</c:v>
                </c:pt>
                <c:pt idx="43">
                  <c:v>1.95</c:v>
                </c:pt>
                <c:pt idx="44">
                  <c:v>1</c:v>
                </c:pt>
                <c:pt idx="45">
                  <c:v>0.76</c:v>
                </c:pt>
                <c:pt idx="46">
                  <c:v>1.03</c:v>
                </c:pt>
                <c:pt idx="47">
                  <c:v>1.8</c:v>
                </c:pt>
              </c:numCache>
            </c:numRef>
          </c:val>
          <c:smooth val="0"/>
          <c:extLst>
            <c:ext xmlns:c16="http://schemas.microsoft.com/office/drawing/2014/chart" uri="{C3380CC4-5D6E-409C-BE32-E72D297353CC}">
              <c16:uniqueId val="{00000004-ECBF-4EF6-A569-3AFCD3DBC2D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CBF-4EF6-A569-3AFCD3DBC2D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5.0999999999999996</c:v>
                </c:pt>
                <c:pt idx="2">
                  <c:v>5.3</c:v>
                </c:pt>
                <c:pt idx="3">
                  <c:v>5.4</c:v>
                </c:pt>
                <c:pt idx="4">
                  <c:v>5.3</c:v>
                </c:pt>
                <c:pt idx="5">
                  <c:v>5.4</c:v>
                </c:pt>
                <c:pt idx="6">
                  <c:v>5.4</c:v>
                </c:pt>
                <c:pt idx="7">
                  <c:v>5.3</c:v>
                </c:pt>
                <c:pt idx="8">
                  <c:v>5.38</c:v>
                </c:pt>
                <c:pt idx="9">
                  <c:v>5.4</c:v>
                </c:pt>
                <c:pt idx="10">
                  <c:v>5.3</c:v>
                </c:pt>
                <c:pt idx="11">
                  <c:v>5.3</c:v>
                </c:pt>
                <c:pt idx="12">
                  <c:v>5.3</c:v>
                </c:pt>
                <c:pt idx="13">
                  <c:v>5.0999999999999996</c:v>
                </c:pt>
                <c:pt idx="14">
                  <c:v>5</c:v>
                </c:pt>
                <c:pt idx="15">
                  <c:v>5.0999999999999996</c:v>
                </c:pt>
                <c:pt idx="16">
                  <c:v>5.3</c:v>
                </c:pt>
                <c:pt idx="17">
                  <c:v>5.2</c:v>
                </c:pt>
                <c:pt idx="18">
                  <c:v>5.4</c:v>
                </c:pt>
                <c:pt idx="19">
                  <c:v>5.0999999999999996</c:v>
                </c:pt>
                <c:pt idx="20">
                  <c:v>5.0999999999999996</c:v>
                </c:pt>
                <c:pt idx="21">
                  <c:v>5</c:v>
                </c:pt>
                <c:pt idx="22">
                  <c:v>5.4</c:v>
                </c:pt>
                <c:pt idx="23">
                  <c:v>5.2</c:v>
                </c:pt>
                <c:pt idx="24">
                  <c:v>5.2</c:v>
                </c:pt>
                <c:pt idx="25">
                  <c:v>5.3</c:v>
                </c:pt>
                <c:pt idx="26">
                  <c:v>5.3</c:v>
                </c:pt>
                <c:pt idx="27">
                  <c:v>5.2</c:v>
                </c:pt>
                <c:pt idx="28">
                  <c:v>5.3</c:v>
                </c:pt>
                <c:pt idx="29">
                  <c:v>5</c:v>
                </c:pt>
                <c:pt idx="30">
                  <c:v>5.3</c:v>
                </c:pt>
                <c:pt idx="31">
                  <c:v>5.3</c:v>
                </c:pt>
                <c:pt idx="32">
                  <c:v>5.3</c:v>
                </c:pt>
                <c:pt idx="33">
                  <c:v>5.2</c:v>
                </c:pt>
                <c:pt idx="34">
                  <c:v>5.0999999999999996</c:v>
                </c:pt>
                <c:pt idx="35">
                  <c:v>5.2</c:v>
                </c:pt>
                <c:pt idx="36">
                  <c:v>5.5</c:v>
                </c:pt>
                <c:pt idx="37">
                  <c:v>5.4</c:v>
                </c:pt>
                <c:pt idx="38">
                  <c:v>5.2</c:v>
                </c:pt>
                <c:pt idx="39">
                  <c:v>5.4</c:v>
                </c:pt>
                <c:pt idx="40">
                  <c:v>5.4</c:v>
                </c:pt>
                <c:pt idx="41">
                  <c:v>5.3</c:v>
                </c:pt>
                <c:pt idx="42">
                  <c:v>5.2</c:v>
                </c:pt>
                <c:pt idx="43">
                  <c:v>5.3</c:v>
                </c:pt>
                <c:pt idx="44">
                  <c:v>5.3</c:v>
                </c:pt>
                <c:pt idx="45">
                  <c:v>5.2</c:v>
                </c:pt>
                <c:pt idx="46">
                  <c:v>5.0999999999999996</c:v>
                </c:pt>
                <c:pt idx="47">
                  <c:v>5.2</c:v>
                </c:pt>
              </c:numCache>
            </c:numRef>
          </c:val>
          <c:smooth val="0"/>
          <c:extLst>
            <c:ext xmlns:c16="http://schemas.microsoft.com/office/drawing/2014/chart" uri="{C3380CC4-5D6E-409C-BE32-E72D297353CC}">
              <c16:uniqueId val="{00000006-ECBF-4EF6-A569-3AFCD3DBC2D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CBF-4EF6-A569-3AFCD3DBC2D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72.386589999999998</c:v>
                </c:pt>
                <c:pt idx="1">
                  <c:v>72.629729999999995</c:v>
                </c:pt>
                <c:pt idx="2">
                  <c:v>72.587689999999995</c:v>
                </c:pt>
                <c:pt idx="3">
                  <c:v>72.46163</c:v>
                </c:pt>
                <c:pt idx="4">
                  <c:v>72.450460000000007</c:v>
                </c:pt>
                <c:pt idx="5">
                  <c:v>72.398880000000005</c:v>
                </c:pt>
                <c:pt idx="6">
                  <c:v>72.318830000000005</c:v>
                </c:pt>
                <c:pt idx="7">
                  <c:v>72.332849999999993</c:v>
                </c:pt>
                <c:pt idx="8">
                  <c:v>72.224580000000003</c:v>
                </c:pt>
                <c:pt idx="9">
                  <c:v>72.284790000000001</c:v>
                </c:pt>
                <c:pt idx="10">
                  <c:v>72.431899999999999</c:v>
                </c:pt>
                <c:pt idx="11">
                  <c:v>72.299130000000005</c:v>
                </c:pt>
                <c:pt idx="12">
                  <c:v>72.278989999999993</c:v>
                </c:pt>
                <c:pt idx="13">
                  <c:v>71.451790000000003</c:v>
                </c:pt>
                <c:pt idx="14">
                  <c:v>70.902699999999996</c:v>
                </c:pt>
                <c:pt idx="15">
                  <c:v>71.844229999999996</c:v>
                </c:pt>
                <c:pt idx="16">
                  <c:v>71.553430000000006</c:v>
                </c:pt>
                <c:pt idx="17">
                  <c:v>71.640450000000001</c:v>
                </c:pt>
                <c:pt idx="18">
                  <c:v>70.076800000000006</c:v>
                </c:pt>
                <c:pt idx="19">
                  <c:v>71.173580000000001</c:v>
                </c:pt>
                <c:pt idx="20">
                  <c:v>71.787769999999995</c:v>
                </c:pt>
                <c:pt idx="21">
                  <c:v>71.762150000000005</c:v>
                </c:pt>
                <c:pt idx="22">
                  <c:v>71.729519999999994</c:v>
                </c:pt>
                <c:pt idx="23">
                  <c:v>71.472020000000001</c:v>
                </c:pt>
                <c:pt idx="24">
                  <c:v>70.709100000000007</c:v>
                </c:pt>
                <c:pt idx="25">
                  <c:v>70.677940000000007</c:v>
                </c:pt>
                <c:pt idx="26">
                  <c:v>70.490939999999995</c:v>
                </c:pt>
                <c:pt idx="27">
                  <c:v>70.899720000000002</c:v>
                </c:pt>
                <c:pt idx="28">
                  <c:v>70.862070000000003</c:v>
                </c:pt>
                <c:pt idx="29">
                  <c:v>71.484840000000005</c:v>
                </c:pt>
                <c:pt idx="30">
                  <c:v>71.378780000000006</c:v>
                </c:pt>
                <c:pt idx="31">
                  <c:v>71.236159999999998</c:v>
                </c:pt>
                <c:pt idx="32">
                  <c:v>71.445880000000002</c:v>
                </c:pt>
                <c:pt idx="33">
                  <c:v>71.170509999999993</c:v>
                </c:pt>
                <c:pt idx="34">
                  <c:v>71.184669999999997</c:v>
                </c:pt>
                <c:pt idx="35">
                  <c:v>71.138159999999999</c:v>
                </c:pt>
                <c:pt idx="36">
                  <c:v>62.045200000000001</c:v>
                </c:pt>
                <c:pt idx="37">
                  <c:v>37.112569999999998</c:v>
                </c:pt>
                <c:pt idx="38">
                  <c:v>35.012610000000002</c:v>
                </c:pt>
                <c:pt idx="39">
                  <c:v>34.840530000000001</c:v>
                </c:pt>
                <c:pt idx="40">
                  <c:v>34.683329999999998</c:v>
                </c:pt>
                <c:pt idx="41">
                  <c:v>35.518949999999997</c:v>
                </c:pt>
                <c:pt idx="42">
                  <c:v>36.46331</c:v>
                </c:pt>
                <c:pt idx="43">
                  <c:v>54.912399999999998</c:v>
                </c:pt>
                <c:pt idx="44">
                  <c:v>69.055149999999998</c:v>
                </c:pt>
                <c:pt idx="45">
                  <c:v>71.365250000000003</c:v>
                </c:pt>
                <c:pt idx="46">
                  <c:v>70.936310000000006</c:v>
                </c:pt>
                <c:pt idx="47">
                  <c:v>72.073130000000006</c:v>
                </c:pt>
              </c:numCache>
            </c:numRef>
          </c:val>
          <c:smooth val="0"/>
          <c:extLst>
            <c:ext xmlns:c16="http://schemas.microsoft.com/office/drawing/2014/chart" uri="{C3380CC4-5D6E-409C-BE32-E72D297353CC}">
              <c16:uniqueId val="{00000008-ECBF-4EF6-A569-3AFCD3DBC2D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CBF-4EF6-A569-3AFCD3DBC2D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19.02</c:v>
                </c:pt>
                <c:pt idx="1">
                  <c:v>19.02</c:v>
                </c:pt>
                <c:pt idx="2">
                  <c:v>19.02</c:v>
                </c:pt>
                <c:pt idx="3">
                  <c:v>19.02</c:v>
                </c:pt>
                <c:pt idx="4">
                  <c:v>19.02</c:v>
                </c:pt>
                <c:pt idx="5">
                  <c:v>19.02</c:v>
                </c:pt>
                <c:pt idx="6">
                  <c:v>19.02</c:v>
                </c:pt>
                <c:pt idx="7">
                  <c:v>19.02</c:v>
                </c:pt>
                <c:pt idx="8">
                  <c:v>19.02</c:v>
                </c:pt>
                <c:pt idx="9">
                  <c:v>19.02</c:v>
                </c:pt>
                <c:pt idx="10">
                  <c:v>19.02</c:v>
                </c:pt>
                <c:pt idx="11">
                  <c:v>19.02</c:v>
                </c:pt>
                <c:pt idx="12">
                  <c:v>19.02</c:v>
                </c:pt>
                <c:pt idx="13">
                  <c:v>18.850000000000001</c:v>
                </c:pt>
                <c:pt idx="14">
                  <c:v>18.850000000000001</c:v>
                </c:pt>
                <c:pt idx="15">
                  <c:v>18.850000000000001</c:v>
                </c:pt>
                <c:pt idx="16">
                  <c:v>18.850000000000001</c:v>
                </c:pt>
                <c:pt idx="17">
                  <c:v>18.850000000000001</c:v>
                </c:pt>
                <c:pt idx="18">
                  <c:v>18.850000000000001</c:v>
                </c:pt>
                <c:pt idx="19">
                  <c:v>18.850000000000001</c:v>
                </c:pt>
                <c:pt idx="20">
                  <c:v>18.850000000000001</c:v>
                </c:pt>
                <c:pt idx="21">
                  <c:v>18.850000000000001</c:v>
                </c:pt>
                <c:pt idx="22">
                  <c:v>18.850000000000001</c:v>
                </c:pt>
                <c:pt idx="23">
                  <c:v>18.850000000000001</c:v>
                </c:pt>
                <c:pt idx="24">
                  <c:v>18.850000000000001</c:v>
                </c:pt>
                <c:pt idx="25">
                  <c:v>18.850000000000001</c:v>
                </c:pt>
                <c:pt idx="26">
                  <c:v>18.850000000000001</c:v>
                </c:pt>
                <c:pt idx="27">
                  <c:v>18.850000000000001</c:v>
                </c:pt>
                <c:pt idx="28">
                  <c:v>18.850000000000001</c:v>
                </c:pt>
                <c:pt idx="29">
                  <c:v>18.3</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ECBF-4EF6-A569-3AFCD3DBC2D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CBF-4EF6-A569-3AFCD3DBC2D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CBF-4EF6-A569-3AFCD3DBC2D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CBF-4EF6-A569-3AFCD3DBC2D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12.038130000000001</c:v>
                </c:pt>
                <c:pt idx="1">
                  <c:v>12.291449999999999</c:v>
                </c:pt>
                <c:pt idx="2">
                  <c:v>12.435650000000001</c:v>
                </c:pt>
                <c:pt idx="3">
                  <c:v>12.28952</c:v>
                </c:pt>
                <c:pt idx="4">
                  <c:v>12.221310000000001</c:v>
                </c:pt>
                <c:pt idx="5">
                  <c:v>12.238379999999999</c:v>
                </c:pt>
                <c:pt idx="6">
                  <c:v>11.97209</c:v>
                </c:pt>
                <c:pt idx="7">
                  <c:v>12.62632</c:v>
                </c:pt>
                <c:pt idx="8">
                  <c:v>13.963419999999999</c:v>
                </c:pt>
                <c:pt idx="9">
                  <c:v>12.37449</c:v>
                </c:pt>
                <c:pt idx="10">
                  <c:v>12.06648</c:v>
                </c:pt>
                <c:pt idx="11">
                  <c:v>12.05158</c:v>
                </c:pt>
                <c:pt idx="12">
                  <c:v>12.063700000000001</c:v>
                </c:pt>
                <c:pt idx="13">
                  <c:v>11.09624</c:v>
                </c:pt>
                <c:pt idx="14">
                  <c:v>11.90775</c:v>
                </c:pt>
                <c:pt idx="15">
                  <c:v>12.077730000000001</c:v>
                </c:pt>
                <c:pt idx="16">
                  <c:v>12.264810000000001</c:v>
                </c:pt>
                <c:pt idx="17">
                  <c:v>12.0785</c:v>
                </c:pt>
                <c:pt idx="18">
                  <c:v>12.23921</c:v>
                </c:pt>
                <c:pt idx="19">
                  <c:v>12.01932</c:v>
                </c:pt>
                <c:pt idx="20">
                  <c:v>12.087770000000001</c:v>
                </c:pt>
                <c:pt idx="21">
                  <c:v>12.20689</c:v>
                </c:pt>
                <c:pt idx="22">
                  <c:v>13.67958</c:v>
                </c:pt>
                <c:pt idx="23">
                  <c:v>13.99291</c:v>
                </c:pt>
                <c:pt idx="24">
                  <c:v>13.52581</c:v>
                </c:pt>
                <c:pt idx="25">
                  <c:v>13.49108</c:v>
                </c:pt>
                <c:pt idx="26">
                  <c:v>13.97428</c:v>
                </c:pt>
                <c:pt idx="27">
                  <c:v>13.96176</c:v>
                </c:pt>
                <c:pt idx="28">
                  <c:v>13.975429999999999</c:v>
                </c:pt>
                <c:pt idx="29">
                  <c:v>14.02421</c:v>
                </c:pt>
                <c:pt idx="30">
                  <c:v>13.90568</c:v>
                </c:pt>
                <c:pt idx="31">
                  <c:v>14.081200000000001</c:v>
                </c:pt>
                <c:pt idx="32">
                  <c:v>13.85155</c:v>
                </c:pt>
                <c:pt idx="33">
                  <c:v>13.889250000000001</c:v>
                </c:pt>
                <c:pt idx="34">
                  <c:v>13.96846</c:v>
                </c:pt>
                <c:pt idx="35">
                  <c:v>14.413180000000001</c:v>
                </c:pt>
                <c:pt idx="36">
                  <c:v>13.962249999999999</c:v>
                </c:pt>
                <c:pt idx="37">
                  <c:v>13.922969999999999</c:v>
                </c:pt>
                <c:pt idx="38">
                  <c:v>13.99034</c:v>
                </c:pt>
                <c:pt idx="39">
                  <c:v>14.043760000000001</c:v>
                </c:pt>
                <c:pt idx="40">
                  <c:v>14.35572</c:v>
                </c:pt>
                <c:pt idx="41">
                  <c:v>14.16976</c:v>
                </c:pt>
                <c:pt idx="42">
                  <c:v>14.288600000000001</c:v>
                </c:pt>
                <c:pt idx="43">
                  <c:v>14.126379999999999</c:v>
                </c:pt>
                <c:pt idx="44">
                  <c:v>14.22372</c:v>
                </c:pt>
                <c:pt idx="45">
                  <c:v>14.15537</c:v>
                </c:pt>
                <c:pt idx="46">
                  <c:v>14.12218</c:v>
                </c:pt>
                <c:pt idx="47">
                  <c:v>13.92684</c:v>
                </c:pt>
              </c:numCache>
            </c:numRef>
          </c:val>
          <c:smooth val="0"/>
          <c:extLst>
            <c:ext xmlns:c16="http://schemas.microsoft.com/office/drawing/2014/chart" uri="{C3380CC4-5D6E-409C-BE32-E72D297353CC}">
              <c16:uniqueId val="{0000000E-ECBF-4EF6-A569-3AFCD3DBC2D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CBF-4EF6-A569-3AFCD3DBC2D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5.4444699999999999</c:v>
                </c:pt>
                <c:pt idx="1">
                  <c:v>5.4196099999999996</c:v>
                </c:pt>
                <c:pt idx="2">
                  <c:v>5.3431899999999999</c:v>
                </c:pt>
                <c:pt idx="3">
                  <c:v>5.3024899999999997</c:v>
                </c:pt>
                <c:pt idx="4">
                  <c:v>5.38706</c:v>
                </c:pt>
                <c:pt idx="5">
                  <c:v>5.5017300000000002</c:v>
                </c:pt>
                <c:pt idx="6">
                  <c:v>5.38605</c:v>
                </c:pt>
                <c:pt idx="7">
                  <c:v>5.4264999999999999</c:v>
                </c:pt>
                <c:pt idx="8">
                  <c:v>5.4379499999999998</c:v>
                </c:pt>
                <c:pt idx="9">
                  <c:v>5.3826299999999998</c:v>
                </c:pt>
                <c:pt idx="10">
                  <c:v>5.5213700000000001</c:v>
                </c:pt>
                <c:pt idx="11">
                  <c:v>5.4916099999999997</c:v>
                </c:pt>
                <c:pt idx="12">
                  <c:v>5.54122</c:v>
                </c:pt>
                <c:pt idx="13">
                  <c:v>4.5048300000000001</c:v>
                </c:pt>
                <c:pt idx="14">
                  <c:v>4.6231200000000001</c:v>
                </c:pt>
                <c:pt idx="15">
                  <c:v>4.6961899999999996</c:v>
                </c:pt>
                <c:pt idx="16">
                  <c:v>4.6933199999999999</c:v>
                </c:pt>
                <c:pt idx="17">
                  <c:v>4.7988799999999996</c:v>
                </c:pt>
                <c:pt idx="18">
                  <c:v>4.7611999999999997</c:v>
                </c:pt>
                <c:pt idx="19">
                  <c:v>4.7502700000000004</c:v>
                </c:pt>
                <c:pt idx="20">
                  <c:v>4.6206800000000001</c:v>
                </c:pt>
                <c:pt idx="21">
                  <c:v>4.6125699999999998</c:v>
                </c:pt>
                <c:pt idx="22">
                  <c:v>4.6915800000000001</c:v>
                </c:pt>
                <c:pt idx="23">
                  <c:v>4.6885300000000001</c:v>
                </c:pt>
                <c:pt idx="24">
                  <c:v>4.62446</c:v>
                </c:pt>
                <c:pt idx="25">
                  <c:v>4.5091400000000004</c:v>
                </c:pt>
                <c:pt idx="26">
                  <c:v>4.6401700000000003</c:v>
                </c:pt>
                <c:pt idx="27">
                  <c:v>4.8313300000000003</c:v>
                </c:pt>
                <c:pt idx="28">
                  <c:v>4.7150600000000003</c:v>
                </c:pt>
                <c:pt idx="29">
                  <c:v>4.8018900000000002</c:v>
                </c:pt>
                <c:pt idx="30">
                  <c:v>4.7008900000000002</c:v>
                </c:pt>
                <c:pt idx="31">
                  <c:v>4.6897700000000002</c:v>
                </c:pt>
                <c:pt idx="32">
                  <c:v>4.5906099999999999</c:v>
                </c:pt>
                <c:pt idx="33">
                  <c:v>4.5644400000000003</c:v>
                </c:pt>
                <c:pt idx="34">
                  <c:v>4.4468699999999997</c:v>
                </c:pt>
                <c:pt idx="35">
                  <c:v>4.3964699999999999</c:v>
                </c:pt>
                <c:pt idx="36">
                  <c:v>4.6123000000000003</c:v>
                </c:pt>
                <c:pt idx="37">
                  <c:v>4.6469300000000002</c:v>
                </c:pt>
                <c:pt idx="38">
                  <c:v>4.6800800000000002</c:v>
                </c:pt>
                <c:pt idx="39">
                  <c:v>4.6858599999999999</c:v>
                </c:pt>
                <c:pt idx="40">
                  <c:v>4.6613800000000003</c:v>
                </c:pt>
                <c:pt idx="41">
                  <c:v>4.6885899999999996</c:v>
                </c:pt>
                <c:pt idx="42">
                  <c:v>4.6556899999999999</c:v>
                </c:pt>
                <c:pt idx="43">
                  <c:v>4.7347700000000001</c:v>
                </c:pt>
                <c:pt idx="44">
                  <c:v>4.5438599999999996</c:v>
                </c:pt>
                <c:pt idx="45">
                  <c:v>4.5377000000000001</c:v>
                </c:pt>
                <c:pt idx="46">
                  <c:v>4.6080199999999998</c:v>
                </c:pt>
                <c:pt idx="47">
                  <c:v>4.5836800000000002</c:v>
                </c:pt>
              </c:numCache>
            </c:numRef>
          </c:val>
          <c:smooth val="0"/>
          <c:extLst>
            <c:ext xmlns:c16="http://schemas.microsoft.com/office/drawing/2014/chart" uri="{C3380CC4-5D6E-409C-BE32-E72D297353CC}">
              <c16:uniqueId val="{00000010-ECBF-4EF6-A569-3AFCD3DBC2D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CBF-4EF6-A569-3AFCD3DBC2D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CBF-4EF6-A569-3AFCD3DBC2D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54.78</c:v>
                </c:pt>
                <c:pt idx="1">
                  <c:v>55.39</c:v>
                </c:pt>
                <c:pt idx="2">
                  <c:v>55.75</c:v>
                </c:pt>
                <c:pt idx="3">
                  <c:v>59.39</c:v>
                </c:pt>
                <c:pt idx="4">
                  <c:v>61.78</c:v>
                </c:pt>
                <c:pt idx="5">
                  <c:v>61.38</c:v>
                </c:pt>
                <c:pt idx="6">
                  <c:v>61.84</c:v>
                </c:pt>
                <c:pt idx="7">
                  <c:v>61.46</c:v>
                </c:pt>
                <c:pt idx="8">
                  <c:v>59.43</c:v>
                </c:pt>
                <c:pt idx="9">
                  <c:v>60.16</c:v>
                </c:pt>
                <c:pt idx="10">
                  <c:v>58.75</c:v>
                </c:pt>
                <c:pt idx="11">
                  <c:v>60.39</c:v>
                </c:pt>
                <c:pt idx="12">
                  <c:v>57.37</c:v>
                </c:pt>
                <c:pt idx="13">
                  <c:v>58.12</c:v>
                </c:pt>
                <c:pt idx="14">
                  <c:v>55.83</c:v>
                </c:pt>
                <c:pt idx="15">
                  <c:v>54.73</c:v>
                </c:pt>
                <c:pt idx="16">
                  <c:v>54.13</c:v>
                </c:pt>
                <c:pt idx="17">
                  <c:v>56.31</c:v>
                </c:pt>
                <c:pt idx="18">
                  <c:v>57.05</c:v>
                </c:pt>
                <c:pt idx="19">
                  <c:v>55.86</c:v>
                </c:pt>
                <c:pt idx="20">
                  <c:v>57.06</c:v>
                </c:pt>
                <c:pt idx="21">
                  <c:v>56.2</c:v>
                </c:pt>
                <c:pt idx="22">
                  <c:v>55.3</c:v>
                </c:pt>
                <c:pt idx="23">
                  <c:v>50.07</c:v>
                </c:pt>
                <c:pt idx="24">
                  <c:v>53.53</c:v>
                </c:pt>
                <c:pt idx="25">
                  <c:v>52.98</c:v>
                </c:pt>
                <c:pt idx="26">
                  <c:v>54.02</c:v>
                </c:pt>
                <c:pt idx="27">
                  <c:v>55.14</c:v>
                </c:pt>
                <c:pt idx="28">
                  <c:v>55.87</c:v>
                </c:pt>
                <c:pt idx="29">
                  <c:v>50.29</c:v>
                </c:pt>
                <c:pt idx="30">
                  <c:v>45.53</c:v>
                </c:pt>
                <c:pt idx="31">
                  <c:v>37.369999999999997</c:v>
                </c:pt>
                <c:pt idx="32">
                  <c:v>37.06</c:v>
                </c:pt>
                <c:pt idx="33">
                  <c:v>37.43</c:v>
                </c:pt>
                <c:pt idx="34">
                  <c:v>37.29</c:v>
                </c:pt>
                <c:pt idx="35">
                  <c:v>37.43</c:v>
                </c:pt>
                <c:pt idx="36">
                  <c:v>37.57</c:v>
                </c:pt>
                <c:pt idx="37">
                  <c:v>39.19</c:v>
                </c:pt>
                <c:pt idx="38">
                  <c:v>41.69</c:v>
                </c:pt>
                <c:pt idx="39">
                  <c:v>41.87</c:v>
                </c:pt>
                <c:pt idx="40">
                  <c:v>40.32</c:v>
                </c:pt>
                <c:pt idx="41">
                  <c:v>40.1</c:v>
                </c:pt>
                <c:pt idx="42">
                  <c:v>41.32</c:v>
                </c:pt>
                <c:pt idx="43">
                  <c:v>41.58</c:v>
                </c:pt>
                <c:pt idx="44">
                  <c:v>40.950000000000003</c:v>
                </c:pt>
                <c:pt idx="45">
                  <c:v>38.979999999999997</c:v>
                </c:pt>
                <c:pt idx="46">
                  <c:v>38.700000000000003</c:v>
                </c:pt>
                <c:pt idx="47">
                  <c:v>36.67</c:v>
                </c:pt>
              </c:numCache>
            </c:numRef>
          </c:val>
          <c:smooth val="0"/>
          <c:extLst>
            <c:ext xmlns:c16="http://schemas.microsoft.com/office/drawing/2014/chart" uri="{C3380CC4-5D6E-409C-BE32-E72D297353CC}">
              <c16:uniqueId val="{00000013-ECBF-4EF6-A569-3AFCD3DBC2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1.88</c:v>
                </c:pt>
                <c:pt idx="1">
                  <c:v>1.96</c:v>
                </c:pt>
                <c:pt idx="2">
                  <c:v>2.14</c:v>
                </c:pt>
                <c:pt idx="3">
                  <c:v>2.0299999999999998</c:v>
                </c:pt>
                <c:pt idx="4">
                  <c:v>1.87</c:v>
                </c:pt>
                <c:pt idx="5">
                  <c:v>1.74</c:v>
                </c:pt>
                <c:pt idx="6">
                  <c:v>1.81</c:v>
                </c:pt>
                <c:pt idx="7">
                  <c:v>1.61</c:v>
                </c:pt>
                <c:pt idx="8">
                  <c:v>1.67</c:v>
                </c:pt>
                <c:pt idx="9">
                  <c:v>1.66</c:v>
                </c:pt>
                <c:pt idx="10">
                  <c:v>1.7</c:v>
                </c:pt>
                <c:pt idx="11">
                  <c:v>1.66</c:v>
                </c:pt>
                <c:pt idx="12">
                  <c:v>1.87</c:v>
                </c:pt>
                <c:pt idx="13">
                  <c:v>1.84</c:v>
                </c:pt>
                <c:pt idx="14">
                  <c:v>1.81</c:v>
                </c:pt>
                <c:pt idx="15">
                  <c:v>1.94</c:v>
                </c:pt>
                <c:pt idx="16">
                  <c:v>1.98</c:v>
                </c:pt>
                <c:pt idx="17">
                  <c:v>1.97</c:v>
                </c:pt>
                <c:pt idx="18">
                  <c:v>1.86</c:v>
                </c:pt>
                <c:pt idx="19">
                  <c:v>1.88</c:v>
                </c:pt>
                <c:pt idx="20">
                  <c:v>1.92</c:v>
                </c:pt>
                <c:pt idx="21">
                  <c:v>2.06</c:v>
                </c:pt>
                <c:pt idx="22">
                  <c:v>2.0699999999999998</c:v>
                </c:pt>
                <c:pt idx="23">
                  <c:v>2.2599999999999998</c:v>
                </c:pt>
                <c:pt idx="24">
                  <c:v>2.11</c:v>
                </c:pt>
                <c:pt idx="25">
                  <c:v>1.8</c:v>
                </c:pt>
                <c:pt idx="26">
                  <c:v>1.85</c:v>
                </c:pt>
                <c:pt idx="27">
                  <c:v>1.84</c:v>
                </c:pt>
                <c:pt idx="28">
                  <c:v>1.8</c:v>
                </c:pt>
                <c:pt idx="29">
                  <c:v>1.85</c:v>
                </c:pt>
                <c:pt idx="30">
                  <c:v>1.66</c:v>
                </c:pt>
                <c:pt idx="31">
                  <c:v>1.66</c:v>
                </c:pt>
                <c:pt idx="32">
                  <c:v>1.79</c:v>
                </c:pt>
                <c:pt idx="33">
                  <c:v>1.99</c:v>
                </c:pt>
                <c:pt idx="34">
                  <c:v>1.91</c:v>
                </c:pt>
                <c:pt idx="35">
                  <c:v>1.87</c:v>
                </c:pt>
                <c:pt idx="36">
                  <c:v>1.86</c:v>
                </c:pt>
                <c:pt idx="37">
                  <c:v>2.0299999999999998</c:v>
                </c:pt>
                <c:pt idx="38">
                  <c:v>2.0499999999999998</c:v>
                </c:pt>
                <c:pt idx="39">
                  <c:v>1.94</c:v>
                </c:pt>
                <c:pt idx="40">
                  <c:v>1.89</c:v>
                </c:pt>
                <c:pt idx="41">
                  <c:v>1.94</c:v>
                </c:pt>
                <c:pt idx="42">
                  <c:v>1.94</c:v>
                </c:pt>
                <c:pt idx="43">
                  <c:v>2</c:v>
                </c:pt>
                <c:pt idx="44">
                  <c:v>1.79</c:v>
                </c:pt>
                <c:pt idx="45">
                  <c:v>1.99</c:v>
                </c:pt>
                <c:pt idx="46">
                  <c:v>1.83</c:v>
                </c:pt>
                <c:pt idx="47">
                  <c:v>1.81</c:v>
                </c:pt>
              </c:numCache>
            </c:numRef>
          </c:val>
          <c:smooth val="0"/>
          <c:extLst>
            <c:ext xmlns:c16="http://schemas.microsoft.com/office/drawing/2014/chart" uri="{C3380CC4-5D6E-409C-BE32-E72D297353CC}">
              <c16:uniqueId val="{00000014-ECBF-4EF6-A569-3AFCD3DBC2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146.71170000000001</c:v>
                </c:pt>
                <c:pt idx="1">
                  <c:v>146.19234</c:v>
                </c:pt>
                <c:pt idx="2">
                  <c:v>147.93360000000001</c:v>
                </c:pt>
                <c:pt idx="3">
                  <c:v>146.15423999999999</c:v>
                </c:pt>
                <c:pt idx="4">
                  <c:v>146.21709999999999</c:v>
                </c:pt>
                <c:pt idx="5">
                  <c:v>147.51792</c:v>
                </c:pt>
                <c:pt idx="6">
                  <c:v>145.51948999999999</c:v>
                </c:pt>
                <c:pt idx="7">
                  <c:v>146.37289999999999</c:v>
                </c:pt>
                <c:pt idx="8">
                  <c:v>147.94774000000001</c:v>
                </c:pt>
                <c:pt idx="9">
                  <c:v>147.94714999999999</c:v>
                </c:pt>
                <c:pt idx="10">
                  <c:v>149.57802000000001</c:v>
                </c:pt>
                <c:pt idx="11">
                  <c:v>149.74593999999999</c:v>
                </c:pt>
                <c:pt idx="12">
                  <c:v>146.88498999999999</c:v>
                </c:pt>
                <c:pt idx="13">
                  <c:v>145.86049</c:v>
                </c:pt>
                <c:pt idx="14">
                  <c:v>148.03112999999999</c:v>
                </c:pt>
                <c:pt idx="15">
                  <c:v>151.21002999999999</c:v>
                </c:pt>
                <c:pt idx="16">
                  <c:v>151.24493000000001</c:v>
                </c:pt>
                <c:pt idx="17">
                  <c:v>150.54444000000001</c:v>
                </c:pt>
                <c:pt idx="18">
                  <c:v>152.98755</c:v>
                </c:pt>
                <c:pt idx="19">
                  <c:v>152.12945999999999</c:v>
                </c:pt>
                <c:pt idx="20">
                  <c:v>153.82306</c:v>
                </c:pt>
                <c:pt idx="21">
                  <c:v>149.30171999999999</c:v>
                </c:pt>
                <c:pt idx="22">
                  <c:v>152.77241000000001</c:v>
                </c:pt>
                <c:pt idx="23">
                  <c:v>152.22152</c:v>
                </c:pt>
                <c:pt idx="24">
                  <c:v>146.82284999999999</c:v>
                </c:pt>
                <c:pt idx="25">
                  <c:v>150.39393999999999</c:v>
                </c:pt>
                <c:pt idx="26">
                  <c:v>152.02395999999999</c:v>
                </c:pt>
                <c:pt idx="27">
                  <c:v>153.15612999999999</c:v>
                </c:pt>
                <c:pt idx="28">
                  <c:v>150.86932999999999</c:v>
                </c:pt>
                <c:pt idx="29">
                  <c:v>147.59198000000001</c:v>
                </c:pt>
                <c:pt idx="30">
                  <c:v>125.05824</c:v>
                </c:pt>
                <c:pt idx="31">
                  <c:v>119.77781</c:v>
                </c:pt>
                <c:pt idx="32">
                  <c:v>115.89512000000001</c:v>
                </c:pt>
                <c:pt idx="33">
                  <c:v>108.84075</c:v>
                </c:pt>
                <c:pt idx="34">
                  <c:v>115.31779</c:v>
                </c:pt>
                <c:pt idx="35">
                  <c:v>110.59966</c:v>
                </c:pt>
                <c:pt idx="36">
                  <c:v>134.98187999999999</c:v>
                </c:pt>
                <c:pt idx="37">
                  <c:v>146.18394000000001</c:v>
                </c:pt>
                <c:pt idx="38">
                  <c:v>145.31460999999999</c:v>
                </c:pt>
                <c:pt idx="39">
                  <c:v>149.43751</c:v>
                </c:pt>
                <c:pt idx="40">
                  <c:v>149.89864</c:v>
                </c:pt>
                <c:pt idx="41">
                  <c:v>150.06358</c:v>
                </c:pt>
                <c:pt idx="42">
                  <c:v>152.83225999999999</c:v>
                </c:pt>
                <c:pt idx="43">
                  <c:v>152.36732000000001</c:v>
                </c:pt>
                <c:pt idx="44">
                  <c:v>155.5274</c:v>
                </c:pt>
                <c:pt idx="45">
                  <c:v>157.07993999999999</c:v>
                </c:pt>
                <c:pt idx="46">
                  <c:v>156.96794</c:v>
                </c:pt>
                <c:pt idx="47">
                  <c:v>155.24561</c:v>
                </c:pt>
              </c:numCache>
            </c:numRef>
          </c:val>
          <c:smooth val="0"/>
          <c:extLst>
            <c:ext xmlns:c16="http://schemas.microsoft.com/office/drawing/2014/chart" uri="{C3380CC4-5D6E-409C-BE32-E72D297353CC}">
              <c16:uniqueId val="{00000000-5B9B-4936-8C00-412392DDA61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B9B-4936-8C00-412392DDA61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4.5564999999999998</c:v>
                </c:pt>
                <c:pt idx="1">
                  <c:v>4.6954900000000004</c:v>
                </c:pt>
                <c:pt idx="2">
                  <c:v>4.67828</c:v>
                </c:pt>
                <c:pt idx="3">
                  <c:v>4.7439799999999996</c:v>
                </c:pt>
                <c:pt idx="4">
                  <c:v>4.6258900000000001</c:v>
                </c:pt>
                <c:pt idx="5">
                  <c:v>4.7272600000000002</c:v>
                </c:pt>
                <c:pt idx="6">
                  <c:v>4.7641200000000001</c:v>
                </c:pt>
                <c:pt idx="7">
                  <c:v>4.7811700000000004</c:v>
                </c:pt>
                <c:pt idx="8">
                  <c:v>4.6489799999999999</c:v>
                </c:pt>
                <c:pt idx="9">
                  <c:v>4.5953499999999998</c:v>
                </c:pt>
                <c:pt idx="10">
                  <c:v>4.6875900000000001</c:v>
                </c:pt>
                <c:pt idx="11">
                  <c:v>4.6604200000000002</c:v>
                </c:pt>
                <c:pt idx="12">
                  <c:v>4.5847100000000003</c:v>
                </c:pt>
                <c:pt idx="13">
                  <c:v>3.94685</c:v>
                </c:pt>
                <c:pt idx="14">
                  <c:v>4.6041400000000001</c:v>
                </c:pt>
                <c:pt idx="15">
                  <c:v>4.6650600000000004</c:v>
                </c:pt>
                <c:pt idx="16">
                  <c:v>4.5476599999999996</c:v>
                </c:pt>
                <c:pt idx="17">
                  <c:v>4.6128299999999998</c:v>
                </c:pt>
                <c:pt idx="18">
                  <c:v>4.6162799999999997</c:v>
                </c:pt>
                <c:pt idx="19">
                  <c:v>4.5645899999999999</c:v>
                </c:pt>
                <c:pt idx="20">
                  <c:v>4.5845099999999999</c:v>
                </c:pt>
                <c:pt idx="21">
                  <c:v>4.6213499999999996</c:v>
                </c:pt>
                <c:pt idx="22">
                  <c:v>4.6825999999999999</c:v>
                </c:pt>
                <c:pt idx="23">
                  <c:v>4.5753300000000001</c:v>
                </c:pt>
                <c:pt idx="24">
                  <c:v>4.4456699999999998</c:v>
                </c:pt>
                <c:pt idx="25">
                  <c:v>4.5321400000000001</c:v>
                </c:pt>
                <c:pt idx="26">
                  <c:v>4.6027699999999996</c:v>
                </c:pt>
                <c:pt idx="27">
                  <c:v>4.7015799999999999</c:v>
                </c:pt>
                <c:pt idx="28">
                  <c:v>4.6701499999999996</c:v>
                </c:pt>
                <c:pt idx="29">
                  <c:v>4.6319999999999997</c:v>
                </c:pt>
                <c:pt idx="30">
                  <c:v>4.5475199999999996</c:v>
                </c:pt>
                <c:pt idx="31">
                  <c:v>4.6858000000000004</c:v>
                </c:pt>
                <c:pt idx="32">
                  <c:v>4.6337999999999999</c:v>
                </c:pt>
                <c:pt idx="33">
                  <c:v>4.6837</c:v>
                </c:pt>
                <c:pt idx="34">
                  <c:v>4.7395500000000004</c:v>
                </c:pt>
                <c:pt idx="35">
                  <c:v>4.6980599999999999</c:v>
                </c:pt>
                <c:pt idx="36">
                  <c:v>4.6539200000000003</c:v>
                </c:pt>
                <c:pt idx="37">
                  <c:v>4.6716600000000001</c:v>
                </c:pt>
                <c:pt idx="38">
                  <c:v>4.7264900000000001</c:v>
                </c:pt>
                <c:pt idx="39">
                  <c:v>4.6951900000000002</c:v>
                </c:pt>
                <c:pt idx="40">
                  <c:v>4.54488</c:v>
                </c:pt>
                <c:pt idx="41">
                  <c:v>4.6052999999999997</c:v>
                </c:pt>
                <c:pt idx="42">
                  <c:v>4.5520100000000001</c:v>
                </c:pt>
                <c:pt idx="43">
                  <c:v>4.6810799999999997</c:v>
                </c:pt>
                <c:pt idx="44">
                  <c:v>4.6847300000000001</c:v>
                </c:pt>
                <c:pt idx="45">
                  <c:v>4.6558000000000002</c:v>
                </c:pt>
                <c:pt idx="46">
                  <c:v>4.7157600000000004</c:v>
                </c:pt>
                <c:pt idx="47">
                  <c:v>4.6576300000000002</c:v>
                </c:pt>
              </c:numCache>
            </c:numRef>
          </c:val>
          <c:smooth val="0"/>
          <c:extLst>
            <c:ext xmlns:c16="http://schemas.microsoft.com/office/drawing/2014/chart" uri="{C3380CC4-5D6E-409C-BE32-E72D297353CC}">
              <c16:uniqueId val="{00000002-5B9B-4936-8C00-412392DDA61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122.88432</c:v>
                </c:pt>
                <c:pt idx="1">
                  <c:v>122.30109</c:v>
                </c:pt>
                <c:pt idx="2">
                  <c:v>121.67483</c:v>
                </c:pt>
                <c:pt idx="3">
                  <c:v>121.41219</c:v>
                </c:pt>
                <c:pt idx="4">
                  <c:v>121.65130000000001</c:v>
                </c:pt>
                <c:pt idx="5">
                  <c:v>120.10599999999999</c:v>
                </c:pt>
                <c:pt idx="6">
                  <c:v>121.88137999999999</c:v>
                </c:pt>
                <c:pt idx="7">
                  <c:v>121.74894</c:v>
                </c:pt>
                <c:pt idx="8">
                  <c:v>118.81631</c:v>
                </c:pt>
                <c:pt idx="9">
                  <c:v>121.07548</c:v>
                </c:pt>
                <c:pt idx="10">
                  <c:v>118.78599</c:v>
                </c:pt>
                <c:pt idx="11">
                  <c:v>120.05633</c:v>
                </c:pt>
                <c:pt idx="12">
                  <c:v>117.90886999999999</c:v>
                </c:pt>
                <c:pt idx="13">
                  <c:v>114.58599</c:v>
                </c:pt>
                <c:pt idx="14">
                  <c:v>116.51759</c:v>
                </c:pt>
                <c:pt idx="15">
                  <c:v>118.39731</c:v>
                </c:pt>
                <c:pt idx="16">
                  <c:v>118.27696</c:v>
                </c:pt>
                <c:pt idx="17">
                  <c:v>118.85366999999999</c:v>
                </c:pt>
                <c:pt idx="18">
                  <c:v>118.84175</c:v>
                </c:pt>
                <c:pt idx="19">
                  <c:v>116.94508</c:v>
                </c:pt>
                <c:pt idx="20">
                  <c:v>116.97351999999999</c:v>
                </c:pt>
                <c:pt idx="21">
                  <c:v>116.80947999999999</c:v>
                </c:pt>
                <c:pt idx="22">
                  <c:v>117.20928000000001</c:v>
                </c:pt>
                <c:pt idx="23">
                  <c:v>117.49302</c:v>
                </c:pt>
                <c:pt idx="24">
                  <c:v>118.05482000000001</c:v>
                </c:pt>
                <c:pt idx="25">
                  <c:v>118.54978</c:v>
                </c:pt>
                <c:pt idx="26">
                  <c:v>120.19172</c:v>
                </c:pt>
                <c:pt idx="27">
                  <c:v>117.47405000000001</c:v>
                </c:pt>
                <c:pt idx="28">
                  <c:v>119.03939</c:v>
                </c:pt>
                <c:pt idx="29">
                  <c:v>116.84502999999999</c:v>
                </c:pt>
                <c:pt idx="30">
                  <c:v>116.55</c:v>
                </c:pt>
                <c:pt idx="31">
                  <c:v>119.58293</c:v>
                </c:pt>
                <c:pt idx="32">
                  <c:v>119.31480000000001</c:v>
                </c:pt>
                <c:pt idx="33">
                  <c:v>120.52781</c:v>
                </c:pt>
                <c:pt idx="34">
                  <c:v>115.23180000000001</c:v>
                </c:pt>
                <c:pt idx="35">
                  <c:v>113.91896</c:v>
                </c:pt>
                <c:pt idx="36">
                  <c:v>113.56085</c:v>
                </c:pt>
                <c:pt idx="37">
                  <c:v>109.0583</c:v>
                </c:pt>
                <c:pt idx="38">
                  <c:v>117.24553</c:v>
                </c:pt>
                <c:pt idx="39">
                  <c:v>121.53436000000001</c:v>
                </c:pt>
                <c:pt idx="40">
                  <c:v>122.05296</c:v>
                </c:pt>
                <c:pt idx="41">
                  <c:v>121.31990999999999</c:v>
                </c:pt>
                <c:pt idx="42">
                  <c:v>120.23256000000001</c:v>
                </c:pt>
                <c:pt idx="43">
                  <c:v>120.88253</c:v>
                </c:pt>
                <c:pt idx="44">
                  <c:v>121.99644000000001</c:v>
                </c:pt>
                <c:pt idx="45">
                  <c:v>119.57684</c:v>
                </c:pt>
                <c:pt idx="46">
                  <c:v>121.22978000000001</c:v>
                </c:pt>
                <c:pt idx="47">
                  <c:v>120.18576</c:v>
                </c:pt>
              </c:numCache>
            </c:numRef>
          </c:val>
          <c:smooth val="0"/>
          <c:extLst>
            <c:ext xmlns:c16="http://schemas.microsoft.com/office/drawing/2014/chart" uri="{C3380CC4-5D6E-409C-BE32-E72D297353CC}">
              <c16:uniqueId val="{00000003-5B9B-4936-8C00-412392DDA61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15.73706</c:v>
                </c:pt>
                <c:pt idx="1">
                  <c:v>16.372340000000001</c:v>
                </c:pt>
                <c:pt idx="2">
                  <c:v>16.634329999999999</c:v>
                </c:pt>
                <c:pt idx="3">
                  <c:v>16.188770000000002</c:v>
                </c:pt>
                <c:pt idx="4">
                  <c:v>16.229970000000002</c:v>
                </c:pt>
                <c:pt idx="5">
                  <c:v>15.38322</c:v>
                </c:pt>
                <c:pt idx="6">
                  <c:v>16.159880000000001</c:v>
                </c:pt>
                <c:pt idx="7">
                  <c:v>16.286809999999999</c:v>
                </c:pt>
                <c:pt idx="8">
                  <c:v>16.1861</c:v>
                </c:pt>
                <c:pt idx="9">
                  <c:v>16.914149999999999</c:v>
                </c:pt>
                <c:pt idx="10">
                  <c:v>16.73451</c:v>
                </c:pt>
                <c:pt idx="11">
                  <c:v>15.54673</c:v>
                </c:pt>
                <c:pt idx="12">
                  <c:v>15.024990000000001</c:v>
                </c:pt>
                <c:pt idx="13">
                  <c:v>13.459210000000001</c:v>
                </c:pt>
                <c:pt idx="14">
                  <c:v>13.335599999999999</c:v>
                </c:pt>
                <c:pt idx="15">
                  <c:v>13.560700000000001</c:v>
                </c:pt>
                <c:pt idx="16">
                  <c:v>13.423780000000001</c:v>
                </c:pt>
                <c:pt idx="17">
                  <c:v>13.07869</c:v>
                </c:pt>
                <c:pt idx="18">
                  <c:v>10.51862</c:v>
                </c:pt>
                <c:pt idx="19">
                  <c:v>10.45241</c:v>
                </c:pt>
                <c:pt idx="20">
                  <c:v>12.974030000000001</c:v>
                </c:pt>
                <c:pt idx="21">
                  <c:v>14.33264</c:v>
                </c:pt>
                <c:pt idx="22">
                  <c:v>14.088100000000001</c:v>
                </c:pt>
                <c:pt idx="23">
                  <c:v>13.722810000000001</c:v>
                </c:pt>
                <c:pt idx="24">
                  <c:v>14.684419999999999</c:v>
                </c:pt>
                <c:pt idx="25">
                  <c:v>14.585610000000001</c:v>
                </c:pt>
                <c:pt idx="26">
                  <c:v>14.557130000000001</c:v>
                </c:pt>
                <c:pt idx="27">
                  <c:v>14.58699</c:v>
                </c:pt>
                <c:pt idx="28">
                  <c:v>15.199109999999999</c:v>
                </c:pt>
                <c:pt idx="29">
                  <c:v>15.147550000000001</c:v>
                </c:pt>
                <c:pt idx="30">
                  <c:v>14.89207</c:v>
                </c:pt>
                <c:pt idx="31">
                  <c:v>13.38707</c:v>
                </c:pt>
                <c:pt idx="32">
                  <c:v>13.176299999999999</c:v>
                </c:pt>
                <c:pt idx="33">
                  <c:v>14.74695</c:v>
                </c:pt>
                <c:pt idx="34">
                  <c:v>13.87434</c:v>
                </c:pt>
                <c:pt idx="35">
                  <c:v>14.09343</c:v>
                </c:pt>
                <c:pt idx="36">
                  <c:v>13.72967</c:v>
                </c:pt>
                <c:pt idx="37">
                  <c:v>12.69603</c:v>
                </c:pt>
                <c:pt idx="38">
                  <c:v>12.534179999999999</c:v>
                </c:pt>
                <c:pt idx="39">
                  <c:v>12.616540000000001</c:v>
                </c:pt>
                <c:pt idx="40">
                  <c:v>13.77755</c:v>
                </c:pt>
                <c:pt idx="41">
                  <c:v>13.22842</c:v>
                </c:pt>
                <c:pt idx="42">
                  <c:v>13.33325</c:v>
                </c:pt>
                <c:pt idx="43">
                  <c:v>13.382619999999999</c:v>
                </c:pt>
                <c:pt idx="44">
                  <c:v>15.09177</c:v>
                </c:pt>
                <c:pt idx="45">
                  <c:v>15.519539999999999</c:v>
                </c:pt>
                <c:pt idx="46">
                  <c:v>15.60773</c:v>
                </c:pt>
                <c:pt idx="47">
                  <c:v>15.55639</c:v>
                </c:pt>
              </c:numCache>
            </c:numRef>
          </c:val>
          <c:smooth val="0"/>
          <c:extLst>
            <c:ext xmlns:c16="http://schemas.microsoft.com/office/drawing/2014/chart" uri="{C3380CC4-5D6E-409C-BE32-E72D297353CC}">
              <c16:uniqueId val="{00000004-5B9B-4936-8C00-412392DDA61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B9B-4936-8C00-412392DDA61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B9B-4936-8C00-412392DDA61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4.0013500000000004</c:v>
                </c:pt>
                <c:pt idx="22">
                  <c:v>4.0848199999999997</c:v>
                </c:pt>
                <c:pt idx="23">
                  <c:v>4.1258100000000004</c:v>
                </c:pt>
                <c:pt idx="24">
                  <c:v>3.9547300000000001</c:v>
                </c:pt>
                <c:pt idx="25">
                  <c:v>3.9614600000000002</c:v>
                </c:pt>
                <c:pt idx="26">
                  <c:v>3.9545699999999999</c:v>
                </c:pt>
                <c:pt idx="27">
                  <c:v>3.8564400000000001</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B9B-4936-8C00-412392DDA61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10.97</c:v>
                </c:pt>
                <c:pt idx="1">
                  <c:v>10.89</c:v>
                </c:pt>
                <c:pt idx="2">
                  <c:v>10.4</c:v>
                </c:pt>
                <c:pt idx="3">
                  <c:v>11.04</c:v>
                </c:pt>
                <c:pt idx="4">
                  <c:v>10.94</c:v>
                </c:pt>
                <c:pt idx="5">
                  <c:v>11.25</c:v>
                </c:pt>
                <c:pt idx="6">
                  <c:v>11.34</c:v>
                </c:pt>
                <c:pt idx="7">
                  <c:v>11.71</c:v>
                </c:pt>
                <c:pt idx="8">
                  <c:v>10.97</c:v>
                </c:pt>
                <c:pt idx="9">
                  <c:v>10.44</c:v>
                </c:pt>
                <c:pt idx="10">
                  <c:v>9.99</c:v>
                </c:pt>
                <c:pt idx="11">
                  <c:v>9.26</c:v>
                </c:pt>
                <c:pt idx="12">
                  <c:v>9.1300000000000008</c:v>
                </c:pt>
                <c:pt idx="13">
                  <c:v>8.61</c:v>
                </c:pt>
                <c:pt idx="14">
                  <c:v>8.8699999999999992</c:v>
                </c:pt>
                <c:pt idx="15">
                  <c:v>9.5500000000000007</c:v>
                </c:pt>
                <c:pt idx="16">
                  <c:v>9.94</c:v>
                </c:pt>
                <c:pt idx="17">
                  <c:v>10.18</c:v>
                </c:pt>
                <c:pt idx="18">
                  <c:v>10.88</c:v>
                </c:pt>
                <c:pt idx="19">
                  <c:v>10.75</c:v>
                </c:pt>
                <c:pt idx="20">
                  <c:v>10.99</c:v>
                </c:pt>
                <c:pt idx="21">
                  <c:v>9.5399999999999991</c:v>
                </c:pt>
                <c:pt idx="22">
                  <c:v>11.75</c:v>
                </c:pt>
                <c:pt idx="23">
                  <c:v>11.63</c:v>
                </c:pt>
                <c:pt idx="24">
                  <c:v>11.16</c:v>
                </c:pt>
                <c:pt idx="25">
                  <c:v>11.03</c:v>
                </c:pt>
                <c:pt idx="26">
                  <c:v>11.09</c:v>
                </c:pt>
                <c:pt idx="27">
                  <c:v>12.17</c:v>
                </c:pt>
                <c:pt idx="28">
                  <c:v>11.72</c:v>
                </c:pt>
                <c:pt idx="29">
                  <c:v>11.99</c:v>
                </c:pt>
                <c:pt idx="30">
                  <c:v>11.91</c:v>
                </c:pt>
                <c:pt idx="31">
                  <c:v>12.01</c:v>
                </c:pt>
                <c:pt idx="32">
                  <c:v>11.3</c:v>
                </c:pt>
                <c:pt idx="33">
                  <c:v>10.82</c:v>
                </c:pt>
                <c:pt idx="34">
                  <c:v>10.01</c:v>
                </c:pt>
                <c:pt idx="35">
                  <c:v>9.58</c:v>
                </c:pt>
                <c:pt idx="36">
                  <c:v>9.11</c:v>
                </c:pt>
                <c:pt idx="37">
                  <c:v>8.5500000000000007</c:v>
                </c:pt>
                <c:pt idx="38">
                  <c:v>9.09</c:v>
                </c:pt>
                <c:pt idx="39">
                  <c:v>9.11</c:v>
                </c:pt>
                <c:pt idx="40">
                  <c:v>9.7100000000000009</c:v>
                </c:pt>
                <c:pt idx="41">
                  <c:v>10.38</c:v>
                </c:pt>
                <c:pt idx="42">
                  <c:v>10.8</c:v>
                </c:pt>
                <c:pt idx="43">
                  <c:v>11.01</c:v>
                </c:pt>
                <c:pt idx="44">
                  <c:v>11.79</c:v>
                </c:pt>
                <c:pt idx="45">
                  <c:v>11.12</c:v>
                </c:pt>
                <c:pt idx="46">
                  <c:v>11.4</c:v>
                </c:pt>
                <c:pt idx="47">
                  <c:v>10.91</c:v>
                </c:pt>
              </c:numCache>
            </c:numRef>
          </c:val>
          <c:smooth val="0"/>
          <c:extLst>
            <c:ext xmlns:c16="http://schemas.microsoft.com/office/drawing/2014/chart" uri="{C3380CC4-5D6E-409C-BE32-E72D297353CC}">
              <c16:uniqueId val="{00000008-5B9B-4936-8C00-412392DDA61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B9B-4936-8C00-412392DDA61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89.834249999999997</c:v>
                </c:pt>
                <c:pt idx="1">
                  <c:v>88.342879999999994</c:v>
                </c:pt>
                <c:pt idx="2">
                  <c:v>89.849530000000001</c:v>
                </c:pt>
                <c:pt idx="3">
                  <c:v>90.231939999999994</c:v>
                </c:pt>
                <c:pt idx="4">
                  <c:v>90.371290000000002</c:v>
                </c:pt>
                <c:pt idx="5">
                  <c:v>91.289630000000002</c:v>
                </c:pt>
                <c:pt idx="6">
                  <c:v>91.520330000000001</c:v>
                </c:pt>
                <c:pt idx="7">
                  <c:v>91.518450000000001</c:v>
                </c:pt>
                <c:pt idx="8">
                  <c:v>90.442229999999995</c:v>
                </c:pt>
                <c:pt idx="9">
                  <c:v>89.924880000000002</c:v>
                </c:pt>
                <c:pt idx="10">
                  <c:v>89.716660000000005</c:v>
                </c:pt>
                <c:pt idx="11">
                  <c:v>50.968299999999999</c:v>
                </c:pt>
                <c:pt idx="12">
                  <c:v>16.283439999999999</c:v>
                </c:pt>
                <c:pt idx="13">
                  <c:v>15.264010000000001</c:v>
                </c:pt>
                <c:pt idx="14">
                  <c:v>15.16047</c:v>
                </c:pt>
                <c:pt idx="15">
                  <c:v>45.164059999999999</c:v>
                </c:pt>
                <c:pt idx="16">
                  <c:v>51.201630000000002</c:v>
                </c:pt>
                <c:pt idx="17">
                  <c:v>51.356679999999997</c:v>
                </c:pt>
                <c:pt idx="18">
                  <c:v>69.172280000000001</c:v>
                </c:pt>
                <c:pt idx="19">
                  <c:v>87.465810000000005</c:v>
                </c:pt>
                <c:pt idx="20">
                  <c:v>87.715810000000005</c:v>
                </c:pt>
                <c:pt idx="21">
                  <c:v>88.933040000000005</c:v>
                </c:pt>
                <c:pt idx="22">
                  <c:v>89.626859999999994</c:v>
                </c:pt>
                <c:pt idx="23">
                  <c:v>89.078819999999993</c:v>
                </c:pt>
                <c:pt idx="24">
                  <c:v>87.612319999999997</c:v>
                </c:pt>
                <c:pt idx="25">
                  <c:v>88.968580000000003</c:v>
                </c:pt>
                <c:pt idx="26">
                  <c:v>89.747159999999994</c:v>
                </c:pt>
                <c:pt idx="27">
                  <c:v>90.323790000000002</c:v>
                </c:pt>
                <c:pt idx="28">
                  <c:v>91.802580000000006</c:v>
                </c:pt>
                <c:pt idx="29">
                  <c:v>91.265690000000006</c:v>
                </c:pt>
                <c:pt idx="30">
                  <c:v>92.834909999999994</c:v>
                </c:pt>
                <c:pt idx="31">
                  <c:v>92.653940000000006</c:v>
                </c:pt>
                <c:pt idx="32">
                  <c:v>92.09787</c:v>
                </c:pt>
                <c:pt idx="33">
                  <c:v>91.164169999999999</c:v>
                </c:pt>
                <c:pt idx="34">
                  <c:v>91.615039999999993</c:v>
                </c:pt>
                <c:pt idx="35">
                  <c:v>92.207049999999995</c:v>
                </c:pt>
                <c:pt idx="36">
                  <c:v>92.789299999999997</c:v>
                </c:pt>
                <c:pt idx="37">
                  <c:v>92.722390000000004</c:v>
                </c:pt>
                <c:pt idx="38">
                  <c:v>93.059709999999995</c:v>
                </c:pt>
                <c:pt idx="39">
                  <c:v>92.069460000000007</c:v>
                </c:pt>
                <c:pt idx="40">
                  <c:v>92.330020000000005</c:v>
                </c:pt>
                <c:pt idx="41">
                  <c:v>92.244389999999996</c:v>
                </c:pt>
                <c:pt idx="42">
                  <c:v>92.196479999999994</c:v>
                </c:pt>
                <c:pt idx="43">
                  <c:v>91.867090000000005</c:v>
                </c:pt>
                <c:pt idx="44">
                  <c:v>91.808449999999993</c:v>
                </c:pt>
                <c:pt idx="45">
                  <c:v>91.237799999999993</c:v>
                </c:pt>
                <c:pt idx="46">
                  <c:v>91.165350000000004</c:v>
                </c:pt>
                <c:pt idx="47">
                  <c:v>91.250209999999996</c:v>
                </c:pt>
              </c:numCache>
            </c:numRef>
          </c:val>
          <c:smooth val="0"/>
          <c:extLst>
            <c:ext xmlns:c16="http://schemas.microsoft.com/office/drawing/2014/chart" uri="{C3380CC4-5D6E-409C-BE32-E72D297353CC}">
              <c16:uniqueId val="{0000000A-5B9B-4936-8C00-412392DDA61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6.8409000000000004</c:v>
                </c:pt>
                <c:pt idx="1">
                  <c:v>6.8428699999999996</c:v>
                </c:pt>
                <c:pt idx="2">
                  <c:v>6.83453</c:v>
                </c:pt>
                <c:pt idx="3">
                  <c:v>6.8283199999999997</c:v>
                </c:pt>
                <c:pt idx="4">
                  <c:v>6.8213499999999998</c:v>
                </c:pt>
                <c:pt idx="5">
                  <c:v>6.8411200000000001</c:v>
                </c:pt>
                <c:pt idx="6">
                  <c:v>6.8588500000000003</c:v>
                </c:pt>
                <c:pt idx="7">
                  <c:v>6.9298299999999999</c:v>
                </c:pt>
                <c:pt idx="8">
                  <c:v>10.103619999999999</c:v>
                </c:pt>
                <c:pt idx="9">
                  <c:v>10.09</c:v>
                </c:pt>
                <c:pt idx="10">
                  <c:v>10.10289</c:v>
                </c:pt>
                <c:pt idx="11">
                  <c:v>10.134410000000001</c:v>
                </c:pt>
                <c:pt idx="12">
                  <c:v>10.162929999999999</c:v>
                </c:pt>
                <c:pt idx="13">
                  <c:v>10.133649999999999</c:v>
                </c:pt>
                <c:pt idx="14">
                  <c:v>11.108280000000001</c:v>
                </c:pt>
                <c:pt idx="15">
                  <c:v>13.26553</c:v>
                </c:pt>
                <c:pt idx="16">
                  <c:v>13.2057</c:v>
                </c:pt>
                <c:pt idx="17">
                  <c:v>13.18755</c:v>
                </c:pt>
                <c:pt idx="18">
                  <c:v>13.15185</c:v>
                </c:pt>
                <c:pt idx="19">
                  <c:v>13.734730000000001</c:v>
                </c:pt>
                <c:pt idx="20">
                  <c:v>19.64716</c:v>
                </c:pt>
                <c:pt idx="21">
                  <c:v>19.53763</c:v>
                </c:pt>
                <c:pt idx="22">
                  <c:v>19.560289999999998</c:v>
                </c:pt>
                <c:pt idx="23">
                  <c:v>19.74869</c:v>
                </c:pt>
                <c:pt idx="24">
                  <c:v>21.587669999999999</c:v>
                </c:pt>
                <c:pt idx="25">
                  <c:v>21.50178</c:v>
                </c:pt>
                <c:pt idx="26">
                  <c:v>21.465299999999999</c:v>
                </c:pt>
                <c:pt idx="27">
                  <c:v>21.44332</c:v>
                </c:pt>
                <c:pt idx="28">
                  <c:v>21.44482</c:v>
                </c:pt>
                <c:pt idx="29">
                  <c:v>21.338940000000001</c:v>
                </c:pt>
                <c:pt idx="30">
                  <c:v>21.324190000000002</c:v>
                </c:pt>
                <c:pt idx="31">
                  <c:v>21.345279999999999</c:v>
                </c:pt>
                <c:pt idx="32">
                  <c:v>21.396319999999999</c:v>
                </c:pt>
                <c:pt idx="33">
                  <c:v>21.23462</c:v>
                </c:pt>
                <c:pt idx="34">
                  <c:v>21.188949999999998</c:v>
                </c:pt>
                <c:pt idx="35">
                  <c:v>21.230650000000001</c:v>
                </c:pt>
                <c:pt idx="36">
                  <c:v>21.273769999999999</c:v>
                </c:pt>
                <c:pt idx="37">
                  <c:v>21.27692</c:v>
                </c:pt>
                <c:pt idx="38">
                  <c:v>21.279910000000001</c:v>
                </c:pt>
                <c:pt idx="39">
                  <c:v>21.262589999999999</c:v>
                </c:pt>
                <c:pt idx="40">
                  <c:v>21.280999999999999</c:v>
                </c:pt>
                <c:pt idx="41">
                  <c:v>21.21059</c:v>
                </c:pt>
                <c:pt idx="42">
                  <c:v>21.267530000000001</c:v>
                </c:pt>
                <c:pt idx="43">
                  <c:v>21.134139999999999</c:v>
                </c:pt>
                <c:pt idx="44">
                  <c:v>21.131229999999999</c:v>
                </c:pt>
                <c:pt idx="45">
                  <c:v>21.121120000000001</c:v>
                </c:pt>
                <c:pt idx="46">
                  <c:v>21.141819999999999</c:v>
                </c:pt>
                <c:pt idx="47">
                  <c:v>21.171759999999999</c:v>
                </c:pt>
              </c:numCache>
            </c:numRef>
          </c:val>
          <c:smooth val="0"/>
          <c:extLst>
            <c:ext xmlns:c16="http://schemas.microsoft.com/office/drawing/2014/chart" uri="{C3380CC4-5D6E-409C-BE32-E72D297353CC}">
              <c16:uniqueId val="{0000000B-5B9B-4936-8C00-412392DDA61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0.34010000000000001</c:v>
                </c:pt>
                <c:pt idx="1">
                  <c:v>0.317</c:v>
                </c:pt>
                <c:pt idx="2">
                  <c:v>0.317</c:v>
                </c:pt>
                <c:pt idx="3">
                  <c:v>0.312</c:v>
                </c:pt>
                <c:pt idx="4">
                  <c:v>0.3044</c:v>
                </c:pt>
                <c:pt idx="5">
                  <c:v>0.28789999999999999</c:v>
                </c:pt>
                <c:pt idx="6">
                  <c:v>0.27610000000000001</c:v>
                </c:pt>
                <c:pt idx="7">
                  <c:v>0.27389999999999998</c:v>
                </c:pt>
                <c:pt idx="8">
                  <c:v>0.26379999999999998</c:v>
                </c:pt>
                <c:pt idx="9">
                  <c:v>0.26369999999999999</c:v>
                </c:pt>
                <c:pt idx="10">
                  <c:v>0.25330000000000003</c:v>
                </c:pt>
                <c:pt idx="11">
                  <c:v>0.2525</c:v>
                </c:pt>
                <c:pt idx="12">
                  <c:v>0.2399</c:v>
                </c:pt>
                <c:pt idx="13">
                  <c:v>0.25059999999999999</c:v>
                </c:pt>
                <c:pt idx="14">
                  <c:v>0.28510000000000002</c:v>
                </c:pt>
                <c:pt idx="15">
                  <c:v>0.33079999999999998</c:v>
                </c:pt>
                <c:pt idx="16">
                  <c:v>0.4234</c:v>
                </c:pt>
                <c:pt idx="17">
                  <c:v>0.5202</c:v>
                </c:pt>
                <c:pt idx="18">
                  <c:v>0.66659999999999997</c:v>
                </c:pt>
                <c:pt idx="19">
                  <c:v>0.77600000000000002</c:v>
                </c:pt>
                <c:pt idx="20">
                  <c:v>1.0235000000000001</c:v>
                </c:pt>
                <c:pt idx="21">
                  <c:v>1.1767000000000001</c:v>
                </c:pt>
                <c:pt idx="22">
                  <c:v>1.2542</c:v>
                </c:pt>
                <c:pt idx="23">
                  <c:v>1.2716000000000001</c:v>
                </c:pt>
                <c:pt idx="24">
                  <c:v>1.3116000000000001</c:v>
                </c:pt>
                <c:pt idx="25">
                  <c:v>1.292</c:v>
                </c:pt>
                <c:pt idx="26">
                  <c:v>1.2838000000000001</c:v>
                </c:pt>
                <c:pt idx="27">
                  <c:v>1.2981</c:v>
                </c:pt>
                <c:pt idx="28">
                  <c:v>1.2763</c:v>
                </c:pt>
                <c:pt idx="29">
                  <c:v>1.2637</c:v>
                </c:pt>
                <c:pt idx="30">
                  <c:v>1.2447999999999999</c:v>
                </c:pt>
                <c:pt idx="31">
                  <c:v>1.2374000000000001</c:v>
                </c:pt>
                <c:pt idx="32">
                  <c:v>1.2125999999999999</c:v>
                </c:pt>
                <c:pt idx="33">
                  <c:v>1.2778</c:v>
                </c:pt>
                <c:pt idx="34">
                  <c:v>1.2749999999999999</c:v>
                </c:pt>
                <c:pt idx="35">
                  <c:v>1.2952999999999999</c:v>
                </c:pt>
                <c:pt idx="36">
                  <c:v>1.3076000000000001</c:v>
                </c:pt>
                <c:pt idx="37">
                  <c:v>1.2889999999999999</c:v>
                </c:pt>
                <c:pt idx="38">
                  <c:v>1.2724</c:v>
                </c:pt>
                <c:pt idx="39">
                  <c:v>1.2426999999999999</c:v>
                </c:pt>
                <c:pt idx="40">
                  <c:v>1.2256</c:v>
                </c:pt>
                <c:pt idx="41">
                  <c:v>1.1875</c:v>
                </c:pt>
                <c:pt idx="42">
                  <c:v>1.0739000000000001</c:v>
                </c:pt>
                <c:pt idx="43">
                  <c:v>0.92290000000000005</c:v>
                </c:pt>
                <c:pt idx="44">
                  <c:v>0.62270000000000003</c:v>
                </c:pt>
                <c:pt idx="45">
                  <c:v>0.48049999999999998</c:v>
                </c:pt>
                <c:pt idx="46">
                  <c:v>0.42830000000000001</c:v>
                </c:pt>
                <c:pt idx="47">
                  <c:v>0.37019999999999997</c:v>
                </c:pt>
              </c:numCache>
            </c:numRef>
          </c:val>
          <c:smooth val="0"/>
          <c:extLst>
            <c:ext xmlns:c16="http://schemas.microsoft.com/office/drawing/2014/chart" uri="{C3380CC4-5D6E-409C-BE32-E72D297353CC}">
              <c16:uniqueId val="{0000000C-5B9B-4936-8C00-412392DDA61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0.66700000000000004</c:v>
                </c:pt>
                <c:pt idx="1">
                  <c:v>0.70799999999999996</c:v>
                </c:pt>
                <c:pt idx="2">
                  <c:v>0.66700000000000004</c:v>
                </c:pt>
                <c:pt idx="3">
                  <c:v>0.69399999999999995</c:v>
                </c:pt>
                <c:pt idx="4">
                  <c:v>0.67100000000000004</c:v>
                </c:pt>
                <c:pt idx="5">
                  <c:v>0.67700000000000005</c:v>
                </c:pt>
                <c:pt idx="6">
                  <c:v>0.64800000000000002</c:v>
                </c:pt>
                <c:pt idx="7">
                  <c:v>0.70799999999999996</c:v>
                </c:pt>
                <c:pt idx="8">
                  <c:v>0.71299999999999997</c:v>
                </c:pt>
                <c:pt idx="9">
                  <c:v>0.69</c:v>
                </c:pt>
                <c:pt idx="10">
                  <c:v>0.65400000000000003</c:v>
                </c:pt>
                <c:pt idx="11">
                  <c:v>0.65500000000000003</c:v>
                </c:pt>
                <c:pt idx="12">
                  <c:v>0.72399999999999998</c:v>
                </c:pt>
                <c:pt idx="13">
                  <c:v>0.67800000000000005</c:v>
                </c:pt>
                <c:pt idx="14">
                  <c:v>0.69699999999999995</c:v>
                </c:pt>
                <c:pt idx="15">
                  <c:v>0.67400000000000004</c:v>
                </c:pt>
                <c:pt idx="16">
                  <c:v>0.67600000000000005</c:v>
                </c:pt>
                <c:pt idx="17">
                  <c:v>0.65500000000000003</c:v>
                </c:pt>
                <c:pt idx="18">
                  <c:v>0.65700000000000003</c:v>
                </c:pt>
                <c:pt idx="19">
                  <c:v>0.64800000000000002</c:v>
                </c:pt>
                <c:pt idx="20">
                  <c:v>0.64100000000000001</c:v>
                </c:pt>
                <c:pt idx="21">
                  <c:v>0.61599999999999999</c:v>
                </c:pt>
                <c:pt idx="22">
                  <c:v>0.65</c:v>
                </c:pt>
                <c:pt idx="23">
                  <c:v>0.66600000000000004</c:v>
                </c:pt>
                <c:pt idx="24">
                  <c:v>0.67400000000000004</c:v>
                </c:pt>
                <c:pt idx="25">
                  <c:v>0.65600000000000003</c:v>
                </c:pt>
                <c:pt idx="26">
                  <c:v>0.67700000000000005</c:v>
                </c:pt>
                <c:pt idx="27">
                  <c:v>0.65400000000000003</c:v>
                </c:pt>
                <c:pt idx="28">
                  <c:v>0.63200000000000001</c:v>
                </c:pt>
                <c:pt idx="29">
                  <c:v>0.66300000000000003</c:v>
                </c:pt>
                <c:pt idx="30">
                  <c:v>0.69799999999999995</c:v>
                </c:pt>
                <c:pt idx="31">
                  <c:v>0.67500000000000004</c:v>
                </c:pt>
                <c:pt idx="32">
                  <c:v>0.67800000000000005</c:v>
                </c:pt>
                <c:pt idx="33">
                  <c:v>0.65400000000000003</c:v>
                </c:pt>
                <c:pt idx="34">
                  <c:v>0.621</c:v>
                </c:pt>
                <c:pt idx="35">
                  <c:v>0.72299999999999998</c:v>
                </c:pt>
                <c:pt idx="36">
                  <c:v>0.68799999999999994</c:v>
                </c:pt>
                <c:pt idx="37">
                  <c:v>0.72199999999999998</c:v>
                </c:pt>
                <c:pt idx="38">
                  <c:v>0.70299999999999996</c:v>
                </c:pt>
                <c:pt idx="39">
                  <c:v>0.73799999999999999</c:v>
                </c:pt>
                <c:pt idx="40">
                  <c:v>0.70199999999999996</c:v>
                </c:pt>
                <c:pt idx="41">
                  <c:v>0.71</c:v>
                </c:pt>
                <c:pt idx="42">
                  <c:v>0.69399999999999995</c:v>
                </c:pt>
                <c:pt idx="43">
                  <c:v>0.72199999999999998</c:v>
                </c:pt>
                <c:pt idx="44">
                  <c:v>0.69099999999999995</c:v>
                </c:pt>
                <c:pt idx="45">
                  <c:v>0.69499999999999995</c:v>
                </c:pt>
                <c:pt idx="46">
                  <c:v>0.61399999999999999</c:v>
                </c:pt>
                <c:pt idx="47">
                  <c:v>0.67900000000000005</c:v>
                </c:pt>
              </c:numCache>
            </c:numRef>
          </c:val>
          <c:smooth val="0"/>
          <c:extLst>
            <c:ext xmlns:c16="http://schemas.microsoft.com/office/drawing/2014/chart" uri="{C3380CC4-5D6E-409C-BE32-E72D297353CC}">
              <c16:uniqueId val="{0000000D-5B9B-4936-8C00-412392DDA61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20.801100000000002</c:v>
                </c:pt>
                <c:pt idx="1">
                  <c:v>21.112950000000001</c:v>
                </c:pt>
                <c:pt idx="2">
                  <c:v>23.824929999999998</c:v>
                </c:pt>
                <c:pt idx="3">
                  <c:v>23.35548</c:v>
                </c:pt>
                <c:pt idx="4">
                  <c:v>23.667549999999999</c:v>
                </c:pt>
                <c:pt idx="5">
                  <c:v>22.9742</c:v>
                </c:pt>
                <c:pt idx="6">
                  <c:v>23.13391</c:v>
                </c:pt>
                <c:pt idx="7">
                  <c:v>23.58933</c:v>
                </c:pt>
                <c:pt idx="8">
                  <c:v>23.010619999999999</c:v>
                </c:pt>
                <c:pt idx="9">
                  <c:v>21.92726</c:v>
                </c:pt>
                <c:pt idx="10">
                  <c:v>21.690930000000002</c:v>
                </c:pt>
                <c:pt idx="11">
                  <c:v>20.756229999999999</c:v>
                </c:pt>
                <c:pt idx="12">
                  <c:v>19.22701</c:v>
                </c:pt>
                <c:pt idx="13">
                  <c:v>18.882210000000001</c:v>
                </c:pt>
                <c:pt idx="14">
                  <c:v>19.171109999999999</c:v>
                </c:pt>
                <c:pt idx="15">
                  <c:v>19.347850000000001</c:v>
                </c:pt>
                <c:pt idx="16">
                  <c:v>20.820039999999999</c:v>
                </c:pt>
                <c:pt idx="17">
                  <c:v>21.140889999999999</c:v>
                </c:pt>
                <c:pt idx="18">
                  <c:v>22.408670000000001</c:v>
                </c:pt>
                <c:pt idx="19">
                  <c:v>22.827860000000001</c:v>
                </c:pt>
                <c:pt idx="20">
                  <c:v>23.158899999999999</c:v>
                </c:pt>
                <c:pt idx="21">
                  <c:v>23.56973</c:v>
                </c:pt>
                <c:pt idx="22">
                  <c:v>23.620809999999999</c:v>
                </c:pt>
                <c:pt idx="23">
                  <c:v>23.6006</c:v>
                </c:pt>
                <c:pt idx="24">
                  <c:v>21.718119999999999</c:v>
                </c:pt>
                <c:pt idx="25">
                  <c:v>21.52215</c:v>
                </c:pt>
                <c:pt idx="26">
                  <c:v>22.53135</c:v>
                </c:pt>
                <c:pt idx="27">
                  <c:v>23.169090000000001</c:v>
                </c:pt>
                <c:pt idx="28">
                  <c:v>23.778729999999999</c:v>
                </c:pt>
                <c:pt idx="29">
                  <c:v>23.830939999999998</c:v>
                </c:pt>
                <c:pt idx="30">
                  <c:v>23.016590000000001</c:v>
                </c:pt>
                <c:pt idx="31">
                  <c:v>23.211200000000002</c:v>
                </c:pt>
                <c:pt idx="32">
                  <c:v>23.601610000000001</c:v>
                </c:pt>
                <c:pt idx="33">
                  <c:v>21.760809999999999</c:v>
                </c:pt>
                <c:pt idx="34">
                  <c:v>20.720050000000001</c:v>
                </c:pt>
                <c:pt idx="35">
                  <c:v>19.55799</c:v>
                </c:pt>
                <c:pt idx="36">
                  <c:v>19.114329999999999</c:v>
                </c:pt>
                <c:pt idx="37">
                  <c:v>19.03689</c:v>
                </c:pt>
                <c:pt idx="38">
                  <c:v>19.488389999999999</c:v>
                </c:pt>
                <c:pt idx="39">
                  <c:v>20.573319999999999</c:v>
                </c:pt>
                <c:pt idx="40">
                  <c:v>20.315300000000001</c:v>
                </c:pt>
                <c:pt idx="41">
                  <c:v>21.56119</c:v>
                </c:pt>
                <c:pt idx="42">
                  <c:v>22.734349999999999</c:v>
                </c:pt>
                <c:pt idx="43">
                  <c:v>22.000419999999998</c:v>
                </c:pt>
                <c:pt idx="44">
                  <c:v>22.21772</c:v>
                </c:pt>
                <c:pt idx="45">
                  <c:v>22.308250000000001</c:v>
                </c:pt>
                <c:pt idx="46">
                  <c:v>21.688369999999999</c:v>
                </c:pt>
                <c:pt idx="47">
                  <c:v>22.00958</c:v>
                </c:pt>
              </c:numCache>
            </c:numRef>
          </c:val>
          <c:smooth val="0"/>
          <c:extLst>
            <c:ext xmlns:c16="http://schemas.microsoft.com/office/drawing/2014/chart" uri="{C3380CC4-5D6E-409C-BE32-E72D297353CC}">
              <c16:uniqueId val="{0000000E-5B9B-4936-8C00-412392DDA61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468.21476999999999</c:v>
                </c:pt>
                <c:pt idx="1">
                  <c:v>469.28985999999998</c:v>
                </c:pt>
                <c:pt idx="2">
                  <c:v>470.64359000000002</c:v>
                </c:pt>
                <c:pt idx="3">
                  <c:v>470.26841000000002</c:v>
                </c:pt>
                <c:pt idx="4">
                  <c:v>471.49486000000002</c:v>
                </c:pt>
                <c:pt idx="5">
                  <c:v>464.45497999999998</c:v>
                </c:pt>
                <c:pt idx="6">
                  <c:v>471.59411999999998</c:v>
                </c:pt>
                <c:pt idx="7">
                  <c:v>473.27798999999999</c:v>
                </c:pt>
                <c:pt idx="8">
                  <c:v>472.08956999999998</c:v>
                </c:pt>
                <c:pt idx="9">
                  <c:v>470.49955</c:v>
                </c:pt>
                <c:pt idx="10">
                  <c:v>466.64560999999998</c:v>
                </c:pt>
                <c:pt idx="11">
                  <c:v>472.32531999999998</c:v>
                </c:pt>
                <c:pt idx="12">
                  <c:v>465.09699999999998</c:v>
                </c:pt>
                <c:pt idx="13">
                  <c:v>465.33769000000001</c:v>
                </c:pt>
                <c:pt idx="14">
                  <c:v>466.66464999999999</c:v>
                </c:pt>
                <c:pt idx="15">
                  <c:v>470.14571999999998</c:v>
                </c:pt>
                <c:pt idx="16">
                  <c:v>471.72107</c:v>
                </c:pt>
                <c:pt idx="17">
                  <c:v>472.64924999999999</c:v>
                </c:pt>
                <c:pt idx="18">
                  <c:v>457.77884999999998</c:v>
                </c:pt>
                <c:pt idx="19">
                  <c:v>447.73673000000002</c:v>
                </c:pt>
                <c:pt idx="20">
                  <c:v>409.45681999999999</c:v>
                </c:pt>
                <c:pt idx="21">
                  <c:v>406.09699000000001</c:v>
                </c:pt>
                <c:pt idx="22">
                  <c:v>471.68490000000003</c:v>
                </c:pt>
                <c:pt idx="23">
                  <c:v>477.55216000000001</c:v>
                </c:pt>
                <c:pt idx="24">
                  <c:v>476.84419000000003</c:v>
                </c:pt>
                <c:pt idx="25">
                  <c:v>478.73336</c:v>
                </c:pt>
                <c:pt idx="26">
                  <c:v>471.30694</c:v>
                </c:pt>
                <c:pt idx="27">
                  <c:v>471.86793999999998</c:v>
                </c:pt>
                <c:pt idx="28">
                  <c:v>464.89337</c:v>
                </c:pt>
                <c:pt idx="29">
                  <c:v>476.24790999999999</c:v>
                </c:pt>
                <c:pt idx="30">
                  <c:v>469.24396000000002</c:v>
                </c:pt>
                <c:pt idx="31">
                  <c:v>468.13724999999999</c:v>
                </c:pt>
                <c:pt idx="32">
                  <c:v>471.48093999999998</c:v>
                </c:pt>
                <c:pt idx="33">
                  <c:v>474.09751</c:v>
                </c:pt>
                <c:pt idx="34">
                  <c:v>472.44806</c:v>
                </c:pt>
                <c:pt idx="35">
                  <c:v>476.85527000000002</c:v>
                </c:pt>
                <c:pt idx="36">
                  <c:v>475.02269999999999</c:v>
                </c:pt>
                <c:pt idx="37">
                  <c:v>470.31288000000001</c:v>
                </c:pt>
                <c:pt idx="38">
                  <c:v>471.14506</c:v>
                </c:pt>
                <c:pt idx="39">
                  <c:v>467.24085000000002</c:v>
                </c:pt>
                <c:pt idx="40">
                  <c:v>469.42293000000001</c:v>
                </c:pt>
                <c:pt idx="41">
                  <c:v>471.73548</c:v>
                </c:pt>
                <c:pt idx="42">
                  <c:v>469.95199000000002</c:v>
                </c:pt>
                <c:pt idx="43">
                  <c:v>468.78264000000001</c:v>
                </c:pt>
                <c:pt idx="44">
                  <c:v>461.67505999999997</c:v>
                </c:pt>
                <c:pt idx="45">
                  <c:v>469.27722</c:v>
                </c:pt>
                <c:pt idx="46">
                  <c:v>467.45720999999998</c:v>
                </c:pt>
                <c:pt idx="47">
                  <c:v>463.45612999999997</c:v>
                </c:pt>
              </c:numCache>
            </c:numRef>
          </c:val>
          <c:smooth val="0"/>
          <c:extLst>
            <c:ext xmlns:c16="http://schemas.microsoft.com/office/drawing/2014/chart" uri="{C3380CC4-5D6E-409C-BE32-E72D297353CC}">
              <c16:uniqueId val="{0000000F-5B9B-4936-8C00-412392DDA61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11.219799999999999</c:v>
                </c:pt>
                <c:pt idx="1">
                  <c:v>11.26</c:v>
                </c:pt>
                <c:pt idx="2">
                  <c:v>11.2027</c:v>
                </c:pt>
                <c:pt idx="3">
                  <c:v>10.9331</c:v>
                </c:pt>
                <c:pt idx="4">
                  <c:v>11.1839</c:v>
                </c:pt>
                <c:pt idx="5">
                  <c:v>11.3828</c:v>
                </c:pt>
                <c:pt idx="6">
                  <c:v>11.83</c:v>
                </c:pt>
                <c:pt idx="7">
                  <c:v>11.7325</c:v>
                </c:pt>
                <c:pt idx="8">
                  <c:v>11.555999999999999</c:v>
                </c:pt>
                <c:pt idx="9">
                  <c:v>11.288500000000001</c:v>
                </c:pt>
                <c:pt idx="10">
                  <c:v>10.690200000000001</c:v>
                </c:pt>
                <c:pt idx="11">
                  <c:v>10.5593</c:v>
                </c:pt>
                <c:pt idx="12">
                  <c:v>10.024699999999999</c:v>
                </c:pt>
                <c:pt idx="13">
                  <c:v>9.7655999999999992</c:v>
                </c:pt>
                <c:pt idx="14">
                  <c:v>9.9768000000000008</c:v>
                </c:pt>
                <c:pt idx="15">
                  <c:v>10.4048</c:v>
                </c:pt>
                <c:pt idx="16">
                  <c:v>10.573499999999999</c:v>
                </c:pt>
                <c:pt idx="17">
                  <c:v>10.369</c:v>
                </c:pt>
                <c:pt idx="18">
                  <c:v>10.6928</c:v>
                </c:pt>
                <c:pt idx="19">
                  <c:v>11.065099999999999</c:v>
                </c:pt>
                <c:pt idx="20">
                  <c:v>11.3611</c:v>
                </c:pt>
                <c:pt idx="21">
                  <c:v>11.7371</c:v>
                </c:pt>
                <c:pt idx="22">
                  <c:v>11.7089</c:v>
                </c:pt>
                <c:pt idx="23">
                  <c:v>11.495200000000001</c:v>
                </c:pt>
                <c:pt idx="24">
                  <c:v>11.103199999999999</c:v>
                </c:pt>
                <c:pt idx="25">
                  <c:v>10.842700000000001</c:v>
                </c:pt>
                <c:pt idx="26">
                  <c:v>11.0769</c:v>
                </c:pt>
                <c:pt idx="27">
                  <c:v>10.923299999999999</c:v>
                </c:pt>
                <c:pt idx="28">
                  <c:v>10.9094</c:v>
                </c:pt>
                <c:pt idx="29">
                  <c:v>11.0068</c:v>
                </c:pt>
                <c:pt idx="30">
                  <c:v>11.2562</c:v>
                </c:pt>
                <c:pt idx="31">
                  <c:v>11.0594</c:v>
                </c:pt>
                <c:pt idx="32">
                  <c:v>10.985799999999999</c:v>
                </c:pt>
                <c:pt idx="33">
                  <c:v>10.932700000000001</c:v>
                </c:pt>
                <c:pt idx="34">
                  <c:v>10.8864</c:v>
                </c:pt>
                <c:pt idx="35">
                  <c:v>10.1623</c:v>
                </c:pt>
                <c:pt idx="36">
                  <c:v>9.8533000000000008</c:v>
                </c:pt>
                <c:pt idx="37">
                  <c:v>9.8221000000000007</c:v>
                </c:pt>
                <c:pt idx="38">
                  <c:v>9.875</c:v>
                </c:pt>
                <c:pt idx="39">
                  <c:v>10.5358</c:v>
                </c:pt>
                <c:pt idx="40">
                  <c:v>10.722799999999999</c:v>
                </c:pt>
                <c:pt idx="41">
                  <c:v>10.8765</c:v>
                </c:pt>
                <c:pt idx="42">
                  <c:v>11.1584</c:v>
                </c:pt>
                <c:pt idx="43">
                  <c:v>11.5213</c:v>
                </c:pt>
                <c:pt idx="44">
                  <c:v>11.533899999999999</c:v>
                </c:pt>
                <c:pt idx="45">
                  <c:v>11.598000000000001</c:v>
                </c:pt>
                <c:pt idx="46">
                  <c:v>11.5646</c:v>
                </c:pt>
                <c:pt idx="47">
                  <c:v>11.4764</c:v>
                </c:pt>
              </c:numCache>
            </c:numRef>
          </c:val>
          <c:smooth val="0"/>
          <c:extLst>
            <c:ext xmlns:c16="http://schemas.microsoft.com/office/drawing/2014/chart" uri="{C3380CC4-5D6E-409C-BE32-E72D297353CC}">
              <c16:uniqueId val="{00000010-5B9B-4936-8C00-412392DDA61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150.05330000000001</c:v>
                </c:pt>
                <c:pt idx="1">
                  <c:v>155.5959</c:v>
                </c:pt>
                <c:pt idx="2">
                  <c:v>152.37379999999999</c:v>
                </c:pt>
                <c:pt idx="3">
                  <c:v>151.49289999999999</c:v>
                </c:pt>
                <c:pt idx="4">
                  <c:v>155.9008</c:v>
                </c:pt>
                <c:pt idx="5">
                  <c:v>150.6387</c:v>
                </c:pt>
                <c:pt idx="6">
                  <c:v>150.8836</c:v>
                </c:pt>
                <c:pt idx="7">
                  <c:v>158.39330000000001</c:v>
                </c:pt>
                <c:pt idx="8">
                  <c:v>152.5812</c:v>
                </c:pt>
                <c:pt idx="9">
                  <c:v>151.04490000000001</c:v>
                </c:pt>
                <c:pt idx="10">
                  <c:v>159.4409</c:v>
                </c:pt>
                <c:pt idx="11">
                  <c:v>151.78559999999999</c:v>
                </c:pt>
                <c:pt idx="12">
                  <c:v>150.18610000000001</c:v>
                </c:pt>
                <c:pt idx="13">
                  <c:v>154.3732</c:v>
                </c:pt>
                <c:pt idx="14">
                  <c:v>147.37649999999999</c:v>
                </c:pt>
                <c:pt idx="15">
                  <c:v>147.55260000000001</c:v>
                </c:pt>
                <c:pt idx="16">
                  <c:v>157.07740000000001</c:v>
                </c:pt>
                <c:pt idx="17">
                  <c:v>153.6814</c:v>
                </c:pt>
                <c:pt idx="18">
                  <c:v>148.2132</c:v>
                </c:pt>
                <c:pt idx="19">
                  <c:v>148.98580000000001</c:v>
                </c:pt>
                <c:pt idx="20">
                  <c:v>155.4718</c:v>
                </c:pt>
                <c:pt idx="21">
                  <c:v>150.75460000000001</c:v>
                </c:pt>
                <c:pt idx="22">
                  <c:v>151.48099999999999</c:v>
                </c:pt>
                <c:pt idx="23">
                  <c:v>148.8374</c:v>
                </c:pt>
                <c:pt idx="24">
                  <c:v>151.46719999999999</c:v>
                </c:pt>
                <c:pt idx="25">
                  <c:v>152.19409999999999</c:v>
                </c:pt>
                <c:pt idx="26">
                  <c:v>154.89410000000001</c:v>
                </c:pt>
                <c:pt idx="27">
                  <c:v>156.1833</c:v>
                </c:pt>
                <c:pt idx="28">
                  <c:v>155.1396</c:v>
                </c:pt>
                <c:pt idx="29">
                  <c:v>150.47579999999999</c:v>
                </c:pt>
                <c:pt idx="30">
                  <c:v>139.43029999999999</c:v>
                </c:pt>
                <c:pt idx="31">
                  <c:v>152.70849999999999</c:v>
                </c:pt>
                <c:pt idx="32">
                  <c:v>149.31610000000001</c:v>
                </c:pt>
                <c:pt idx="33">
                  <c:v>149.01679999999999</c:v>
                </c:pt>
                <c:pt idx="34">
                  <c:v>154.5617</c:v>
                </c:pt>
                <c:pt idx="35">
                  <c:v>157.6054</c:v>
                </c:pt>
                <c:pt idx="36">
                  <c:v>156.571</c:v>
                </c:pt>
                <c:pt idx="37">
                  <c:v>157.7953</c:v>
                </c:pt>
                <c:pt idx="38">
                  <c:v>152.52789999999999</c:v>
                </c:pt>
                <c:pt idx="39">
                  <c:v>149.7807</c:v>
                </c:pt>
                <c:pt idx="40">
                  <c:v>159.1</c:v>
                </c:pt>
                <c:pt idx="41">
                  <c:v>157.9768</c:v>
                </c:pt>
                <c:pt idx="42">
                  <c:v>157.15700000000001</c:v>
                </c:pt>
                <c:pt idx="43">
                  <c:v>158.13290000000001</c:v>
                </c:pt>
                <c:pt idx="44">
                  <c:v>159.55889999999999</c:v>
                </c:pt>
                <c:pt idx="45">
                  <c:v>151.70480000000001</c:v>
                </c:pt>
                <c:pt idx="46">
                  <c:v>157.40110000000001</c:v>
                </c:pt>
                <c:pt idx="47">
                  <c:v>160.2809</c:v>
                </c:pt>
              </c:numCache>
            </c:numRef>
          </c:val>
          <c:smooth val="0"/>
          <c:extLst>
            <c:ext xmlns:c16="http://schemas.microsoft.com/office/drawing/2014/chart" uri="{C3380CC4-5D6E-409C-BE32-E72D297353CC}">
              <c16:uniqueId val="{00000011-5B9B-4936-8C00-412392DDA61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17.672879999999999</c:v>
                </c:pt>
                <c:pt idx="1">
                  <c:v>17.685140000000001</c:v>
                </c:pt>
                <c:pt idx="2">
                  <c:v>17.58184</c:v>
                </c:pt>
                <c:pt idx="3">
                  <c:v>17.898530000000001</c:v>
                </c:pt>
                <c:pt idx="4">
                  <c:v>18.286629999999999</c:v>
                </c:pt>
                <c:pt idx="5">
                  <c:v>17.98986</c:v>
                </c:pt>
                <c:pt idx="6">
                  <c:v>17.869489999999999</c:v>
                </c:pt>
                <c:pt idx="7">
                  <c:v>17.531020000000002</c:v>
                </c:pt>
                <c:pt idx="8">
                  <c:v>17.755320000000001</c:v>
                </c:pt>
                <c:pt idx="9">
                  <c:v>17.473710000000001</c:v>
                </c:pt>
                <c:pt idx="10">
                  <c:v>17.909009999999999</c:v>
                </c:pt>
                <c:pt idx="11">
                  <c:v>17.751819999999999</c:v>
                </c:pt>
                <c:pt idx="12">
                  <c:v>17.699570000000001</c:v>
                </c:pt>
                <c:pt idx="13">
                  <c:v>17.251719999999999</c:v>
                </c:pt>
                <c:pt idx="14">
                  <c:v>16.78633</c:v>
                </c:pt>
                <c:pt idx="15">
                  <c:v>17.0962</c:v>
                </c:pt>
                <c:pt idx="16">
                  <c:v>16.974699999999999</c:v>
                </c:pt>
                <c:pt idx="17">
                  <c:v>17.169969999999999</c:v>
                </c:pt>
                <c:pt idx="18">
                  <c:v>17.38693</c:v>
                </c:pt>
                <c:pt idx="19">
                  <c:v>16.702919999999999</c:v>
                </c:pt>
                <c:pt idx="20">
                  <c:v>16.523050000000001</c:v>
                </c:pt>
                <c:pt idx="21">
                  <c:v>16.48461</c:v>
                </c:pt>
                <c:pt idx="22">
                  <c:v>16.609590000000001</c:v>
                </c:pt>
                <c:pt idx="23">
                  <c:v>16.85295</c:v>
                </c:pt>
                <c:pt idx="24">
                  <c:v>16.659230000000001</c:v>
                </c:pt>
                <c:pt idx="25">
                  <c:v>16.885249999999999</c:v>
                </c:pt>
                <c:pt idx="26">
                  <c:v>17.075060000000001</c:v>
                </c:pt>
                <c:pt idx="27">
                  <c:v>17.588100000000001</c:v>
                </c:pt>
                <c:pt idx="28">
                  <c:v>17.35633</c:v>
                </c:pt>
                <c:pt idx="29">
                  <c:v>17.852350000000001</c:v>
                </c:pt>
                <c:pt idx="30">
                  <c:v>17.84027</c:v>
                </c:pt>
                <c:pt idx="31">
                  <c:v>17.802990000000001</c:v>
                </c:pt>
                <c:pt idx="32">
                  <c:v>17.212730000000001</c:v>
                </c:pt>
                <c:pt idx="33">
                  <c:v>17.822949999999999</c:v>
                </c:pt>
                <c:pt idx="34">
                  <c:v>17.469850000000001</c:v>
                </c:pt>
                <c:pt idx="35">
                  <c:v>17.604489999999998</c:v>
                </c:pt>
                <c:pt idx="36">
                  <c:v>17.54569</c:v>
                </c:pt>
                <c:pt idx="37">
                  <c:v>17.228300000000001</c:v>
                </c:pt>
                <c:pt idx="38">
                  <c:v>17.11281</c:v>
                </c:pt>
                <c:pt idx="39">
                  <c:v>17.359850000000002</c:v>
                </c:pt>
                <c:pt idx="40">
                  <c:v>17.452279999999998</c:v>
                </c:pt>
                <c:pt idx="41">
                  <c:v>17.38522</c:v>
                </c:pt>
                <c:pt idx="42">
                  <c:v>17.378530000000001</c:v>
                </c:pt>
                <c:pt idx="43">
                  <c:v>17.527149999999999</c:v>
                </c:pt>
                <c:pt idx="44">
                  <c:v>17.929839999999999</c:v>
                </c:pt>
                <c:pt idx="45">
                  <c:v>17.700790000000001</c:v>
                </c:pt>
                <c:pt idx="46">
                  <c:v>17.73527</c:v>
                </c:pt>
                <c:pt idx="47">
                  <c:v>17.729810000000001</c:v>
                </c:pt>
              </c:numCache>
            </c:numRef>
          </c:val>
          <c:smooth val="0"/>
          <c:extLst>
            <c:ext xmlns:c16="http://schemas.microsoft.com/office/drawing/2014/chart" uri="{C3380CC4-5D6E-409C-BE32-E72D297353CC}">
              <c16:uniqueId val="{00000012-5B9B-4936-8C00-412392DDA61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B9B-4936-8C00-412392DDA61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B9B-4936-8C00-412392DDA61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5B9B-4936-8C00-412392DDA61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5.14839</c:v>
                </c:pt>
                <c:pt idx="1">
                  <c:v>5.0812999999999997</c:v>
                </c:pt>
                <c:pt idx="2">
                  <c:v>5.0790899999999999</c:v>
                </c:pt>
                <c:pt idx="3">
                  <c:v>5.0125999999999999</c:v>
                </c:pt>
                <c:pt idx="4">
                  <c:v>4.7041300000000001</c:v>
                </c:pt>
                <c:pt idx="5">
                  <c:v>4.6466500000000002</c:v>
                </c:pt>
                <c:pt idx="6">
                  <c:v>4.7275799999999997</c:v>
                </c:pt>
                <c:pt idx="7">
                  <c:v>4.8617499999999998</c:v>
                </c:pt>
                <c:pt idx="8">
                  <c:v>4.8229499999999996</c:v>
                </c:pt>
                <c:pt idx="9">
                  <c:v>5.0867599999999999</c:v>
                </c:pt>
                <c:pt idx="10">
                  <c:v>5.0269500000000003</c:v>
                </c:pt>
                <c:pt idx="11">
                  <c:v>5.0515400000000001</c:v>
                </c:pt>
                <c:pt idx="12">
                  <c:v>5.0686600000000004</c:v>
                </c:pt>
                <c:pt idx="13">
                  <c:v>4.6872600000000002</c:v>
                </c:pt>
                <c:pt idx="14">
                  <c:v>4.6821900000000003</c:v>
                </c:pt>
                <c:pt idx="15">
                  <c:v>4.5444699999999996</c:v>
                </c:pt>
                <c:pt idx="16">
                  <c:v>4.7580200000000001</c:v>
                </c:pt>
                <c:pt idx="17">
                  <c:v>4.7641299999999998</c:v>
                </c:pt>
                <c:pt idx="18">
                  <c:v>4.8031600000000001</c:v>
                </c:pt>
                <c:pt idx="19">
                  <c:v>4.8841200000000002</c:v>
                </c:pt>
                <c:pt idx="20">
                  <c:v>4.8263499999999997</c:v>
                </c:pt>
                <c:pt idx="21">
                  <c:v>4.7510000000000003</c:v>
                </c:pt>
                <c:pt idx="22">
                  <c:v>4.8268700000000004</c:v>
                </c:pt>
                <c:pt idx="23">
                  <c:v>4.8333899999999996</c:v>
                </c:pt>
                <c:pt idx="24">
                  <c:v>4.5457700000000001</c:v>
                </c:pt>
                <c:pt idx="25">
                  <c:v>4.5991400000000002</c:v>
                </c:pt>
                <c:pt idx="26">
                  <c:v>4.6920400000000004</c:v>
                </c:pt>
                <c:pt idx="27">
                  <c:v>5.0266400000000004</c:v>
                </c:pt>
                <c:pt idx="28">
                  <c:v>5.0072799999999997</c:v>
                </c:pt>
                <c:pt idx="29">
                  <c:v>4.9588599999999996</c:v>
                </c:pt>
                <c:pt idx="30">
                  <c:v>4.9664599999999997</c:v>
                </c:pt>
                <c:pt idx="31">
                  <c:v>4.9536499999999997</c:v>
                </c:pt>
                <c:pt idx="32">
                  <c:v>4.9779799999999996</c:v>
                </c:pt>
                <c:pt idx="33">
                  <c:v>5.06067</c:v>
                </c:pt>
                <c:pt idx="34">
                  <c:v>5.0760399999999999</c:v>
                </c:pt>
                <c:pt idx="35">
                  <c:v>5.01729</c:v>
                </c:pt>
                <c:pt idx="36">
                  <c:v>4.8094900000000003</c:v>
                </c:pt>
                <c:pt idx="37">
                  <c:v>4.7478100000000003</c:v>
                </c:pt>
                <c:pt idx="38">
                  <c:v>4.7447299999999997</c:v>
                </c:pt>
                <c:pt idx="39">
                  <c:v>4.7873599999999996</c:v>
                </c:pt>
                <c:pt idx="40">
                  <c:v>4.8008899999999999</c:v>
                </c:pt>
                <c:pt idx="41">
                  <c:v>5.0248499999999998</c:v>
                </c:pt>
                <c:pt idx="42">
                  <c:v>4.9338800000000003</c:v>
                </c:pt>
                <c:pt idx="43">
                  <c:v>4.9016700000000002</c:v>
                </c:pt>
                <c:pt idx="44">
                  <c:v>4.9483300000000003</c:v>
                </c:pt>
                <c:pt idx="45">
                  <c:v>4.9038599999999999</c:v>
                </c:pt>
                <c:pt idx="46">
                  <c:v>5.0130299999999997</c:v>
                </c:pt>
                <c:pt idx="47">
                  <c:v>4.95282</c:v>
                </c:pt>
              </c:numCache>
            </c:numRef>
          </c:val>
          <c:smooth val="0"/>
          <c:extLst>
            <c:ext xmlns:c16="http://schemas.microsoft.com/office/drawing/2014/chart" uri="{C3380CC4-5D6E-409C-BE32-E72D297353CC}">
              <c16:uniqueId val="{00000016-5B9B-4936-8C00-412392DDA61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B9B-4936-8C00-412392DDA61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B9B-4936-8C00-412392DDA61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8.6193000000000008</c:v>
                </c:pt>
                <c:pt idx="1">
                  <c:v>8.3882899999999996</c:v>
                </c:pt>
                <c:pt idx="2">
                  <c:v>8.5767000000000007</c:v>
                </c:pt>
                <c:pt idx="3">
                  <c:v>8.7718900000000009</c:v>
                </c:pt>
                <c:pt idx="4">
                  <c:v>8.5958799999999993</c:v>
                </c:pt>
                <c:pt idx="5">
                  <c:v>9.2962600000000002</c:v>
                </c:pt>
                <c:pt idx="6">
                  <c:v>9.6039999999999992</c:v>
                </c:pt>
                <c:pt idx="7">
                  <c:v>8.8354199999999992</c:v>
                </c:pt>
                <c:pt idx="8">
                  <c:v>8.6777899999999999</c:v>
                </c:pt>
                <c:pt idx="9">
                  <c:v>8.8984000000000005</c:v>
                </c:pt>
                <c:pt idx="10">
                  <c:v>7.6005399999999996</c:v>
                </c:pt>
                <c:pt idx="11">
                  <c:v>6.2242600000000001</c:v>
                </c:pt>
                <c:pt idx="12">
                  <c:v>5.4221599999999999</c:v>
                </c:pt>
                <c:pt idx="13">
                  <c:v>8.7680900000000008</c:v>
                </c:pt>
                <c:pt idx="14">
                  <c:v>10.832689999999999</c:v>
                </c:pt>
                <c:pt idx="15">
                  <c:v>11.762790000000001</c:v>
                </c:pt>
                <c:pt idx="16">
                  <c:v>12.57211</c:v>
                </c:pt>
                <c:pt idx="17">
                  <c:v>12.57422</c:v>
                </c:pt>
                <c:pt idx="18">
                  <c:v>12.862349999999999</c:v>
                </c:pt>
                <c:pt idx="19">
                  <c:v>13.887180000000001</c:v>
                </c:pt>
                <c:pt idx="20">
                  <c:v>14.64256</c:v>
                </c:pt>
                <c:pt idx="21">
                  <c:v>15.816420000000001</c:v>
                </c:pt>
                <c:pt idx="22">
                  <c:v>15.89467</c:v>
                </c:pt>
                <c:pt idx="23">
                  <c:v>14.9655</c:v>
                </c:pt>
                <c:pt idx="24">
                  <c:v>14.31072</c:v>
                </c:pt>
                <c:pt idx="25">
                  <c:v>14.09154</c:v>
                </c:pt>
                <c:pt idx="26">
                  <c:v>14.74277</c:v>
                </c:pt>
                <c:pt idx="27">
                  <c:v>15.281969999999999</c:v>
                </c:pt>
                <c:pt idx="28">
                  <c:v>15.35984</c:v>
                </c:pt>
                <c:pt idx="29">
                  <c:v>14.532</c:v>
                </c:pt>
                <c:pt idx="30">
                  <c:v>15.00986</c:v>
                </c:pt>
                <c:pt idx="31">
                  <c:v>15.095929999999999</c:v>
                </c:pt>
                <c:pt idx="32">
                  <c:v>15.53942</c:v>
                </c:pt>
                <c:pt idx="33">
                  <c:v>14.97085</c:v>
                </c:pt>
                <c:pt idx="34">
                  <c:v>14.38002</c:v>
                </c:pt>
                <c:pt idx="35">
                  <c:v>12.87138</c:v>
                </c:pt>
                <c:pt idx="36">
                  <c:v>11.337020000000001</c:v>
                </c:pt>
                <c:pt idx="37">
                  <c:v>11.33107</c:v>
                </c:pt>
                <c:pt idx="38">
                  <c:v>11.36252</c:v>
                </c:pt>
                <c:pt idx="39">
                  <c:v>12.056839999999999</c:v>
                </c:pt>
                <c:pt idx="40">
                  <c:v>13.31493</c:v>
                </c:pt>
                <c:pt idx="41">
                  <c:v>13.10291</c:v>
                </c:pt>
                <c:pt idx="42">
                  <c:v>13.16032</c:v>
                </c:pt>
                <c:pt idx="43">
                  <c:v>14.84735</c:v>
                </c:pt>
                <c:pt idx="44">
                  <c:v>14.84254</c:v>
                </c:pt>
                <c:pt idx="45">
                  <c:v>15.04522</c:v>
                </c:pt>
                <c:pt idx="46">
                  <c:v>14.589460000000001</c:v>
                </c:pt>
                <c:pt idx="47">
                  <c:v>15.157769999999999</c:v>
                </c:pt>
              </c:numCache>
            </c:numRef>
          </c:val>
          <c:smooth val="0"/>
          <c:extLst>
            <c:ext xmlns:c16="http://schemas.microsoft.com/office/drawing/2014/chart" uri="{C3380CC4-5D6E-409C-BE32-E72D297353CC}">
              <c16:uniqueId val="{00000019-5B9B-4936-8C00-412392DDA61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296.31</c:v>
                </c:pt>
                <c:pt idx="1">
                  <c:v>297.33</c:v>
                </c:pt>
                <c:pt idx="2">
                  <c:v>291.61</c:v>
                </c:pt>
                <c:pt idx="3">
                  <c:v>287.33</c:v>
                </c:pt>
                <c:pt idx="4">
                  <c:v>285.19</c:v>
                </c:pt>
                <c:pt idx="5">
                  <c:v>293.82</c:v>
                </c:pt>
                <c:pt idx="6">
                  <c:v>283.98</c:v>
                </c:pt>
                <c:pt idx="7">
                  <c:v>289.60000000000002</c:v>
                </c:pt>
                <c:pt idx="8">
                  <c:v>293.67</c:v>
                </c:pt>
                <c:pt idx="9">
                  <c:v>294.43</c:v>
                </c:pt>
                <c:pt idx="10">
                  <c:v>292.87</c:v>
                </c:pt>
                <c:pt idx="11">
                  <c:v>293.79000000000002</c:v>
                </c:pt>
                <c:pt idx="12">
                  <c:v>292.64999999999998</c:v>
                </c:pt>
                <c:pt idx="13">
                  <c:v>285.27</c:v>
                </c:pt>
                <c:pt idx="14">
                  <c:v>276.06</c:v>
                </c:pt>
                <c:pt idx="15">
                  <c:v>275.10000000000002</c:v>
                </c:pt>
                <c:pt idx="16">
                  <c:v>280.06</c:v>
                </c:pt>
                <c:pt idx="17">
                  <c:v>283.52</c:v>
                </c:pt>
                <c:pt idx="18">
                  <c:v>284.93</c:v>
                </c:pt>
                <c:pt idx="19">
                  <c:v>285.60000000000002</c:v>
                </c:pt>
                <c:pt idx="20">
                  <c:v>267.43</c:v>
                </c:pt>
                <c:pt idx="21">
                  <c:v>270.45999999999998</c:v>
                </c:pt>
                <c:pt idx="22">
                  <c:v>275.06</c:v>
                </c:pt>
                <c:pt idx="23">
                  <c:v>277.45</c:v>
                </c:pt>
                <c:pt idx="24">
                  <c:v>288.77</c:v>
                </c:pt>
                <c:pt idx="25">
                  <c:v>286.13</c:v>
                </c:pt>
                <c:pt idx="26">
                  <c:v>266.51</c:v>
                </c:pt>
                <c:pt idx="27">
                  <c:v>278.47000000000003</c:v>
                </c:pt>
                <c:pt idx="28">
                  <c:v>280.95</c:v>
                </c:pt>
                <c:pt idx="29">
                  <c:v>282.45999999999998</c:v>
                </c:pt>
                <c:pt idx="30">
                  <c:v>284.23</c:v>
                </c:pt>
                <c:pt idx="31">
                  <c:v>294.39</c:v>
                </c:pt>
                <c:pt idx="32">
                  <c:v>288.93</c:v>
                </c:pt>
                <c:pt idx="33">
                  <c:v>294.85000000000002</c:v>
                </c:pt>
                <c:pt idx="34">
                  <c:v>288.79000000000002</c:v>
                </c:pt>
                <c:pt idx="35">
                  <c:v>281.51</c:v>
                </c:pt>
                <c:pt idx="36">
                  <c:v>286.87</c:v>
                </c:pt>
                <c:pt idx="37">
                  <c:v>288.42</c:v>
                </c:pt>
                <c:pt idx="38">
                  <c:v>278.95999999999998</c:v>
                </c:pt>
                <c:pt idx="39">
                  <c:v>275.14999999999998</c:v>
                </c:pt>
                <c:pt idx="40">
                  <c:v>280.68</c:v>
                </c:pt>
                <c:pt idx="41">
                  <c:v>287.64999999999998</c:v>
                </c:pt>
                <c:pt idx="42">
                  <c:v>290.35000000000002</c:v>
                </c:pt>
                <c:pt idx="43">
                  <c:v>292.22000000000003</c:v>
                </c:pt>
                <c:pt idx="44">
                  <c:v>293.76</c:v>
                </c:pt>
                <c:pt idx="45">
                  <c:v>291.32</c:v>
                </c:pt>
                <c:pt idx="46">
                  <c:v>292.58999999999997</c:v>
                </c:pt>
                <c:pt idx="47">
                  <c:v>294.14</c:v>
                </c:pt>
              </c:numCache>
            </c:numRef>
          </c:val>
          <c:smooth val="0"/>
          <c:extLst>
            <c:ext xmlns:c16="http://schemas.microsoft.com/office/drawing/2014/chart" uri="{C3380CC4-5D6E-409C-BE32-E72D297353CC}">
              <c16:uniqueId val="{0000001A-5B9B-4936-8C00-412392DDA61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B9B-4936-8C00-412392DDA61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40.826999999999998</c:v>
                </c:pt>
                <c:pt idx="1">
                  <c:v>40.377000000000002</c:v>
                </c:pt>
                <c:pt idx="2">
                  <c:v>40.558</c:v>
                </c:pt>
                <c:pt idx="3">
                  <c:v>38.863</c:v>
                </c:pt>
                <c:pt idx="4">
                  <c:v>39.621000000000002</c:v>
                </c:pt>
                <c:pt idx="5">
                  <c:v>39.819000000000003</c:v>
                </c:pt>
                <c:pt idx="6">
                  <c:v>39.979999999999997</c:v>
                </c:pt>
                <c:pt idx="7">
                  <c:v>40.088999999999999</c:v>
                </c:pt>
                <c:pt idx="8">
                  <c:v>38.222999999999999</c:v>
                </c:pt>
                <c:pt idx="9">
                  <c:v>39.972999999999999</c:v>
                </c:pt>
                <c:pt idx="10">
                  <c:v>40.569000000000003</c:v>
                </c:pt>
                <c:pt idx="11">
                  <c:v>40.694000000000003</c:v>
                </c:pt>
                <c:pt idx="12">
                  <c:v>39.904000000000003</c:v>
                </c:pt>
                <c:pt idx="13">
                  <c:v>39.652000000000001</c:v>
                </c:pt>
                <c:pt idx="14">
                  <c:v>39.476999999999997</c:v>
                </c:pt>
                <c:pt idx="15">
                  <c:v>40.048000000000002</c:v>
                </c:pt>
                <c:pt idx="16">
                  <c:v>40.420999999999999</c:v>
                </c:pt>
                <c:pt idx="17">
                  <c:v>39.993000000000002</c:v>
                </c:pt>
                <c:pt idx="18">
                  <c:v>37.569000000000003</c:v>
                </c:pt>
                <c:pt idx="19">
                  <c:v>38.817999999999998</c:v>
                </c:pt>
                <c:pt idx="20">
                  <c:v>39.712000000000003</c:v>
                </c:pt>
                <c:pt idx="21">
                  <c:v>40.008000000000003</c:v>
                </c:pt>
                <c:pt idx="22">
                  <c:v>39.960999999999999</c:v>
                </c:pt>
                <c:pt idx="23">
                  <c:v>40.244</c:v>
                </c:pt>
                <c:pt idx="24">
                  <c:v>39.581000000000003</c:v>
                </c:pt>
                <c:pt idx="25">
                  <c:v>39.463000000000001</c:v>
                </c:pt>
                <c:pt idx="26">
                  <c:v>39.456000000000003</c:v>
                </c:pt>
                <c:pt idx="27">
                  <c:v>39.902000000000001</c:v>
                </c:pt>
                <c:pt idx="28">
                  <c:v>39.253</c:v>
                </c:pt>
                <c:pt idx="29">
                  <c:v>39.688000000000002</c:v>
                </c:pt>
                <c:pt idx="30">
                  <c:v>39.911000000000001</c:v>
                </c:pt>
                <c:pt idx="31">
                  <c:v>40.395000000000003</c:v>
                </c:pt>
                <c:pt idx="32">
                  <c:v>40.411000000000001</c:v>
                </c:pt>
                <c:pt idx="33">
                  <c:v>40.323</c:v>
                </c:pt>
                <c:pt idx="34">
                  <c:v>40.569000000000003</c:v>
                </c:pt>
                <c:pt idx="35">
                  <c:v>38.213999999999999</c:v>
                </c:pt>
                <c:pt idx="36">
                  <c:v>40.241</c:v>
                </c:pt>
                <c:pt idx="37">
                  <c:v>40.119999999999997</c:v>
                </c:pt>
                <c:pt idx="38">
                  <c:v>39.709000000000003</c:v>
                </c:pt>
                <c:pt idx="39">
                  <c:v>39.813000000000002</c:v>
                </c:pt>
                <c:pt idx="40">
                  <c:v>39.853000000000002</c:v>
                </c:pt>
                <c:pt idx="41">
                  <c:v>39.445</c:v>
                </c:pt>
                <c:pt idx="42">
                  <c:v>39.67</c:v>
                </c:pt>
                <c:pt idx="43">
                  <c:v>39.814999999999998</c:v>
                </c:pt>
                <c:pt idx="44">
                  <c:v>39.750999999999998</c:v>
                </c:pt>
                <c:pt idx="45">
                  <c:v>33.979999999999997</c:v>
                </c:pt>
                <c:pt idx="46">
                  <c:v>34.173000000000002</c:v>
                </c:pt>
                <c:pt idx="47">
                  <c:v>39.744</c:v>
                </c:pt>
              </c:numCache>
            </c:numRef>
          </c:val>
          <c:smooth val="0"/>
          <c:extLst>
            <c:ext xmlns:c16="http://schemas.microsoft.com/office/drawing/2014/chart" uri="{C3380CC4-5D6E-409C-BE32-E72D297353CC}">
              <c16:uniqueId val="{0000001C-5B9B-4936-8C00-412392DDA61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B9B-4936-8C00-412392DDA61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15.321680000000001</c:v>
                </c:pt>
                <c:pt idx="1">
                  <c:v>15.30275</c:v>
                </c:pt>
                <c:pt idx="2">
                  <c:v>13.45613</c:v>
                </c:pt>
                <c:pt idx="3">
                  <c:v>12.71815</c:v>
                </c:pt>
                <c:pt idx="4">
                  <c:v>12.170439999999999</c:v>
                </c:pt>
                <c:pt idx="5">
                  <c:v>12.323230000000001</c:v>
                </c:pt>
                <c:pt idx="6">
                  <c:v>11.60243</c:v>
                </c:pt>
                <c:pt idx="7">
                  <c:v>9.7436000000000007</c:v>
                </c:pt>
                <c:pt idx="8">
                  <c:v>9.8894300000000008</c:v>
                </c:pt>
                <c:pt idx="9">
                  <c:v>9.9485799999999998</c:v>
                </c:pt>
                <c:pt idx="10">
                  <c:v>9.7818699999999996</c:v>
                </c:pt>
                <c:pt idx="11">
                  <c:v>9.6107999999999993</c:v>
                </c:pt>
                <c:pt idx="12">
                  <c:v>9.1309299999999993</c:v>
                </c:pt>
                <c:pt idx="13">
                  <c:v>8.0855899999999998</c:v>
                </c:pt>
                <c:pt idx="14">
                  <c:v>6.2834000000000003</c:v>
                </c:pt>
                <c:pt idx="15">
                  <c:v>2.1041799999999999</c:v>
                </c:pt>
                <c:pt idx="16">
                  <c:v>0.10158</c:v>
                </c:pt>
                <c:pt idx="17">
                  <c:v>9.8449999999999996E-2</c:v>
                </c:pt>
                <c:pt idx="18">
                  <c:v>0.10011</c:v>
                </c:pt>
                <c:pt idx="19">
                  <c:v>9.9879999999999997E-2</c:v>
                </c:pt>
                <c:pt idx="20">
                  <c:v>0.10024</c:v>
                </c:pt>
                <c:pt idx="21">
                  <c:v>9.9519999999999997E-2</c:v>
                </c:pt>
                <c:pt idx="22">
                  <c:v>0.10008</c:v>
                </c:pt>
                <c:pt idx="23">
                  <c:v>9.9779999999999994E-2</c:v>
                </c:pt>
                <c:pt idx="24">
                  <c:v>0.10395</c:v>
                </c:pt>
                <c:pt idx="25">
                  <c:v>9.9210000000000007E-2</c:v>
                </c:pt>
                <c:pt idx="26">
                  <c:v>9.9839999999999998E-2</c:v>
                </c:pt>
                <c:pt idx="27">
                  <c:v>0.10002</c:v>
                </c:pt>
                <c:pt idx="28">
                  <c:v>6.4829999999999999E-2</c:v>
                </c:pt>
                <c:pt idx="29">
                  <c:v>1.6629999999999999E-2</c:v>
                </c:pt>
                <c:pt idx="30">
                  <c:v>0.27994999999999998</c:v>
                </c:pt>
                <c:pt idx="31">
                  <c:v>0.11992</c:v>
                </c:pt>
                <c:pt idx="32">
                  <c:v>1.63863</c:v>
                </c:pt>
                <c:pt idx="33">
                  <c:v>8.6360100000000006</c:v>
                </c:pt>
                <c:pt idx="34">
                  <c:v>13.30635</c:v>
                </c:pt>
                <c:pt idx="35">
                  <c:v>15.062659999999999</c:v>
                </c:pt>
                <c:pt idx="36">
                  <c:v>15.0122</c:v>
                </c:pt>
                <c:pt idx="37">
                  <c:v>14.970330000000001</c:v>
                </c:pt>
                <c:pt idx="38">
                  <c:v>15.103669999999999</c:v>
                </c:pt>
                <c:pt idx="39">
                  <c:v>15.30064</c:v>
                </c:pt>
                <c:pt idx="40">
                  <c:v>15.288629999999999</c:v>
                </c:pt>
                <c:pt idx="41">
                  <c:v>15.249140000000001</c:v>
                </c:pt>
                <c:pt idx="42">
                  <c:v>15.13907</c:v>
                </c:pt>
                <c:pt idx="43">
                  <c:v>15.022410000000001</c:v>
                </c:pt>
                <c:pt idx="44">
                  <c:v>15.10196</c:v>
                </c:pt>
                <c:pt idx="45">
                  <c:v>14.944190000000001</c:v>
                </c:pt>
                <c:pt idx="46">
                  <c:v>14.25103</c:v>
                </c:pt>
                <c:pt idx="47">
                  <c:v>13.20233</c:v>
                </c:pt>
              </c:numCache>
            </c:numRef>
          </c:val>
          <c:smooth val="0"/>
          <c:extLst>
            <c:ext xmlns:c16="http://schemas.microsoft.com/office/drawing/2014/chart" uri="{C3380CC4-5D6E-409C-BE32-E72D297353CC}">
              <c16:uniqueId val="{0000001E-5B9B-4936-8C00-412392DDA6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1162.8</c:v>
                </c:pt>
                <c:pt idx="1">
                  <c:v>1176.9000000000001</c:v>
                </c:pt>
                <c:pt idx="2">
                  <c:v>1177.5</c:v>
                </c:pt>
                <c:pt idx="3">
                  <c:v>1115.2</c:v>
                </c:pt>
                <c:pt idx="4">
                  <c:v>1129.4000000000001</c:v>
                </c:pt>
                <c:pt idx="5">
                  <c:v>1085.2</c:v>
                </c:pt>
                <c:pt idx="6">
                  <c:v>1084.5</c:v>
                </c:pt>
                <c:pt idx="7">
                  <c:v>1096.5999999999999</c:v>
                </c:pt>
                <c:pt idx="8">
                  <c:v>1067.0999999999999</c:v>
                </c:pt>
                <c:pt idx="9">
                  <c:v>1059.5</c:v>
                </c:pt>
                <c:pt idx="10">
                  <c:v>1055</c:v>
                </c:pt>
                <c:pt idx="11">
                  <c:v>1032</c:v>
                </c:pt>
                <c:pt idx="12">
                  <c:v>1020.1</c:v>
                </c:pt>
                <c:pt idx="13">
                  <c:v>962.6</c:v>
                </c:pt>
                <c:pt idx="14">
                  <c:v>958.5</c:v>
                </c:pt>
                <c:pt idx="15">
                  <c:v>963.6</c:v>
                </c:pt>
                <c:pt idx="16">
                  <c:v>952</c:v>
                </c:pt>
                <c:pt idx="17">
                  <c:v>947.4</c:v>
                </c:pt>
                <c:pt idx="18">
                  <c:v>1020.6</c:v>
                </c:pt>
                <c:pt idx="19">
                  <c:v>1056.2</c:v>
                </c:pt>
                <c:pt idx="20">
                  <c:v>1049.0999999999999</c:v>
                </c:pt>
                <c:pt idx="21">
                  <c:v>1086.2</c:v>
                </c:pt>
                <c:pt idx="22">
                  <c:v>1102.2</c:v>
                </c:pt>
                <c:pt idx="23">
                  <c:v>1098.2</c:v>
                </c:pt>
                <c:pt idx="24">
                  <c:v>1104.4000000000001</c:v>
                </c:pt>
                <c:pt idx="25">
                  <c:v>1113</c:v>
                </c:pt>
                <c:pt idx="26">
                  <c:v>1111</c:v>
                </c:pt>
                <c:pt idx="27">
                  <c:v>1111.5</c:v>
                </c:pt>
                <c:pt idx="28">
                  <c:v>1119.5</c:v>
                </c:pt>
                <c:pt idx="29">
                  <c:v>1103.2</c:v>
                </c:pt>
                <c:pt idx="30">
                  <c:v>1108.9000000000001</c:v>
                </c:pt>
                <c:pt idx="31">
                  <c:v>1109.7</c:v>
                </c:pt>
                <c:pt idx="32">
                  <c:v>1108.2</c:v>
                </c:pt>
                <c:pt idx="33">
                  <c:v>1103.3</c:v>
                </c:pt>
                <c:pt idx="34">
                  <c:v>1127.0999999999999</c:v>
                </c:pt>
                <c:pt idx="35">
                  <c:v>1154.3</c:v>
                </c:pt>
                <c:pt idx="36">
                  <c:v>1140.5999999999999</c:v>
                </c:pt>
                <c:pt idx="37">
                  <c:v>1156.2</c:v>
                </c:pt>
                <c:pt idx="38">
                  <c:v>1135.7</c:v>
                </c:pt>
                <c:pt idx="39">
                  <c:v>1160.0999999999999</c:v>
                </c:pt>
                <c:pt idx="40">
                  <c:v>1152</c:v>
                </c:pt>
                <c:pt idx="41">
                  <c:v>1161.0999999999999</c:v>
                </c:pt>
                <c:pt idx="42">
                  <c:v>1164.2</c:v>
                </c:pt>
                <c:pt idx="43">
                  <c:v>1155.4000000000001</c:v>
                </c:pt>
                <c:pt idx="44">
                  <c:v>1155.2</c:v>
                </c:pt>
                <c:pt idx="45">
                  <c:v>1155.0999999999999</c:v>
                </c:pt>
                <c:pt idx="46">
                  <c:v>1157.4000000000001</c:v>
                </c:pt>
                <c:pt idx="47">
                  <c:v>1149.8</c:v>
                </c:pt>
              </c:numCache>
            </c:numRef>
          </c:val>
          <c:extLst>
            <c:ext xmlns:c16="http://schemas.microsoft.com/office/drawing/2014/chart" uri="{C3380CC4-5D6E-409C-BE32-E72D297353CC}">
              <c16:uniqueId val="{00000000-8171-48AF-B48D-4A296ADBAF5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3597.87</c:v>
                </c:pt>
                <c:pt idx="1">
                  <c:v>3511.89</c:v>
                </c:pt>
                <c:pt idx="2">
                  <c:v>3377.86</c:v>
                </c:pt>
                <c:pt idx="3">
                  <c:v>3352.07</c:v>
                </c:pt>
                <c:pt idx="4">
                  <c:v>3296.01</c:v>
                </c:pt>
                <c:pt idx="5">
                  <c:v>3387.43</c:v>
                </c:pt>
                <c:pt idx="6">
                  <c:v>3333.29</c:v>
                </c:pt>
                <c:pt idx="7">
                  <c:v>3323.55</c:v>
                </c:pt>
                <c:pt idx="8">
                  <c:v>3428.16</c:v>
                </c:pt>
                <c:pt idx="9">
                  <c:v>3374.91</c:v>
                </c:pt>
                <c:pt idx="10">
                  <c:v>3268.14</c:v>
                </c:pt>
                <c:pt idx="11">
                  <c:v>3329.32</c:v>
                </c:pt>
                <c:pt idx="12">
                  <c:v>3109.42</c:v>
                </c:pt>
                <c:pt idx="13">
                  <c:v>2834.05</c:v>
                </c:pt>
                <c:pt idx="14">
                  <c:v>2686.09</c:v>
                </c:pt>
                <c:pt idx="15">
                  <c:v>2561.65</c:v>
                </c:pt>
                <c:pt idx="16">
                  <c:v>2726.63</c:v>
                </c:pt>
                <c:pt idx="17">
                  <c:v>2664.04</c:v>
                </c:pt>
                <c:pt idx="18">
                  <c:v>2775.78</c:v>
                </c:pt>
                <c:pt idx="19">
                  <c:v>3151.68</c:v>
                </c:pt>
                <c:pt idx="20">
                  <c:v>3213.67</c:v>
                </c:pt>
                <c:pt idx="21">
                  <c:v>3199.91</c:v>
                </c:pt>
                <c:pt idx="22">
                  <c:v>3139.46</c:v>
                </c:pt>
                <c:pt idx="23">
                  <c:v>3302.8</c:v>
                </c:pt>
                <c:pt idx="24">
                  <c:v>3262.36</c:v>
                </c:pt>
                <c:pt idx="25">
                  <c:v>3185.09</c:v>
                </c:pt>
                <c:pt idx="26">
                  <c:v>3179.33</c:v>
                </c:pt>
                <c:pt idx="27">
                  <c:v>3081.43</c:v>
                </c:pt>
                <c:pt idx="28">
                  <c:v>3123.61</c:v>
                </c:pt>
                <c:pt idx="29">
                  <c:v>3040.23</c:v>
                </c:pt>
                <c:pt idx="30">
                  <c:v>3144.83</c:v>
                </c:pt>
                <c:pt idx="31">
                  <c:v>2955.45</c:v>
                </c:pt>
                <c:pt idx="32">
                  <c:v>3127.9</c:v>
                </c:pt>
                <c:pt idx="33">
                  <c:v>3238.76</c:v>
                </c:pt>
                <c:pt idx="34">
                  <c:v>3325.98</c:v>
                </c:pt>
                <c:pt idx="35">
                  <c:v>3527.87</c:v>
                </c:pt>
                <c:pt idx="36">
                  <c:v>3615.2</c:v>
                </c:pt>
                <c:pt idx="37">
                  <c:v>3724.27</c:v>
                </c:pt>
                <c:pt idx="38">
                  <c:v>3724.26</c:v>
                </c:pt>
                <c:pt idx="39">
                  <c:v>3625.59</c:v>
                </c:pt>
                <c:pt idx="40">
                  <c:v>3650.75</c:v>
                </c:pt>
                <c:pt idx="41">
                  <c:v>3686.66</c:v>
                </c:pt>
                <c:pt idx="42">
                  <c:v>3707.2</c:v>
                </c:pt>
                <c:pt idx="43">
                  <c:v>3623.31</c:v>
                </c:pt>
                <c:pt idx="44">
                  <c:v>3471.65</c:v>
                </c:pt>
                <c:pt idx="45">
                  <c:v>3536.36</c:v>
                </c:pt>
                <c:pt idx="46">
                  <c:v>3554.32</c:v>
                </c:pt>
                <c:pt idx="47">
                  <c:v>3407.69</c:v>
                </c:pt>
              </c:numCache>
            </c:numRef>
          </c:val>
          <c:extLst>
            <c:ext xmlns:c16="http://schemas.microsoft.com/office/drawing/2014/chart" uri="{C3380CC4-5D6E-409C-BE32-E72D297353CC}">
              <c16:uniqueId val="{00000001-8171-48AF-B48D-4A296ADBAF5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1405.4</c:v>
                </c:pt>
                <c:pt idx="1">
                  <c:v>1385.3</c:v>
                </c:pt>
                <c:pt idx="2">
                  <c:v>1411.6</c:v>
                </c:pt>
                <c:pt idx="3">
                  <c:v>1384.1</c:v>
                </c:pt>
                <c:pt idx="4">
                  <c:v>1385.1</c:v>
                </c:pt>
                <c:pt idx="5">
                  <c:v>1380.3</c:v>
                </c:pt>
                <c:pt idx="6">
                  <c:v>1371.2</c:v>
                </c:pt>
                <c:pt idx="7">
                  <c:v>1371.4</c:v>
                </c:pt>
                <c:pt idx="8">
                  <c:v>1371.9</c:v>
                </c:pt>
                <c:pt idx="9">
                  <c:v>1368</c:v>
                </c:pt>
                <c:pt idx="10">
                  <c:v>1365.5</c:v>
                </c:pt>
                <c:pt idx="11">
                  <c:v>1368</c:v>
                </c:pt>
                <c:pt idx="12">
                  <c:v>1336.5</c:v>
                </c:pt>
                <c:pt idx="13">
                  <c:v>1354.6</c:v>
                </c:pt>
                <c:pt idx="14">
                  <c:v>1359.3</c:v>
                </c:pt>
                <c:pt idx="15">
                  <c:v>1335.3</c:v>
                </c:pt>
                <c:pt idx="16">
                  <c:v>1358.4</c:v>
                </c:pt>
                <c:pt idx="17">
                  <c:v>1370.3</c:v>
                </c:pt>
                <c:pt idx="18">
                  <c:v>1339.6</c:v>
                </c:pt>
                <c:pt idx="19">
                  <c:v>1151.5999999999999</c:v>
                </c:pt>
                <c:pt idx="20">
                  <c:v>1156</c:v>
                </c:pt>
                <c:pt idx="21">
                  <c:v>1267.8</c:v>
                </c:pt>
                <c:pt idx="22">
                  <c:v>1174.9000000000001</c:v>
                </c:pt>
                <c:pt idx="23">
                  <c:v>1158</c:v>
                </c:pt>
                <c:pt idx="24">
                  <c:v>1157.2</c:v>
                </c:pt>
                <c:pt idx="25">
                  <c:v>1158</c:v>
                </c:pt>
                <c:pt idx="26">
                  <c:v>1149.2</c:v>
                </c:pt>
                <c:pt idx="27">
                  <c:v>1154.5</c:v>
                </c:pt>
                <c:pt idx="28">
                  <c:v>1144.4000000000001</c:v>
                </c:pt>
                <c:pt idx="29">
                  <c:v>1157.9000000000001</c:v>
                </c:pt>
                <c:pt idx="30">
                  <c:v>1204.2</c:v>
                </c:pt>
                <c:pt idx="31">
                  <c:v>1315.9</c:v>
                </c:pt>
                <c:pt idx="32">
                  <c:v>1318.1</c:v>
                </c:pt>
                <c:pt idx="33">
                  <c:v>1310</c:v>
                </c:pt>
                <c:pt idx="34">
                  <c:v>1331.2</c:v>
                </c:pt>
                <c:pt idx="35">
                  <c:v>1390.3</c:v>
                </c:pt>
                <c:pt idx="36">
                  <c:v>1759</c:v>
                </c:pt>
                <c:pt idx="37">
                  <c:v>1846.6</c:v>
                </c:pt>
                <c:pt idx="38">
                  <c:v>1812.8</c:v>
                </c:pt>
                <c:pt idx="39">
                  <c:v>1793.9</c:v>
                </c:pt>
                <c:pt idx="40">
                  <c:v>1711.7</c:v>
                </c:pt>
                <c:pt idx="41">
                  <c:v>1745.9</c:v>
                </c:pt>
                <c:pt idx="42">
                  <c:v>1607.6</c:v>
                </c:pt>
                <c:pt idx="43">
                  <c:v>1509.8</c:v>
                </c:pt>
                <c:pt idx="44">
                  <c:v>1497.3</c:v>
                </c:pt>
                <c:pt idx="45">
                  <c:v>1262.2</c:v>
                </c:pt>
                <c:pt idx="46">
                  <c:v>1118.5999999999999</c:v>
                </c:pt>
                <c:pt idx="47">
                  <c:v>1121.3</c:v>
                </c:pt>
              </c:numCache>
            </c:numRef>
          </c:val>
          <c:extLst>
            <c:ext xmlns:c16="http://schemas.microsoft.com/office/drawing/2014/chart" uri="{C3380CC4-5D6E-409C-BE32-E72D297353CC}">
              <c16:uniqueId val="{00000002-8171-48AF-B48D-4A296ADBAF5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24.9</c:v>
                </c:pt>
                <c:pt idx="6">
                  <c:v>25.1</c:v>
                </c:pt>
                <c:pt idx="7">
                  <c:v>25</c:v>
                </c:pt>
                <c:pt idx="8">
                  <c:v>24.7</c:v>
                </c:pt>
                <c:pt idx="9">
                  <c:v>24.8</c:v>
                </c:pt>
                <c:pt idx="10">
                  <c:v>24.9</c:v>
                </c:pt>
                <c:pt idx="11">
                  <c:v>25.2</c:v>
                </c:pt>
                <c:pt idx="12">
                  <c:v>25.9</c:v>
                </c:pt>
                <c:pt idx="13">
                  <c:v>25.9</c:v>
                </c:pt>
                <c:pt idx="14">
                  <c:v>23.5</c:v>
                </c:pt>
                <c:pt idx="15">
                  <c:v>24.8</c:v>
                </c:pt>
                <c:pt idx="16">
                  <c:v>41</c:v>
                </c:pt>
                <c:pt idx="17">
                  <c:v>47.8</c:v>
                </c:pt>
                <c:pt idx="18">
                  <c:v>45.5</c:v>
                </c:pt>
                <c:pt idx="19">
                  <c:v>47.2</c:v>
                </c:pt>
                <c:pt idx="20">
                  <c:v>44.9</c:v>
                </c:pt>
                <c:pt idx="21">
                  <c:v>46.2</c:v>
                </c:pt>
                <c:pt idx="22">
                  <c:v>46.2</c:v>
                </c:pt>
                <c:pt idx="23">
                  <c:v>46.6</c:v>
                </c:pt>
                <c:pt idx="24">
                  <c:v>48.6</c:v>
                </c:pt>
                <c:pt idx="25">
                  <c:v>47.2</c:v>
                </c:pt>
                <c:pt idx="26">
                  <c:v>45.9</c:v>
                </c:pt>
                <c:pt idx="27">
                  <c:v>46.3</c:v>
                </c:pt>
                <c:pt idx="28">
                  <c:v>46.6</c:v>
                </c:pt>
                <c:pt idx="29">
                  <c:v>38.9</c:v>
                </c:pt>
                <c:pt idx="30">
                  <c:v>25.6</c:v>
                </c:pt>
                <c:pt idx="31">
                  <c:v>25.1</c:v>
                </c:pt>
                <c:pt idx="32">
                  <c:v>24.9</c:v>
                </c:pt>
                <c:pt idx="33">
                  <c:v>24.3</c:v>
                </c:pt>
                <c:pt idx="34">
                  <c:v>25.6</c:v>
                </c:pt>
                <c:pt idx="35">
                  <c:v>25.5</c:v>
                </c:pt>
                <c:pt idx="36">
                  <c:v>47.7</c:v>
                </c:pt>
                <c:pt idx="37">
                  <c:v>48.2</c:v>
                </c:pt>
                <c:pt idx="38">
                  <c:v>46.9</c:v>
                </c:pt>
                <c:pt idx="39">
                  <c:v>47.6</c:v>
                </c:pt>
                <c:pt idx="40">
                  <c:v>48</c:v>
                </c:pt>
                <c:pt idx="41">
                  <c:v>47.9</c:v>
                </c:pt>
                <c:pt idx="42">
                  <c:v>48.3</c:v>
                </c:pt>
                <c:pt idx="43">
                  <c:v>47.5</c:v>
                </c:pt>
                <c:pt idx="44">
                  <c:v>47.6</c:v>
                </c:pt>
                <c:pt idx="45">
                  <c:v>47.5</c:v>
                </c:pt>
                <c:pt idx="46">
                  <c:v>47.8</c:v>
                </c:pt>
                <c:pt idx="47">
                  <c:v>47.7</c:v>
                </c:pt>
              </c:numCache>
            </c:numRef>
          </c:val>
          <c:extLst>
            <c:ext xmlns:c16="http://schemas.microsoft.com/office/drawing/2014/chart" uri="{C3380CC4-5D6E-409C-BE32-E72D297353CC}">
              <c16:uniqueId val="{00000003-8171-48AF-B48D-4A296ADBAF5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14.6</c:v>
                </c:pt>
                <c:pt idx="1">
                  <c:v>14.5</c:v>
                </c:pt>
                <c:pt idx="2">
                  <c:v>14.6</c:v>
                </c:pt>
                <c:pt idx="3">
                  <c:v>14.5</c:v>
                </c:pt>
                <c:pt idx="4">
                  <c:v>14.4</c:v>
                </c:pt>
                <c:pt idx="5">
                  <c:v>14.1</c:v>
                </c:pt>
                <c:pt idx="6">
                  <c:v>14</c:v>
                </c:pt>
                <c:pt idx="7">
                  <c:v>13.9</c:v>
                </c:pt>
                <c:pt idx="8">
                  <c:v>14.3</c:v>
                </c:pt>
                <c:pt idx="9">
                  <c:v>14.2</c:v>
                </c:pt>
                <c:pt idx="10">
                  <c:v>14.2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171-48AF-B48D-4A296ADBAF5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4.2</c:v>
                </c:pt>
                <c:pt idx="1">
                  <c:v>4.2</c:v>
                </c:pt>
                <c:pt idx="2">
                  <c:v>4.2</c:v>
                </c:pt>
                <c:pt idx="3">
                  <c:v>4.2</c:v>
                </c:pt>
                <c:pt idx="4">
                  <c:v>4.2</c:v>
                </c:pt>
                <c:pt idx="5">
                  <c:v>4.2</c:v>
                </c:pt>
                <c:pt idx="6">
                  <c:v>4.2</c:v>
                </c:pt>
                <c:pt idx="7">
                  <c:v>4.2</c:v>
                </c:pt>
                <c:pt idx="8">
                  <c:v>4.2</c:v>
                </c:pt>
                <c:pt idx="9">
                  <c:v>4.2</c:v>
                </c:pt>
                <c:pt idx="10">
                  <c:v>4.2</c:v>
                </c:pt>
                <c:pt idx="11">
                  <c:v>4.2</c:v>
                </c:pt>
                <c:pt idx="12">
                  <c:v>2.2000000000000002</c:v>
                </c:pt>
                <c:pt idx="13">
                  <c:v>2.2000000000000002</c:v>
                </c:pt>
                <c:pt idx="14">
                  <c:v>2.2000000000000002</c:v>
                </c:pt>
                <c:pt idx="15">
                  <c:v>2.2000000000000002</c:v>
                </c:pt>
                <c:pt idx="16">
                  <c:v>2.2000000000000002</c:v>
                </c:pt>
                <c:pt idx="17">
                  <c:v>2.2000000000000002</c:v>
                </c:pt>
                <c:pt idx="18">
                  <c:v>2.2999999999999998</c:v>
                </c:pt>
                <c:pt idx="19">
                  <c:v>2.2999999999999998</c:v>
                </c:pt>
                <c:pt idx="20">
                  <c:v>2.2999999999999998</c:v>
                </c:pt>
                <c:pt idx="21">
                  <c:v>2.2999999999999998</c:v>
                </c:pt>
                <c:pt idx="22">
                  <c:v>2.2999999999999998</c:v>
                </c:pt>
                <c:pt idx="23">
                  <c:v>2.2999999999999998</c:v>
                </c:pt>
                <c:pt idx="24">
                  <c:v>2.2000000000000002</c:v>
                </c:pt>
                <c:pt idx="25">
                  <c:v>2.2000000000000002</c:v>
                </c:pt>
                <c:pt idx="26">
                  <c:v>2.1</c:v>
                </c:pt>
                <c:pt idx="27">
                  <c:v>2.2000000000000002</c:v>
                </c:pt>
                <c:pt idx="28">
                  <c:v>2.2000000000000002</c:v>
                </c:pt>
                <c:pt idx="29">
                  <c:v>2.2000000000000002</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2.2000000000000002</c:v>
                </c:pt>
                <c:pt idx="41">
                  <c:v>2.2000000000000002</c:v>
                </c:pt>
                <c:pt idx="42">
                  <c:v>2.2000000000000002</c:v>
                </c:pt>
                <c:pt idx="43">
                  <c:v>2.2000000000000002</c:v>
                </c:pt>
                <c:pt idx="44">
                  <c:v>2.2000000000000002</c:v>
                </c:pt>
                <c:pt idx="45">
                  <c:v>2.2000000000000002</c:v>
                </c:pt>
                <c:pt idx="46">
                  <c:v>2.2000000000000002</c:v>
                </c:pt>
                <c:pt idx="47">
                  <c:v>2.2000000000000002</c:v>
                </c:pt>
              </c:numCache>
            </c:numRef>
          </c:val>
          <c:extLst>
            <c:ext xmlns:c16="http://schemas.microsoft.com/office/drawing/2014/chart" uri="{C3380CC4-5D6E-409C-BE32-E72D297353CC}">
              <c16:uniqueId val="{00000005-8171-48AF-B48D-4A296ADBAF5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39.51</c:v>
                </c:pt>
                <c:pt idx="13">
                  <c:v>158.11799999999999</c:v>
                </c:pt>
                <c:pt idx="14">
                  <c:v>341.32400000000001</c:v>
                </c:pt>
                <c:pt idx="15">
                  <c:v>490.142</c:v>
                </c:pt>
                <c:pt idx="16">
                  <c:v>572.02200000000005</c:v>
                </c:pt>
                <c:pt idx="17">
                  <c:v>592.51400000000001</c:v>
                </c:pt>
                <c:pt idx="18">
                  <c:v>599.07500000000005</c:v>
                </c:pt>
                <c:pt idx="19">
                  <c:v>633.91499999999996</c:v>
                </c:pt>
                <c:pt idx="20">
                  <c:v>584.75</c:v>
                </c:pt>
                <c:pt idx="21">
                  <c:v>573.35799999999995</c:v>
                </c:pt>
                <c:pt idx="22">
                  <c:v>665.99400000000003</c:v>
                </c:pt>
                <c:pt idx="23">
                  <c:v>622.279</c:v>
                </c:pt>
                <c:pt idx="24">
                  <c:v>666.81299999999999</c:v>
                </c:pt>
                <c:pt idx="25">
                  <c:v>647.08699999999999</c:v>
                </c:pt>
                <c:pt idx="26">
                  <c:v>653.10799999999995</c:v>
                </c:pt>
                <c:pt idx="27">
                  <c:v>648.34500000000003</c:v>
                </c:pt>
                <c:pt idx="28">
                  <c:v>604.38900000000001</c:v>
                </c:pt>
                <c:pt idx="29">
                  <c:v>580.52599999999995</c:v>
                </c:pt>
                <c:pt idx="30">
                  <c:v>442.48200000000003</c:v>
                </c:pt>
                <c:pt idx="31">
                  <c:v>452.05700000000002</c:v>
                </c:pt>
                <c:pt idx="32">
                  <c:v>205.19800000000001</c:v>
                </c:pt>
                <c:pt idx="33">
                  <c:v>63.09</c:v>
                </c:pt>
                <c:pt idx="34">
                  <c:v>0.83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171-48AF-B48D-4A296ADBAF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AGUAYTIA
</c:v>
                </c:pt>
                <c:pt idx="4">
                  <c:v>
DIESEL
</c:v>
                </c:pt>
                <c:pt idx="5">
                  <c:v>RESIDUAL</c:v>
                </c:pt>
                <c:pt idx="6">
                  <c:v>NAFTA+GAS DE REFINERIA</c:v>
                </c:pt>
                <c:pt idx="7">
                  <c:v>FLEXIGAS+GAS DE REFINERIA</c:v>
                </c:pt>
                <c:pt idx="8">
                  <c:v>
GAS DE MALACAS
</c:v>
                </c:pt>
                <c:pt idx="9">
                  <c:v>
BAGAZO
</c:v>
                </c:pt>
                <c:pt idx="10">
                  <c:v>
BIOGÁS
</c:v>
                </c:pt>
                <c:pt idx="11">
                  <c:v>
SOLAR
</c:v>
                </c:pt>
              </c:strCache>
            </c:strRef>
          </c:cat>
          <c:val>
            <c:numRef>
              <c:f>TIPO_RECURSO!$C$55:$N$55</c:f>
              <c:numCache>
                <c:formatCode>#,##0.00</c:formatCode>
                <c:ptCount val="12"/>
                <c:pt idx="0">
                  <c:v>26337.649999999994</c:v>
                </c:pt>
                <c:pt idx="1">
                  <c:v>78732.889999999985</c:v>
                </c:pt>
                <c:pt idx="2">
                  <c:v>32753.85</c:v>
                </c:pt>
                <c:pt idx="3">
                  <c:v>0</c:v>
                </c:pt>
                <c:pt idx="4">
                  <c:v>0</c:v>
                </c:pt>
                <c:pt idx="5">
                  <c:v>0</c:v>
                </c:pt>
                <c:pt idx="6">
                  <c:v>909.65</c:v>
                </c:pt>
                <c:pt idx="7">
                  <c:v>0</c:v>
                </c:pt>
                <c:pt idx="8">
                  <c:v>818.65</c:v>
                </c:pt>
                <c:pt idx="9">
                  <c:v>78.649999999999991</c:v>
                </c:pt>
                <c:pt idx="10">
                  <c:v>65.05000000000004</c:v>
                </c:pt>
                <c:pt idx="11">
                  <c:v>5419.0929999999998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F8-4203-AC47-2EC50FD8021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78.650000000000006</c:v>
                </c:pt>
                <c:pt idx="1">
                  <c:v>0</c:v>
                </c:pt>
                <c:pt idx="2">
                  <c:v>0</c:v>
                </c:pt>
                <c:pt idx="3">
                  <c:v>437.4</c:v>
                </c:pt>
                <c:pt idx="4">
                  <c:v>74.05</c:v>
                </c:pt>
                <c:pt idx="5">
                  <c:v>5.0999999999999996</c:v>
                </c:pt>
                <c:pt idx="6">
                  <c:v>0</c:v>
                </c:pt>
                <c:pt idx="7">
                  <c:v>8.85</c:v>
                </c:pt>
                <c:pt idx="8">
                  <c:v>469.2</c:v>
                </c:pt>
                <c:pt idx="9">
                  <c:v>0</c:v>
                </c:pt>
                <c:pt idx="10">
                  <c:v>394.6</c:v>
                </c:pt>
                <c:pt idx="11">
                  <c:v>486</c:v>
                </c:pt>
                <c:pt idx="12">
                  <c:v>231.8</c:v>
                </c:pt>
                <c:pt idx="13">
                  <c:v>57.6</c:v>
                </c:pt>
                <c:pt idx="14">
                  <c:v>120.55</c:v>
                </c:pt>
                <c:pt idx="15">
                  <c:v>479.15</c:v>
                </c:pt>
                <c:pt idx="16">
                  <c:v>244.15</c:v>
                </c:pt>
                <c:pt idx="17">
                  <c:v>474.3</c:v>
                </c:pt>
                <c:pt idx="18">
                  <c:v>446.15</c:v>
                </c:pt>
                <c:pt idx="19">
                  <c:v>357</c:v>
                </c:pt>
                <c:pt idx="20">
                  <c:v>1258</c:v>
                </c:pt>
                <c:pt idx="21">
                  <c:v>2520.3000000000002</c:v>
                </c:pt>
                <c:pt idx="22">
                  <c:v>1307</c:v>
                </c:pt>
                <c:pt idx="23">
                  <c:v>1449.7</c:v>
                </c:pt>
                <c:pt idx="24">
                  <c:v>257</c:v>
                </c:pt>
                <c:pt idx="25">
                  <c:v>154.35</c:v>
                </c:pt>
                <c:pt idx="26">
                  <c:v>57.5</c:v>
                </c:pt>
                <c:pt idx="27">
                  <c:v>486.7</c:v>
                </c:pt>
                <c:pt idx="28">
                  <c:v>161.80000000000001</c:v>
                </c:pt>
                <c:pt idx="29">
                  <c:v>489.6</c:v>
                </c:pt>
                <c:pt idx="30">
                  <c:v>489.6</c:v>
                </c:pt>
                <c:pt idx="31">
                  <c:v>484.8</c:v>
                </c:pt>
                <c:pt idx="32">
                  <c:v>211.5</c:v>
                </c:pt>
                <c:pt idx="33">
                  <c:v>586.75</c:v>
                </c:pt>
                <c:pt idx="34">
                  <c:v>31.3</c:v>
                </c:pt>
                <c:pt idx="35">
                  <c:v>24.3</c:v>
                </c:pt>
                <c:pt idx="36">
                  <c:v>85.5</c:v>
                </c:pt>
                <c:pt idx="37">
                  <c:v>223.2</c:v>
                </c:pt>
                <c:pt idx="38">
                  <c:v>0</c:v>
                </c:pt>
                <c:pt idx="39">
                  <c:v>2041.143</c:v>
                </c:pt>
                <c:pt idx="40">
                  <c:v>2.7</c:v>
                </c:pt>
                <c:pt idx="41">
                  <c:v>78.650000000000006</c:v>
                </c:pt>
                <c:pt idx="42">
                  <c:v>111.5</c:v>
                </c:pt>
                <c:pt idx="43">
                  <c:v>118.45</c:v>
                </c:pt>
                <c:pt idx="44">
                  <c:v>109.9</c:v>
                </c:pt>
                <c:pt idx="45">
                  <c:v>237.8</c:v>
                </c:pt>
                <c:pt idx="46">
                  <c:v>2090.9</c:v>
                </c:pt>
                <c:pt idx="47">
                  <c:v>1093.5</c:v>
                </c:pt>
                <c:pt idx="48">
                  <c:v>2007.6</c:v>
                </c:pt>
                <c:pt idx="49">
                  <c:v>799.15</c:v>
                </c:pt>
                <c:pt idx="50">
                  <c:v>3.5</c:v>
                </c:pt>
                <c:pt idx="51">
                  <c:v>142.94999999999999</c:v>
                </c:pt>
                <c:pt idx="52">
                  <c:v>747.45</c:v>
                </c:pt>
                <c:pt idx="53">
                  <c:v>2003.85</c:v>
                </c:pt>
                <c:pt idx="54">
                  <c:v>479.95</c:v>
                </c:pt>
                <c:pt idx="55">
                  <c:v>0</c:v>
                </c:pt>
                <c:pt idx="56">
                  <c:v>0</c:v>
                </c:pt>
                <c:pt idx="57">
                  <c:v>12</c:v>
                </c:pt>
                <c:pt idx="58">
                  <c:v>53.05</c:v>
                </c:pt>
                <c:pt idx="59">
                  <c:v>113.1</c:v>
                </c:pt>
                <c:pt idx="60">
                  <c:v>28.65</c:v>
                </c:pt>
                <c:pt idx="61">
                  <c:v>0</c:v>
                </c:pt>
                <c:pt idx="62">
                  <c:v>479.55</c:v>
                </c:pt>
                <c:pt idx="63">
                  <c:v>225.8</c:v>
                </c:pt>
                <c:pt idx="64">
                  <c:v>144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2D-4369-82AD-25EB2739398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RER POR TIPO DE GENERACIÓN EN EL SEIN
TOTAL RER : 27768.593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143.69999999999999</c:v>
                </c:pt>
                <c:pt idx="1">
                  <c:v>5419.0929999999998</c:v>
                </c:pt>
                <c:pt idx="2">
                  <c:v>8196.5499999999993</c:v>
                </c:pt>
                <c:pt idx="3">
                  <c:v>14009.25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7B-47FF-A435-1D7374FF74C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14.5</c:v>
                </c:pt>
                <c:pt idx="2">
                  <c:v>14.6</c:v>
                </c:pt>
                <c:pt idx="3">
                  <c:v>14.5</c:v>
                </c:pt>
                <c:pt idx="4">
                  <c:v>14.4</c:v>
                </c:pt>
                <c:pt idx="5">
                  <c:v>14.1</c:v>
                </c:pt>
                <c:pt idx="6">
                  <c:v>14</c:v>
                </c:pt>
                <c:pt idx="7">
                  <c:v>13.9</c:v>
                </c:pt>
                <c:pt idx="8">
                  <c:v>14.3</c:v>
                </c:pt>
                <c:pt idx="9">
                  <c:v>14.2</c:v>
                </c:pt>
                <c:pt idx="10">
                  <c:v>14.2</c:v>
                </c:pt>
              </c:numCache>
            </c:numRef>
          </c:val>
          <c:extLst>
            <c:ext xmlns:c16="http://schemas.microsoft.com/office/drawing/2014/chart" uri="{C3380CC4-5D6E-409C-BE32-E72D297353CC}">
              <c16:uniqueId val="{00000000-AFDA-430C-862C-B52E68EA896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FDA-430C-862C-B52E68EA896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AFDA-430C-862C-B52E68EA896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FDA-430C-862C-B52E68EA896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37.299999999999997</c:v>
                </c:pt>
                <c:pt idx="1">
                  <c:v>37.5</c:v>
                </c:pt>
                <c:pt idx="2">
                  <c:v>37.6</c:v>
                </c:pt>
                <c:pt idx="3">
                  <c:v>37.799999999999997</c:v>
                </c:pt>
                <c:pt idx="4">
                  <c:v>37.799999999999997</c:v>
                </c:pt>
                <c:pt idx="5">
                  <c:v>37.700000000000003</c:v>
                </c:pt>
                <c:pt idx="6">
                  <c:v>37.9</c:v>
                </c:pt>
                <c:pt idx="7">
                  <c:v>36.9</c:v>
                </c:pt>
                <c:pt idx="8">
                  <c:v>37.799999999999997</c:v>
                </c:pt>
                <c:pt idx="9">
                  <c:v>38.700000000000003</c:v>
                </c:pt>
                <c:pt idx="10">
                  <c:v>37.1</c:v>
                </c:pt>
                <c:pt idx="11">
                  <c:v>37.4</c:v>
                </c:pt>
                <c:pt idx="12">
                  <c:v>38</c:v>
                </c:pt>
                <c:pt idx="13">
                  <c:v>38.200000000000003</c:v>
                </c:pt>
                <c:pt idx="14">
                  <c:v>38.5</c:v>
                </c:pt>
                <c:pt idx="15">
                  <c:v>37.9</c:v>
                </c:pt>
                <c:pt idx="16">
                  <c:v>38</c:v>
                </c:pt>
                <c:pt idx="17">
                  <c:v>37.6</c:v>
                </c:pt>
                <c:pt idx="18">
                  <c:v>37.4</c:v>
                </c:pt>
                <c:pt idx="19">
                  <c:v>37.6</c:v>
                </c:pt>
                <c:pt idx="20">
                  <c:v>38</c:v>
                </c:pt>
                <c:pt idx="21">
                  <c:v>37.4</c:v>
                </c:pt>
                <c:pt idx="22">
                  <c:v>38.299999999999997</c:v>
                </c:pt>
                <c:pt idx="23">
                  <c:v>37.700000000000003</c:v>
                </c:pt>
                <c:pt idx="24">
                  <c:v>38.200000000000003</c:v>
                </c:pt>
                <c:pt idx="25">
                  <c:v>38.200000000000003</c:v>
                </c:pt>
                <c:pt idx="26">
                  <c:v>37.9</c:v>
                </c:pt>
                <c:pt idx="27">
                  <c:v>37.9</c:v>
                </c:pt>
                <c:pt idx="28">
                  <c:v>38</c:v>
                </c:pt>
                <c:pt idx="29">
                  <c:v>38.1</c:v>
                </c:pt>
                <c:pt idx="30">
                  <c:v>37.799999999999997</c:v>
                </c:pt>
                <c:pt idx="31">
                  <c:v>37.799999999999997</c:v>
                </c:pt>
                <c:pt idx="32">
                  <c:v>38</c:v>
                </c:pt>
                <c:pt idx="33">
                  <c:v>38</c:v>
                </c:pt>
                <c:pt idx="34">
                  <c:v>38.200000000000003</c:v>
                </c:pt>
                <c:pt idx="35">
                  <c:v>38.299999999999997</c:v>
                </c:pt>
                <c:pt idx="36">
                  <c:v>38.200000000000003</c:v>
                </c:pt>
                <c:pt idx="37">
                  <c:v>38.299999999999997</c:v>
                </c:pt>
                <c:pt idx="38">
                  <c:v>38.6</c:v>
                </c:pt>
                <c:pt idx="39">
                  <c:v>38.5</c:v>
                </c:pt>
                <c:pt idx="40">
                  <c:v>38.4</c:v>
                </c:pt>
                <c:pt idx="41">
                  <c:v>38.1</c:v>
                </c:pt>
                <c:pt idx="42">
                  <c:v>38.200000000000003</c:v>
                </c:pt>
                <c:pt idx="43">
                  <c:v>37.700000000000003</c:v>
                </c:pt>
                <c:pt idx="44">
                  <c:v>37.9</c:v>
                </c:pt>
                <c:pt idx="45">
                  <c:v>37.700000000000003</c:v>
                </c:pt>
                <c:pt idx="46">
                  <c:v>37.5</c:v>
                </c:pt>
                <c:pt idx="47">
                  <c:v>37.700000000000003</c:v>
                </c:pt>
              </c:numCache>
            </c:numRef>
          </c:val>
          <c:extLst>
            <c:ext xmlns:c16="http://schemas.microsoft.com/office/drawing/2014/chart" uri="{C3380CC4-5D6E-409C-BE32-E72D297353CC}">
              <c16:uniqueId val="{00000004-AFDA-430C-862C-B52E68EA896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32.700000000000003</c:v>
                </c:pt>
                <c:pt idx="2">
                  <c:v>32.799999999999997</c:v>
                </c:pt>
                <c:pt idx="3">
                  <c:v>32.799999999999997</c:v>
                </c:pt>
                <c:pt idx="4">
                  <c:v>32.799999999999997</c:v>
                </c:pt>
                <c:pt idx="5">
                  <c:v>32.700000000000003</c:v>
                </c:pt>
                <c:pt idx="6">
                  <c:v>32.700000000000003</c:v>
                </c:pt>
                <c:pt idx="7">
                  <c:v>32.700000000000003</c:v>
                </c:pt>
                <c:pt idx="8">
                  <c:v>32.6</c:v>
                </c:pt>
                <c:pt idx="9">
                  <c:v>32.700000000000003</c:v>
                </c:pt>
                <c:pt idx="10">
                  <c:v>32.6</c:v>
                </c:pt>
                <c:pt idx="11">
                  <c:v>32.700000000000003</c:v>
                </c:pt>
                <c:pt idx="12">
                  <c:v>3.4</c:v>
                </c:pt>
                <c:pt idx="13">
                  <c:v>3</c:v>
                </c:pt>
                <c:pt idx="14">
                  <c:v>3.3</c:v>
                </c:pt>
                <c:pt idx="15">
                  <c:v>3</c:v>
                </c:pt>
                <c:pt idx="16">
                  <c:v>3.1</c:v>
                </c:pt>
                <c:pt idx="17">
                  <c:v>2.9</c:v>
                </c:pt>
                <c:pt idx="18">
                  <c:v>2.9</c:v>
                </c:pt>
                <c:pt idx="19">
                  <c:v>2.8</c:v>
                </c:pt>
                <c:pt idx="20">
                  <c:v>2.8</c:v>
                </c:pt>
                <c:pt idx="21">
                  <c:v>3</c:v>
                </c:pt>
                <c:pt idx="22">
                  <c:v>2.8</c:v>
                </c:pt>
                <c:pt idx="23">
                  <c:v>2.8</c:v>
                </c:pt>
                <c:pt idx="24">
                  <c:v>2.9</c:v>
                </c:pt>
                <c:pt idx="25">
                  <c:v>3</c:v>
                </c:pt>
                <c:pt idx="26">
                  <c:v>2.9</c:v>
                </c:pt>
                <c:pt idx="27">
                  <c:v>2.7</c:v>
                </c:pt>
                <c:pt idx="28">
                  <c:v>2.7</c:v>
                </c:pt>
                <c:pt idx="29">
                  <c:v>2.8</c:v>
                </c:pt>
                <c:pt idx="30">
                  <c:v>2.7</c:v>
                </c:pt>
                <c:pt idx="31">
                  <c:v>2.8</c:v>
                </c:pt>
                <c:pt idx="32">
                  <c:v>2.7</c:v>
                </c:pt>
                <c:pt idx="33">
                  <c:v>2.6</c:v>
                </c:pt>
                <c:pt idx="34">
                  <c:v>5.7</c:v>
                </c:pt>
                <c:pt idx="35">
                  <c:v>9.4</c:v>
                </c:pt>
                <c:pt idx="36">
                  <c:v>31.8</c:v>
                </c:pt>
                <c:pt idx="37">
                  <c:v>32.5</c:v>
                </c:pt>
                <c:pt idx="38">
                  <c:v>32.6</c:v>
                </c:pt>
                <c:pt idx="39">
                  <c:v>32.6</c:v>
                </c:pt>
                <c:pt idx="40">
                  <c:v>32.6</c:v>
                </c:pt>
                <c:pt idx="41">
                  <c:v>32.799999999999997</c:v>
                </c:pt>
                <c:pt idx="42">
                  <c:v>32.6</c:v>
                </c:pt>
                <c:pt idx="43">
                  <c:v>32.5</c:v>
                </c:pt>
                <c:pt idx="44">
                  <c:v>32.799999999999997</c:v>
                </c:pt>
                <c:pt idx="45">
                  <c:v>32.9</c:v>
                </c:pt>
                <c:pt idx="46">
                  <c:v>32.9</c:v>
                </c:pt>
                <c:pt idx="47">
                  <c:v>32.9</c:v>
                </c:pt>
              </c:numCache>
            </c:numRef>
          </c:val>
          <c:extLst>
            <c:ext xmlns:c16="http://schemas.microsoft.com/office/drawing/2014/chart" uri="{C3380CC4-5D6E-409C-BE32-E72D297353CC}">
              <c16:uniqueId val="{00000005-AFDA-430C-862C-B52E68EA89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ENERGIA RENOVABLE DEL SUR S.A.</c:v>
                </c:pt>
                <c:pt idx="13">
                  <c:v>INLAND ENERGY SAC</c:v>
                </c:pt>
                <c:pt idx="14">
                  <c:v>EMPRESA DE GENERACION HUANZA</c:v>
                </c:pt>
                <c:pt idx="15">
                  <c:v>TERMOCHILCA S.A.C.</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JOYA SOLAR S.A.C.</c:v>
                </c:pt>
                <c:pt idx="24">
                  <c:v>SDF ENERGIA SAC</c:v>
                </c:pt>
                <c:pt idx="25">
                  <c:v>ENEL GENERACION PIURA S.A.</c:v>
                </c:pt>
                <c:pt idx="26">
                  <c:v>SINERSA</c:v>
                </c:pt>
                <c:pt idx="27">
                  <c:v>GENERACIÓN ANDINA S.A.C.</c:v>
                </c:pt>
                <c:pt idx="28">
                  <c:v>GR CORTARRAMA SOCIEDAD ANONIMA CERRADA</c:v>
                </c:pt>
                <c:pt idx="29">
                  <c:v>PARQUE EOLICO MARCONA S.A.C.</c:v>
                </c:pt>
                <c:pt idx="30">
                  <c:v>CELEPSA RENOVABLES S.R.L.</c:v>
                </c:pt>
                <c:pt idx="31">
                  <c:v>HYDRO GLOBAL PERÚ S.A.C.</c:v>
                </c:pt>
                <c:pt idx="32">
                  <c:v>EMPRESA ELECTRICA AGUA AZUL</c:v>
                </c:pt>
                <c:pt idx="33">
                  <c:v>EMPRESA DE GENERACION ELECTRICA RIO BAÑOS S.A.C.</c:v>
                </c:pt>
                <c:pt idx="34">
                  <c:v>EMPRESA DE GENERACION ELECTRICA SANTA ANA S.A.C.</c:v>
                </c:pt>
                <c:pt idx="35">
                  <c:v>ANDEAN POWER S.A.C.</c:v>
                </c:pt>
                <c:pt idx="36">
                  <c:v>HIDROELECTRICA HUANCHOR S.A.C.</c:v>
                </c:pt>
                <c:pt idx="37">
                  <c:v>EMPRESA ELECTRICA RIO DOBLE</c:v>
                </c:pt>
                <c:pt idx="38">
                  <c:v>AGRO INDUSTRIAL PARAMONGA S.A.</c:v>
                </c:pt>
                <c:pt idx="39">
                  <c:v>EGESUR</c:v>
                </c:pt>
                <c:pt idx="40">
                  <c:v>PERUANA DE INVERSIONES EN ENERGIAS RENOVABLES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ATRIA ENERGIA S.A.C.</c:v>
                </c:pt>
                <c:pt idx="65">
                  <c:v>PLANTA DE RESERVA FRIA DE GENERACION  DE ETEN S.A.</c:v>
                </c:pt>
              </c:strCache>
            </c:strRef>
          </c:cat>
          <c:val>
            <c:numRef>
              <c:f>EVO_PRO_ENE!$J$190:$J$255</c:f>
              <c:numCache>
                <c:formatCode>General</c:formatCode>
                <c:ptCount val="66"/>
                <c:pt idx="0">
                  <c:v>872738.24</c:v>
                </c:pt>
                <c:pt idx="1">
                  <c:v>699710.35</c:v>
                </c:pt>
                <c:pt idx="2">
                  <c:v>536303.35999999999</c:v>
                </c:pt>
                <c:pt idx="3">
                  <c:v>385192.8</c:v>
                </c:pt>
                <c:pt idx="4">
                  <c:v>278640.75</c:v>
                </c:pt>
                <c:pt idx="5">
                  <c:v>239416.2</c:v>
                </c:pt>
                <c:pt idx="6">
                  <c:v>209716.7</c:v>
                </c:pt>
                <c:pt idx="7">
                  <c:v>130090.9</c:v>
                </c:pt>
                <c:pt idx="8">
                  <c:v>118068.45</c:v>
                </c:pt>
                <c:pt idx="9">
                  <c:v>105892.75</c:v>
                </c:pt>
                <c:pt idx="10">
                  <c:v>98931.065000000002</c:v>
                </c:pt>
                <c:pt idx="11">
                  <c:v>69803.850000000006</c:v>
                </c:pt>
                <c:pt idx="12">
                  <c:v>58369.7</c:v>
                </c:pt>
                <c:pt idx="13">
                  <c:v>57700.425000000003</c:v>
                </c:pt>
                <c:pt idx="14">
                  <c:v>50492.800000000003</c:v>
                </c:pt>
                <c:pt idx="15">
                  <c:v>48423.39</c:v>
                </c:pt>
                <c:pt idx="16">
                  <c:v>46203.45</c:v>
                </c:pt>
                <c:pt idx="17">
                  <c:v>44711.85</c:v>
                </c:pt>
                <c:pt idx="18">
                  <c:v>44111.75</c:v>
                </c:pt>
                <c:pt idx="19">
                  <c:v>42502.15</c:v>
                </c:pt>
                <c:pt idx="20">
                  <c:v>39707.1</c:v>
                </c:pt>
                <c:pt idx="21">
                  <c:v>36512.1</c:v>
                </c:pt>
                <c:pt idx="22">
                  <c:v>34279.845000000001</c:v>
                </c:pt>
                <c:pt idx="23">
                  <c:v>26648.368999999999</c:v>
                </c:pt>
                <c:pt idx="24">
                  <c:v>20265</c:v>
                </c:pt>
                <c:pt idx="25">
                  <c:v>18320.5</c:v>
                </c:pt>
                <c:pt idx="26">
                  <c:v>18084.55</c:v>
                </c:pt>
                <c:pt idx="27">
                  <c:v>18058.45</c:v>
                </c:pt>
                <c:pt idx="28">
                  <c:v>16494.75</c:v>
                </c:pt>
                <c:pt idx="29">
                  <c:v>15154.55</c:v>
                </c:pt>
                <c:pt idx="30">
                  <c:v>12711.843484999999</c:v>
                </c:pt>
                <c:pt idx="31">
                  <c:v>12642.32495</c:v>
                </c:pt>
                <c:pt idx="32">
                  <c:v>12526</c:v>
                </c:pt>
                <c:pt idx="33">
                  <c:v>12498.55</c:v>
                </c:pt>
                <c:pt idx="34">
                  <c:v>12405.3</c:v>
                </c:pt>
                <c:pt idx="35">
                  <c:v>12066.7</c:v>
                </c:pt>
                <c:pt idx="36">
                  <c:v>11942.934755</c:v>
                </c:pt>
                <c:pt idx="37">
                  <c:v>11284.6</c:v>
                </c:pt>
                <c:pt idx="38">
                  <c:v>9129.5</c:v>
                </c:pt>
                <c:pt idx="39">
                  <c:v>8931.5</c:v>
                </c:pt>
                <c:pt idx="40">
                  <c:v>8797.25</c:v>
                </c:pt>
                <c:pt idx="41">
                  <c:v>6017.2</c:v>
                </c:pt>
                <c:pt idx="42">
                  <c:v>5482.2</c:v>
                </c:pt>
                <c:pt idx="43">
                  <c:v>4956.55</c:v>
                </c:pt>
                <c:pt idx="44">
                  <c:v>4548.5</c:v>
                </c:pt>
                <c:pt idx="45">
                  <c:v>4081.85</c:v>
                </c:pt>
                <c:pt idx="46">
                  <c:v>3915.65</c:v>
                </c:pt>
                <c:pt idx="47">
                  <c:v>3643.95</c:v>
                </c:pt>
                <c:pt idx="48">
                  <c:v>3344.35</c:v>
                </c:pt>
                <c:pt idx="49">
                  <c:v>3202.85</c:v>
                </c:pt>
                <c:pt idx="50">
                  <c:v>3189.48</c:v>
                </c:pt>
                <c:pt idx="51">
                  <c:v>3008.6</c:v>
                </c:pt>
                <c:pt idx="52">
                  <c:v>2954.29</c:v>
                </c:pt>
                <c:pt idx="53">
                  <c:v>2312.4</c:v>
                </c:pt>
                <c:pt idx="54">
                  <c:v>1833.85</c:v>
                </c:pt>
                <c:pt idx="55">
                  <c:v>1782.15</c:v>
                </c:pt>
                <c:pt idx="56">
                  <c:v>1395.86</c:v>
                </c:pt>
                <c:pt idx="57">
                  <c:v>607.85</c:v>
                </c:pt>
                <c:pt idx="58">
                  <c:v>516.15</c:v>
                </c:pt>
                <c:pt idx="59">
                  <c:v>372.85</c:v>
                </c:pt>
                <c:pt idx="60">
                  <c:v>268.10000000000002</c:v>
                </c:pt>
                <c:pt idx="61">
                  <c:v>255.87</c:v>
                </c:pt>
                <c:pt idx="62">
                  <c:v>205.15</c:v>
                </c:pt>
                <c:pt idx="63">
                  <c:v>54</c:v>
                </c:pt>
                <c:pt idx="64">
                  <c:v>27.75</c:v>
                </c:pt>
                <c:pt idx="65">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D1-4825-A38D-AEBA35D6D93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562.1</c:v>
                </c:pt>
                <c:pt idx="1">
                  <c:v>549.6</c:v>
                </c:pt>
                <c:pt idx="2">
                  <c:v>543.70000000000005</c:v>
                </c:pt>
                <c:pt idx="3">
                  <c:v>548.6</c:v>
                </c:pt>
                <c:pt idx="4">
                  <c:v>534.29999999999995</c:v>
                </c:pt>
                <c:pt idx="5">
                  <c:v>554.4</c:v>
                </c:pt>
                <c:pt idx="6">
                  <c:v>536.6</c:v>
                </c:pt>
                <c:pt idx="7">
                  <c:v>539.1</c:v>
                </c:pt>
                <c:pt idx="8">
                  <c:v>545.20000000000005</c:v>
                </c:pt>
                <c:pt idx="9">
                  <c:v>549.5</c:v>
                </c:pt>
                <c:pt idx="10">
                  <c:v>549.5</c:v>
                </c:pt>
                <c:pt idx="11">
                  <c:v>566.20000000000005</c:v>
                </c:pt>
                <c:pt idx="12">
                  <c:v>565.5</c:v>
                </c:pt>
                <c:pt idx="13">
                  <c:v>540.29999999999995</c:v>
                </c:pt>
                <c:pt idx="14">
                  <c:v>520.9</c:v>
                </c:pt>
                <c:pt idx="15">
                  <c:v>509.9</c:v>
                </c:pt>
                <c:pt idx="16">
                  <c:v>530.1</c:v>
                </c:pt>
                <c:pt idx="17">
                  <c:v>520</c:v>
                </c:pt>
                <c:pt idx="18">
                  <c:v>522</c:v>
                </c:pt>
                <c:pt idx="19">
                  <c:v>525</c:v>
                </c:pt>
                <c:pt idx="20">
                  <c:v>529.4</c:v>
                </c:pt>
                <c:pt idx="21">
                  <c:v>515.9</c:v>
                </c:pt>
                <c:pt idx="22">
                  <c:v>526.29999999999995</c:v>
                </c:pt>
                <c:pt idx="23">
                  <c:v>553.4</c:v>
                </c:pt>
                <c:pt idx="24">
                  <c:v>566.29999999999995</c:v>
                </c:pt>
                <c:pt idx="25">
                  <c:v>579.29999999999995</c:v>
                </c:pt>
                <c:pt idx="26">
                  <c:v>596.6</c:v>
                </c:pt>
                <c:pt idx="27">
                  <c:v>605.9</c:v>
                </c:pt>
                <c:pt idx="28">
                  <c:v>610.1</c:v>
                </c:pt>
                <c:pt idx="29">
                  <c:v>612.70000000000005</c:v>
                </c:pt>
                <c:pt idx="30">
                  <c:v>607.6</c:v>
                </c:pt>
                <c:pt idx="31">
                  <c:v>609</c:v>
                </c:pt>
                <c:pt idx="32">
                  <c:v>607.9</c:v>
                </c:pt>
                <c:pt idx="33">
                  <c:v>609.1</c:v>
                </c:pt>
                <c:pt idx="34">
                  <c:v>634.1</c:v>
                </c:pt>
                <c:pt idx="35">
                  <c:v>630.6</c:v>
                </c:pt>
                <c:pt idx="36">
                  <c:v>642.9</c:v>
                </c:pt>
                <c:pt idx="37">
                  <c:v>642.4</c:v>
                </c:pt>
                <c:pt idx="38">
                  <c:v>647.4</c:v>
                </c:pt>
                <c:pt idx="39">
                  <c:v>639.70000000000005</c:v>
                </c:pt>
                <c:pt idx="40">
                  <c:v>631.29999999999995</c:v>
                </c:pt>
                <c:pt idx="41">
                  <c:v>619.6</c:v>
                </c:pt>
                <c:pt idx="42">
                  <c:v>623.5</c:v>
                </c:pt>
                <c:pt idx="43">
                  <c:v>629.1</c:v>
                </c:pt>
                <c:pt idx="44">
                  <c:v>553.1</c:v>
                </c:pt>
                <c:pt idx="45">
                  <c:v>538.29999999999995</c:v>
                </c:pt>
                <c:pt idx="46">
                  <c:v>536</c:v>
                </c:pt>
                <c:pt idx="47">
                  <c:v>532.29999999999995</c:v>
                </c:pt>
              </c:numCache>
            </c:numRef>
          </c:val>
          <c:extLst>
            <c:ext xmlns:c16="http://schemas.microsoft.com/office/drawing/2014/chart" uri="{C3380CC4-5D6E-409C-BE32-E72D297353CC}">
              <c16:uniqueId val="{00000000-914C-4E3B-A7AE-BEC0908D190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5568.7</c:v>
                </c:pt>
                <c:pt idx="1">
                  <c:v>5388.1</c:v>
                </c:pt>
                <c:pt idx="2">
                  <c:v>5260.8</c:v>
                </c:pt>
                <c:pt idx="3">
                  <c:v>5145.3999999999996</c:v>
                </c:pt>
                <c:pt idx="4">
                  <c:v>5117.3999999999996</c:v>
                </c:pt>
                <c:pt idx="5">
                  <c:v>5108.3999999999996</c:v>
                </c:pt>
                <c:pt idx="6">
                  <c:v>5028</c:v>
                </c:pt>
                <c:pt idx="7">
                  <c:v>5019.6000000000004</c:v>
                </c:pt>
                <c:pt idx="8">
                  <c:v>5052.1000000000004</c:v>
                </c:pt>
                <c:pt idx="9">
                  <c:v>5006</c:v>
                </c:pt>
                <c:pt idx="10">
                  <c:v>4933.6000000000004</c:v>
                </c:pt>
                <c:pt idx="11">
                  <c:v>4946.7</c:v>
                </c:pt>
                <c:pt idx="12">
                  <c:v>4699.8999999999996</c:v>
                </c:pt>
                <c:pt idx="13">
                  <c:v>4458.3999999999996</c:v>
                </c:pt>
                <c:pt idx="14">
                  <c:v>4397.8</c:v>
                </c:pt>
                <c:pt idx="15">
                  <c:v>4333.8</c:v>
                </c:pt>
                <c:pt idx="16">
                  <c:v>4555.8</c:v>
                </c:pt>
                <c:pt idx="17">
                  <c:v>4551.8</c:v>
                </c:pt>
                <c:pt idx="18">
                  <c:v>4676</c:v>
                </c:pt>
                <c:pt idx="19">
                  <c:v>4804.3999999999996</c:v>
                </c:pt>
                <c:pt idx="20">
                  <c:v>4856.3999999999996</c:v>
                </c:pt>
                <c:pt idx="21">
                  <c:v>5022.6000000000004</c:v>
                </c:pt>
                <c:pt idx="22">
                  <c:v>4970.7</c:v>
                </c:pt>
                <c:pt idx="23">
                  <c:v>5115.3</c:v>
                </c:pt>
                <c:pt idx="24">
                  <c:v>5052.8</c:v>
                </c:pt>
                <c:pt idx="25">
                  <c:v>4989.8</c:v>
                </c:pt>
                <c:pt idx="26">
                  <c:v>4981.5</c:v>
                </c:pt>
                <c:pt idx="27">
                  <c:v>4893.3999999999996</c:v>
                </c:pt>
                <c:pt idx="28">
                  <c:v>4925.8</c:v>
                </c:pt>
                <c:pt idx="29">
                  <c:v>4837.8</c:v>
                </c:pt>
                <c:pt idx="30">
                  <c:v>5011.1000000000004</c:v>
                </c:pt>
                <c:pt idx="31">
                  <c:v>4952.1000000000004</c:v>
                </c:pt>
                <c:pt idx="32">
                  <c:v>5199.2</c:v>
                </c:pt>
                <c:pt idx="33">
                  <c:v>5352.9</c:v>
                </c:pt>
                <c:pt idx="34">
                  <c:v>5455.3</c:v>
                </c:pt>
                <c:pt idx="35">
                  <c:v>5671.3</c:v>
                </c:pt>
                <c:pt idx="36">
                  <c:v>6074.5</c:v>
                </c:pt>
                <c:pt idx="37">
                  <c:v>6260.7</c:v>
                </c:pt>
                <c:pt idx="38">
                  <c:v>6217</c:v>
                </c:pt>
                <c:pt idx="39">
                  <c:v>6113</c:v>
                </c:pt>
                <c:pt idx="40">
                  <c:v>6050</c:v>
                </c:pt>
                <c:pt idx="41">
                  <c:v>6128.4</c:v>
                </c:pt>
                <c:pt idx="42">
                  <c:v>6003.6</c:v>
                </c:pt>
                <c:pt idx="43">
                  <c:v>5789.1</c:v>
                </c:pt>
                <c:pt idx="44">
                  <c:v>5698.4</c:v>
                </c:pt>
                <c:pt idx="45">
                  <c:v>5518.7</c:v>
                </c:pt>
                <c:pt idx="46">
                  <c:v>5344.9</c:v>
                </c:pt>
                <c:pt idx="47">
                  <c:v>5173.5</c:v>
                </c:pt>
              </c:numCache>
            </c:numRef>
          </c:val>
          <c:extLst>
            <c:ext xmlns:c16="http://schemas.microsoft.com/office/drawing/2014/chart" uri="{C3380CC4-5D6E-409C-BE32-E72D297353CC}">
              <c16:uniqueId val="{00000001-914C-4E3B-A7AE-BEC0908D190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572.07000000000005</c:v>
                </c:pt>
                <c:pt idx="1">
                  <c:v>659.39</c:v>
                </c:pt>
                <c:pt idx="2">
                  <c:v>640.26</c:v>
                </c:pt>
                <c:pt idx="3">
                  <c:v>635.97</c:v>
                </c:pt>
                <c:pt idx="4">
                  <c:v>632.21</c:v>
                </c:pt>
                <c:pt idx="5">
                  <c:v>632.13</c:v>
                </c:pt>
                <c:pt idx="6">
                  <c:v>634.59</c:v>
                </c:pt>
                <c:pt idx="7">
                  <c:v>633.85</c:v>
                </c:pt>
                <c:pt idx="8">
                  <c:v>635.76</c:v>
                </c:pt>
                <c:pt idx="9">
                  <c:v>624.11</c:v>
                </c:pt>
                <c:pt idx="10">
                  <c:v>621.14</c:v>
                </c:pt>
                <c:pt idx="11">
                  <c:v>620.88</c:v>
                </c:pt>
                <c:pt idx="12">
                  <c:v>663.43</c:v>
                </c:pt>
                <c:pt idx="13">
                  <c:v>776.46799999999996</c:v>
                </c:pt>
                <c:pt idx="14">
                  <c:v>965.01400000000001</c:v>
                </c:pt>
                <c:pt idx="15">
                  <c:v>1093.5920000000001</c:v>
                </c:pt>
                <c:pt idx="16">
                  <c:v>1133.8520000000001</c:v>
                </c:pt>
                <c:pt idx="17">
                  <c:v>1153.0540000000001</c:v>
                </c:pt>
                <c:pt idx="18">
                  <c:v>1172.5550000000001</c:v>
                </c:pt>
                <c:pt idx="19">
                  <c:v>1230.7950000000001</c:v>
                </c:pt>
                <c:pt idx="20">
                  <c:v>1199.1199999999999</c:v>
                </c:pt>
                <c:pt idx="21">
                  <c:v>1188.4680000000001</c:v>
                </c:pt>
                <c:pt idx="22">
                  <c:v>1250.2539999999999</c:v>
                </c:pt>
                <c:pt idx="23">
                  <c:v>1206.779</c:v>
                </c:pt>
                <c:pt idx="24">
                  <c:v>1262.473</c:v>
                </c:pt>
                <c:pt idx="25">
                  <c:v>1266.877</c:v>
                </c:pt>
                <c:pt idx="26">
                  <c:v>1268.9380000000001</c:v>
                </c:pt>
                <c:pt idx="27">
                  <c:v>1264.675</c:v>
                </c:pt>
                <c:pt idx="28">
                  <c:v>1224.8989999999999</c:v>
                </c:pt>
                <c:pt idx="29">
                  <c:v>1187.556</c:v>
                </c:pt>
                <c:pt idx="30">
                  <c:v>1054.6120000000001</c:v>
                </c:pt>
                <c:pt idx="31">
                  <c:v>1048.4069999999999</c:v>
                </c:pt>
                <c:pt idx="32">
                  <c:v>805.69799999999998</c:v>
                </c:pt>
                <c:pt idx="33">
                  <c:v>659.15</c:v>
                </c:pt>
                <c:pt idx="34">
                  <c:v>609.71</c:v>
                </c:pt>
                <c:pt idx="35">
                  <c:v>660.67</c:v>
                </c:pt>
                <c:pt idx="36">
                  <c:v>681.9</c:v>
                </c:pt>
                <c:pt idx="37">
                  <c:v>694.67</c:v>
                </c:pt>
                <c:pt idx="38">
                  <c:v>683.46</c:v>
                </c:pt>
                <c:pt idx="39">
                  <c:v>697.09</c:v>
                </c:pt>
                <c:pt idx="40">
                  <c:v>690.85</c:v>
                </c:pt>
                <c:pt idx="41">
                  <c:v>698.56</c:v>
                </c:pt>
                <c:pt idx="42">
                  <c:v>700.2</c:v>
                </c:pt>
                <c:pt idx="43">
                  <c:v>697.41</c:v>
                </c:pt>
                <c:pt idx="44">
                  <c:v>686.25</c:v>
                </c:pt>
                <c:pt idx="45">
                  <c:v>656.26</c:v>
                </c:pt>
                <c:pt idx="46">
                  <c:v>657.52</c:v>
                </c:pt>
                <c:pt idx="47">
                  <c:v>661.09</c:v>
                </c:pt>
              </c:numCache>
            </c:numRef>
          </c:val>
          <c:extLst>
            <c:ext xmlns:c16="http://schemas.microsoft.com/office/drawing/2014/chart" uri="{C3380CC4-5D6E-409C-BE32-E72D297353CC}">
              <c16:uniqueId val="{00000002-914C-4E3B-A7AE-BEC0908D19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4760.67</c:v>
                </c:pt>
                <c:pt idx="1">
                  <c:v>4688.79</c:v>
                </c:pt>
                <c:pt idx="2">
                  <c:v>4555.3599999999997</c:v>
                </c:pt>
                <c:pt idx="3">
                  <c:v>4467.2700000000004</c:v>
                </c:pt>
                <c:pt idx="4">
                  <c:v>4425.41</c:v>
                </c:pt>
                <c:pt idx="5">
                  <c:v>4472.63</c:v>
                </c:pt>
                <c:pt idx="6">
                  <c:v>4417.79</c:v>
                </c:pt>
                <c:pt idx="7">
                  <c:v>4420.1499999999996</c:v>
                </c:pt>
                <c:pt idx="8">
                  <c:v>4495.26</c:v>
                </c:pt>
                <c:pt idx="9">
                  <c:v>4434.41</c:v>
                </c:pt>
                <c:pt idx="10">
                  <c:v>4323.1400000000003</c:v>
                </c:pt>
                <c:pt idx="11">
                  <c:v>4361.32</c:v>
                </c:pt>
                <c:pt idx="12">
                  <c:v>4129.5200000000004</c:v>
                </c:pt>
                <c:pt idx="13">
                  <c:v>3796.65</c:v>
                </c:pt>
                <c:pt idx="14">
                  <c:v>3644.59</c:v>
                </c:pt>
                <c:pt idx="15">
                  <c:v>3525.25</c:v>
                </c:pt>
                <c:pt idx="16">
                  <c:v>3678.63</c:v>
                </c:pt>
                <c:pt idx="17">
                  <c:v>3611.44</c:v>
                </c:pt>
                <c:pt idx="18">
                  <c:v>3796.38</c:v>
                </c:pt>
                <c:pt idx="19">
                  <c:v>4207.88</c:v>
                </c:pt>
                <c:pt idx="20">
                  <c:v>4262.7700000000004</c:v>
                </c:pt>
                <c:pt idx="21">
                  <c:v>4286.1099999999997</c:v>
                </c:pt>
                <c:pt idx="22">
                  <c:v>4241.66</c:v>
                </c:pt>
                <c:pt idx="23">
                  <c:v>4401</c:v>
                </c:pt>
                <c:pt idx="24">
                  <c:v>4366.76</c:v>
                </c:pt>
                <c:pt idx="25">
                  <c:v>4298.09</c:v>
                </c:pt>
                <c:pt idx="26">
                  <c:v>4290.33</c:v>
                </c:pt>
                <c:pt idx="27">
                  <c:v>4192.93</c:v>
                </c:pt>
                <c:pt idx="28">
                  <c:v>4243.1099999999997</c:v>
                </c:pt>
                <c:pt idx="29">
                  <c:v>4143.43</c:v>
                </c:pt>
                <c:pt idx="30">
                  <c:v>4253.7299999999996</c:v>
                </c:pt>
                <c:pt idx="31">
                  <c:v>4065.15</c:v>
                </c:pt>
                <c:pt idx="32">
                  <c:v>4236.1000000000004</c:v>
                </c:pt>
                <c:pt idx="33">
                  <c:v>4342.0600000000004</c:v>
                </c:pt>
                <c:pt idx="34">
                  <c:v>4453.08</c:v>
                </c:pt>
                <c:pt idx="35">
                  <c:v>4682.17</c:v>
                </c:pt>
                <c:pt idx="36">
                  <c:v>4755.8</c:v>
                </c:pt>
                <c:pt idx="37">
                  <c:v>4880.47</c:v>
                </c:pt>
                <c:pt idx="38">
                  <c:v>4859.96</c:v>
                </c:pt>
                <c:pt idx="39">
                  <c:v>4785.6899999999996</c:v>
                </c:pt>
                <c:pt idx="40">
                  <c:v>4802.75</c:v>
                </c:pt>
                <c:pt idx="41">
                  <c:v>4847.76</c:v>
                </c:pt>
                <c:pt idx="42">
                  <c:v>4871.3999999999996</c:v>
                </c:pt>
                <c:pt idx="43">
                  <c:v>4778.71</c:v>
                </c:pt>
                <c:pt idx="44">
                  <c:v>4626.8500000000004</c:v>
                </c:pt>
                <c:pt idx="45">
                  <c:v>4691.46</c:v>
                </c:pt>
                <c:pt idx="46">
                  <c:v>4711.72</c:v>
                </c:pt>
                <c:pt idx="47">
                  <c:v>4557.49</c:v>
                </c:pt>
              </c:numCache>
            </c:numRef>
          </c:val>
          <c:extLst>
            <c:ext xmlns:c16="http://schemas.microsoft.com/office/drawing/2014/chart" uri="{C3380CC4-5D6E-409C-BE32-E72D297353CC}">
              <c16:uniqueId val="{00000000-B714-4B83-853E-C8A9A76FD0B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1461.5</c:v>
                </c:pt>
                <c:pt idx="1">
                  <c:v>1441.5</c:v>
                </c:pt>
                <c:pt idx="2">
                  <c:v>1468</c:v>
                </c:pt>
                <c:pt idx="3">
                  <c:v>1440.6</c:v>
                </c:pt>
                <c:pt idx="4">
                  <c:v>1441.5</c:v>
                </c:pt>
                <c:pt idx="5">
                  <c:v>1461.2</c:v>
                </c:pt>
                <c:pt idx="6">
                  <c:v>1452.4</c:v>
                </c:pt>
                <c:pt idx="7">
                  <c:v>1451.4</c:v>
                </c:pt>
                <c:pt idx="8">
                  <c:v>1452.9</c:v>
                </c:pt>
                <c:pt idx="9">
                  <c:v>1449.9</c:v>
                </c:pt>
                <c:pt idx="10">
                  <c:v>1445.9</c:v>
                </c:pt>
                <c:pt idx="11">
                  <c:v>1434.8</c:v>
                </c:pt>
                <c:pt idx="12">
                  <c:v>1402.6</c:v>
                </c:pt>
                <c:pt idx="13">
                  <c:v>1420.9</c:v>
                </c:pt>
                <c:pt idx="14">
                  <c:v>1423.5</c:v>
                </c:pt>
                <c:pt idx="15">
                  <c:v>1400.2</c:v>
                </c:pt>
                <c:pt idx="16">
                  <c:v>1439.6</c:v>
                </c:pt>
                <c:pt idx="17">
                  <c:v>1457.9</c:v>
                </c:pt>
                <c:pt idx="18">
                  <c:v>1424.8</c:v>
                </c:pt>
                <c:pt idx="19">
                  <c:v>1238.7</c:v>
                </c:pt>
                <c:pt idx="20">
                  <c:v>1241.2</c:v>
                </c:pt>
                <c:pt idx="21">
                  <c:v>1353.7</c:v>
                </c:pt>
                <c:pt idx="22">
                  <c:v>1261.7</c:v>
                </c:pt>
                <c:pt idx="23">
                  <c:v>1244.5999999999999</c:v>
                </c:pt>
                <c:pt idx="24">
                  <c:v>1246.2</c:v>
                </c:pt>
                <c:pt idx="25">
                  <c:v>1245.5999999999999</c:v>
                </c:pt>
                <c:pt idx="26">
                  <c:v>1235.0999999999999</c:v>
                </c:pt>
                <c:pt idx="27">
                  <c:v>1240.9000000000001</c:v>
                </c:pt>
                <c:pt idx="28">
                  <c:v>1231.2</c:v>
                </c:pt>
                <c:pt idx="29">
                  <c:v>1237.0999999999999</c:v>
                </c:pt>
                <c:pt idx="30">
                  <c:v>1269.8</c:v>
                </c:pt>
                <c:pt idx="31">
                  <c:v>1381</c:v>
                </c:pt>
                <c:pt idx="32">
                  <c:v>1383.2</c:v>
                </c:pt>
                <c:pt idx="33">
                  <c:v>1374.5</c:v>
                </c:pt>
                <c:pt idx="34">
                  <c:v>1397.2</c:v>
                </c:pt>
                <c:pt idx="35">
                  <c:v>1456.3</c:v>
                </c:pt>
                <c:pt idx="36">
                  <c:v>1847.1</c:v>
                </c:pt>
                <c:pt idx="37">
                  <c:v>1935.3</c:v>
                </c:pt>
                <c:pt idx="38">
                  <c:v>1900.5</c:v>
                </c:pt>
                <c:pt idx="39">
                  <c:v>1882.2</c:v>
                </c:pt>
                <c:pt idx="40">
                  <c:v>1800.3</c:v>
                </c:pt>
                <c:pt idx="41">
                  <c:v>1834.1</c:v>
                </c:pt>
                <c:pt idx="42">
                  <c:v>1696.3</c:v>
                </c:pt>
                <c:pt idx="43">
                  <c:v>1597.2</c:v>
                </c:pt>
                <c:pt idx="44">
                  <c:v>1585</c:v>
                </c:pt>
                <c:pt idx="45">
                  <c:v>1349.6</c:v>
                </c:pt>
                <c:pt idx="46">
                  <c:v>1206.0999999999999</c:v>
                </c:pt>
                <c:pt idx="47">
                  <c:v>1208.9000000000001</c:v>
                </c:pt>
              </c:numCache>
            </c:numRef>
          </c:val>
          <c:extLst>
            <c:ext xmlns:c16="http://schemas.microsoft.com/office/drawing/2014/chart" uri="{C3380CC4-5D6E-409C-BE32-E72D297353CC}">
              <c16:uniqueId val="{00000001-B714-4B83-853E-C8A9A76FD0B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39.51</c:v>
                </c:pt>
                <c:pt idx="13">
                  <c:v>158.11799999999999</c:v>
                </c:pt>
                <c:pt idx="14">
                  <c:v>341.32400000000001</c:v>
                </c:pt>
                <c:pt idx="15">
                  <c:v>490.142</c:v>
                </c:pt>
                <c:pt idx="16">
                  <c:v>572.02200000000005</c:v>
                </c:pt>
                <c:pt idx="17">
                  <c:v>592.51400000000001</c:v>
                </c:pt>
                <c:pt idx="18">
                  <c:v>599.07500000000005</c:v>
                </c:pt>
                <c:pt idx="19">
                  <c:v>633.91499999999996</c:v>
                </c:pt>
                <c:pt idx="20">
                  <c:v>584.75</c:v>
                </c:pt>
                <c:pt idx="21">
                  <c:v>573.35799999999995</c:v>
                </c:pt>
                <c:pt idx="22">
                  <c:v>665.99400000000003</c:v>
                </c:pt>
                <c:pt idx="23">
                  <c:v>622.279</c:v>
                </c:pt>
                <c:pt idx="24">
                  <c:v>666.81299999999999</c:v>
                </c:pt>
                <c:pt idx="25">
                  <c:v>647.08699999999999</c:v>
                </c:pt>
                <c:pt idx="26">
                  <c:v>653.10799999999995</c:v>
                </c:pt>
                <c:pt idx="27">
                  <c:v>648.34500000000003</c:v>
                </c:pt>
                <c:pt idx="28">
                  <c:v>604.38900000000001</c:v>
                </c:pt>
                <c:pt idx="29">
                  <c:v>580.52599999999995</c:v>
                </c:pt>
                <c:pt idx="30">
                  <c:v>442.48200000000003</c:v>
                </c:pt>
                <c:pt idx="31">
                  <c:v>452.05700000000002</c:v>
                </c:pt>
                <c:pt idx="32">
                  <c:v>205.19800000000001</c:v>
                </c:pt>
                <c:pt idx="33">
                  <c:v>63.09</c:v>
                </c:pt>
                <c:pt idx="34">
                  <c:v>0.83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14-4B83-853E-C8A9A76FD0B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480.7</c:v>
                </c:pt>
                <c:pt idx="1">
                  <c:v>466.8</c:v>
                </c:pt>
                <c:pt idx="2">
                  <c:v>421.4</c:v>
                </c:pt>
                <c:pt idx="3">
                  <c:v>422.1</c:v>
                </c:pt>
                <c:pt idx="4">
                  <c:v>417</c:v>
                </c:pt>
                <c:pt idx="5">
                  <c:v>361.1</c:v>
                </c:pt>
                <c:pt idx="6">
                  <c:v>329</c:v>
                </c:pt>
                <c:pt idx="7">
                  <c:v>321</c:v>
                </c:pt>
                <c:pt idx="8">
                  <c:v>284.89999999999998</c:v>
                </c:pt>
                <c:pt idx="9">
                  <c:v>295.3</c:v>
                </c:pt>
                <c:pt idx="10">
                  <c:v>335.2</c:v>
                </c:pt>
                <c:pt idx="11">
                  <c:v>336.4</c:v>
                </c:pt>
                <c:pt idx="12">
                  <c:v>357.2</c:v>
                </c:pt>
                <c:pt idx="13">
                  <c:v>399.5</c:v>
                </c:pt>
                <c:pt idx="14">
                  <c:v>474.3</c:v>
                </c:pt>
                <c:pt idx="15">
                  <c:v>521.70000000000005</c:v>
                </c:pt>
                <c:pt idx="16">
                  <c:v>529.5</c:v>
                </c:pt>
                <c:pt idx="17">
                  <c:v>563</c:v>
                </c:pt>
                <c:pt idx="18">
                  <c:v>550.29999999999995</c:v>
                </c:pt>
                <c:pt idx="19">
                  <c:v>479.7</c:v>
                </c:pt>
                <c:pt idx="20">
                  <c:v>496.2</c:v>
                </c:pt>
                <c:pt idx="21">
                  <c:v>513.79999999999995</c:v>
                </c:pt>
                <c:pt idx="22">
                  <c:v>577.9</c:v>
                </c:pt>
                <c:pt idx="23">
                  <c:v>607.6</c:v>
                </c:pt>
                <c:pt idx="24">
                  <c:v>601.79999999999995</c:v>
                </c:pt>
                <c:pt idx="25">
                  <c:v>645.20000000000005</c:v>
                </c:pt>
                <c:pt idx="26">
                  <c:v>668.5</c:v>
                </c:pt>
                <c:pt idx="27">
                  <c:v>681.8</c:v>
                </c:pt>
                <c:pt idx="28">
                  <c:v>682.1</c:v>
                </c:pt>
                <c:pt idx="29">
                  <c:v>677</c:v>
                </c:pt>
                <c:pt idx="30">
                  <c:v>707.3</c:v>
                </c:pt>
                <c:pt idx="31">
                  <c:v>711.3</c:v>
                </c:pt>
                <c:pt idx="32">
                  <c:v>788.3</c:v>
                </c:pt>
                <c:pt idx="33">
                  <c:v>841.5</c:v>
                </c:pt>
                <c:pt idx="34">
                  <c:v>848</c:v>
                </c:pt>
                <c:pt idx="35">
                  <c:v>824.1</c:v>
                </c:pt>
                <c:pt idx="36">
                  <c:v>796.4</c:v>
                </c:pt>
                <c:pt idx="37">
                  <c:v>782</c:v>
                </c:pt>
                <c:pt idx="38">
                  <c:v>787.4</c:v>
                </c:pt>
                <c:pt idx="39">
                  <c:v>781.9</c:v>
                </c:pt>
                <c:pt idx="40">
                  <c:v>769.1</c:v>
                </c:pt>
                <c:pt idx="41">
                  <c:v>764.7</c:v>
                </c:pt>
                <c:pt idx="42">
                  <c:v>759.6</c:v>
                </c:pt>
                <c:pt idx="43">
                  <c:v>739.7</c:v>
                </c:pt>
                <c:pt idx="44">
                  <c:v>725.9</c:v>
                </c:pt>
                <c:pt idx="45">
                  <c:v>672.2</c:v>
                </c:pt>
                <c:pt idx="46">
                  <c:v>620.6</c:v>
                </c:pt>
                <c:pt idx="47">
                  <c:v>600.5</c:v>
                </c:pt>
              </c:numCache>
            </c:numRef>
          </c:val>
          <c:extLst>
            <c:ext xmlns:c16="http://schemas.microsoft.com/office/drawing/2014/chart" uri="{C3380CC4-5D6E-409C-BE32-E72D297353CC}">
              <c16:uniqueId val="{00000003-B714-4B83-853E-C8A9A76FD0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356.8</c:v>
                </c:pt>
                <c:pt idx="1">
                  <c:v>357.2</c:v>
                </c:pt>
                <c:pt idx="2">
                  <c:v>357</c:v>
                </c:pt>
                <c:pt idx="3">
                  <c:v>356.6</c:v>
                </c:pt>
                <c:pt idx="4">
                  <c:v>355.9</c:v>
                </c:pt>
                <c:pt idx="5">
                  <c:v>356.7</c:v>
                </c:pt>
                <c:pt idx="6">
                  <c:v>356</c:v>
                </c:pt>
                <c:pt idx="7">
                  <c:v>353.7</c:v>
                </c:pt>
                <c:pt idx="8">
                  <c:v>354</c:v>
                </c:pt>
                <c:pt idx="9">
                  <c:v>353.6</c:v>
                </c:pt>
                <c:pt idx="10">
                  <c:v>353.2</c:v>
                </c:pt>
                <c:pt idx="11">
                  <c:v>335</c:v>
                </c:pt>
                <c:pt idx="12">
                  <c:v>335.2</c:v>
                </c:pt>
                <c:pt idx="13">
                  <c:v>333.1</c:v>
                </c:pt>
                <c:pt idx="14">
                  <c:v>332.6</c:v>
                </c:pt>
                <c:pt idx="15">
                  <c:v>331.4</c:v>
                </c:pt>
                <c:pt idx="16">
                  <c:v>332.2</c:v>
                </c:pt>
                <c:pt idx="17">
                  <c:v>332.1</c:v>
                </c:pt>
                <c:pt idx="18">
                  <c:v>333.4</c:v>
                </c:pt>
                <c:pt idx="19">
                  <c:v>331.2</c:v>
                </c:pt>
                <c:pt idx="20">
                  <c:v>326.8</c:v>
                </c:pt>
                <c:pt idx="21">
                  <c:v>326.5</c:v>
                </c:pt>
                <c:pt idx="22">
                  <c:v>326.3</c:v>
                </c:pt>
                <c:pt idx="23">
                  <c:v>322.3</c:v>
                </c:pt>
                <c:pt idx="24">
                  <c:v>318.2</c:v>
                </c:pt>
                <c:pt idx="25">
                  <c:v>317.10000000000002</c:v>
                </c:pt>
                <c:pt idx="26">
                  <c:v>320.7</c:v>
                </c:pt>
                <c:pt idx="27">
                  <c:v>322.2</c:v>
                </c:pt>
                <c:pt idx="28">
                  <c:v>327.7</c:v>
                </c:pt>
                <c:pt idx="29">
                  <c:v>327.5</c:v>
                </c:pt>
                <c:pt idx="30">
                  <c:v>324.8</c:v>
                </c:pt>
                <c:pt idx="31">
                  <c:v>323.7</c:v>
                </c:pt>
                <c:pt idx="32">
                  <c:v>323.2</c:v>
                </c:pt>
                <c:pt idx="33">
                  <c:v>323.10000000000002</c:v>
                </c:pt>
                <c:pt idx="34">
                  <c:v>329.1</c:v>
                </c:pt>
                <c:pt idx="35">
                  <c:v>352.6</c:v>
                </c:pt>
                <c:pt idx="36">
                  <c:v>354</c:v>
                </c:pt>
                <c:pt idx="37">
                  <c:v>356.8</c:v>
                </c:pt>
                <c:pt idx="38">
                  <c:v>356.2</c:v>
                </c:pt>
                <c:pt idx="39">
                  <c:v>356.1</c:v>
                </c:pt>
                <c:pt idx="40">
                  <c:v>355.2</c:v>
                </c:pt>
                <c:pt idx="41">
                  <c:v>356.6</c:v>
                </c:pt>
                <c:pt idx="42">
                  <c:v>357</c:v>
                </c:pt>
                <c:pt idx="43">
                  <c:v>356.8</c:v>
                </c:pt>
                <c:pt idx="44">
                  <c:v>356.6</c:v>
                </c:pt>
                <c:pt idx="45">
                  <c:v>357.5</c:v>
                </c:pt>
                <c:pt idx="46">
                  <c:v>356.1</c:v>
                </c:pt>
                <c:pt idx="47">
                  <c:v>355.5</c:v>
                </c:pt>
              </c:numCache>
            </c:numRef>
          </c:val>
          <c:extLst>
            <c:ext xmlns:c16="http://schemas.microsoft.com/office/drawing/2014/chart" uri="{C3380CC4-5D6E-409C-BE32-E72D297353CC}">
              <c16:uniqueId val="{00000000-C6A3-4501-88A0-4FC6F708312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18.8</c:v>
                </c:pt>
                <c:pt idx="1">
                  <c:v>18.7</c:v>
                </c:pt>
                <c:pt idx="2">
                  <c:v>18.8</c:v>
                </c:pt>
                <c:pt idx="3">
                  <c:v>18.7</c:v>
                </c:pt>
                <c:pt idx="4">
                  <c:v>18.600000000000001</c:v>
                </c:pt>
                <c:pt idx="5">
                  <c:v>18.3</c:v>
                </c:pt>
                <c:pt idx="6">
                  <c:v>18.2</c:v>
                </c:pt>
                <c:pt idx="7">
                  <c:v>18.100000000000001</c:v>
                </c:pt>
                <c:pt idx="8">
                  <c:v>18.5</c:v>
                </c:pt>
                <c:pt idx="9">
                  <c:v>18.399999999999999</c:v>
                </c:pt>
                <c:pt idx="10">
                  <c:v>18.399999999999999</c:v>
                </c:pt>
                <c:pt idx="11">
                  <c:v>4.2</c:v>
                </c:pt>
                <c:pt idx="12">
                  <c:v>2.2000000000000002</c:v>
                </c:pt>
                <c:pt idx="13">
                  <c:v>2.2000000000000002</c:v>
                </c:pt>
                <c:pt idx="14">
                  <c:v>2.2000000000000002</c:v>
                </c:pt>
                <c:pt idx="15">
                  <c:v>2.2000000000000002</c:v>
                </c:pt>
                <c:pt idx="16">
                  <c:v>2.2000000000000002</c:v>
                </c:pt>
                <c:pt idx="17">
                  <c:v>2.2000000000000002</c:v>
                </c:pt>
                <c:pt idx="18">
                  <c:v>2.2999999999999998</c:v>
                </c:pt>
                <c:pt idx="19">
                  <c:v>2.2999999999999998</c:v>
                </c:pt>
                <c:pt idx="20">
                  <c:v>2.2999999999999998</c:v>
                </c:pt>
                <c:pt idx="21">
                  <c:v>2.2999999999999998</c:v>
                </c:pt>
                <c:pt idx="22">
                  <c:v>2.2999999999999998</c:v>
                </c:pt>
                <c:pt idx="23">
                  <c:v>2.2999999999999998</c:v>
                </c:pt>
                <c:pt idx="24">
                  <c:v>2.2000000000000002</c:v>
                </c:pt>
                <c:pt idx="25">
                  <c:v>2.2000000000000002</c:v>
                </c:pt>
                <c:pt idx="26">
                  <c:v>2.1</c:v>
                </c:pt>
                <c:pt idx="27">
                  <c:v>2.2000000000000002</c:v>
                </c:pt>
                <c:pt idx="28">
                  <c:v>2.2000000000000002</c:v>
                </c:pt>
                <c:pt idx="29">
                  <c:v>2.2000000000000002</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2.2000000000000002</c:v>
                </c:pt>
                <c:pt idx="41">
                  <c:v>2.2000000000000002</c:v>
                </c:pt>
                <c:pt idx="42">
                  <c:v>2.2000000000000002</c:v>
                </c:pt>
                <c:pt idx="43">
                  <c:v>2.2000000000000002</c:v>
                </c:pt>
                <c:pt idx="44">
                  <c:v>2.2000000000000002</c:v>
                </c:pt>
                <c:pt idx="45">
                  <c:v>2.2000000000000002</c:v>
                </c:pt>
                <c:pt idx="46">
                  <c:v>2.2000000000000002</c:v>
                </c:pt>
                <c:pt idx="47">
                  <c:v>2.2000000000000002</c:v>
                </c:pt>
              </c:numCache>
            </c:numRef>
          </c:val>
          <c:extLst>
            <c:ext xmlns:c16="http://schemas.microsoft.com/office/drawing/2014/chart" uri="{C3380CC4-5D6E-409C-BE32-E72D297353CC}">
              <c16:uniqueId val="{00000001-C6A3-4501-88A0-4FC6F708312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1.26</c:v>
                </c:pt>
                <c:pt idx="12">
                  <c:v>39.51</c:v>
                </c:pt>
                <c:pt idx="13">
                  <c:v>158.11799999999999</c:v>
                </c:pt>
                <c:pt idx="14">
                  <c:v>341.32400000000001</c:v>
                </c:pt>
                <c:pt idx="15">
                  <c:v>490.142</c:v>
                </c:pt>
                <c:pt idx="16">
                  <c:v>572.02200000000005</c:v>
                </c:pt>
                <c:pt idx="17">
                  <c:v>592.51400000000001</c:v>
                </c:pt>
                <c:pt idx="18">
                  <c:v>599.07500000000005</c:v>
                </c:pt>
                <c:pt idx="19">
                  <c:v>633.91499999999996</c:v>
                </c:pt>
                <c:pt idx="20">
                  <c:v>584.75</c:v>
                </c:pt>
                <c:pt idx="21">
                  <c:v>573.35799999999995</c:v>
                </c:pt>
                <c:pt idx="22">
                  <c:v>665.99400000000003</c:v>
                </c:pt>
                <c:pt idx="23">
                  <c:v>622.279</c:v>
                </c:pt>
                <c:pt idx="24">
                  <c:v>666.81299999999999</c:v>
                </c:pt>
                <c:pt idx="25">
                  <c:v>647.08699999999999</c:v>
                </c:pt>
                <c:pt idx="26">
                  <c:v>653.10799999999995</c:v>
                </c:pt>
                <c:pt idx="27">
                  <c:v>648.34500000000003</c:v>
                </c:pt>
                <c:pt idx="28">
                  <c:v>604.38900000000001</c:v>
                </c:pt>
                <c:pt idx="29">
                  <c:v>580.52599999999995</c:v>
                </c:pt>
                <c:pt idx="30">
                  <c:v>442.48200000000003</c:v>
                </c:pt>
                <c:pt idx="31">
                  <c:v>452.05700000000002</c:v>
                </c:pt>
                <c:pt idx="32">
                  <c:v>205.19800000000001</c:v>
                </c:pt>
                <c:pt idx="33">
                  <c:v>63.09</c:v>
                </c:pt>
                <c:pt idx="34">
                  <c:v>0.83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6A3-4501-88A0-4FC6F708312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480.7</c:v>
                </c:pt>
                <c:pt idx="1">
                  <c:v>466.8</c:v>
                </c:pt>
                <c:pt idx="2">
                  <c:v>421.4</c:v>
                </c:pt>
                <c:pt idx="3">
                  <c:v>422.1</c:v>
                </c:pt>
                <c:pt idx="4">
                  <c:v>417</c:v>
                </c:pt>
                <c:pt idx="5">
                  <c:v>361.1</c:v>
                </c:pt>
                <c:pt idx="6">
                  <c:v>329</c:v>
                </c:pt>
                <c:pt idx="7">
                  <c:v>321</c:v>
                </c:pt>
                <c:pt idx="8">
                  <c:v>284.89999999999998</c:v>
                </c:pt>
                <c:pt idx="9">
                  <c:v>295.3</c:v>
                </c:pt>
                <c:pt idx="10">
                  <c:v>335.2</c:v>
                </c:pt>
                <c:pt idx="11">
                  <c:v>336.4</c:v>
                </c:pt>
                <c:pt idx="12">
                  <c:v>357.2</c:v>
                </c:pt>
                <c:pt idx="13">
                  <c:v>399.5</c:v>
                </c:pt>
                <c:pt idx="14">
                  <c:v>474.3</c:v>
                </c:pt>
                <c:pt idx="15">
                  <c:v>521.70000000000005</c:v>
                </c:pt>
                <c:pt idx="16">
                  <c:v>529.5</c:v>
                </c:pt>
                <c:pt idx="17">
                  <c:v>563</c:v>
                </c:pt>
                <c:pt idx="18">
                  <c:v>550.29999999999995</c:v>
                </c:pt>
                <c:pt idx="19">
                  <c:v>479.7</c:v>
                </c:pt>
                <c:pt idx="20">
                  <c:v>496.2</c:v>
                </c:pt>
                <c:pt idx="21">
                  <c:v>513.79999999999995</c:v>
                </c:pt>
                <c:pt idx="22">
                  <c:v>577.9</c:v>
                </c:pt>
                <c:pt idx="23">
                  <c:v>607.6</c:v>
                </c:pt>
                <c:pt idx="24">
                  <c:v>601.79999999999995</c:v>
                </c:pt>
                <c:pt idx="25">
                  <c:v>645.20000000000005</c:v>
                </c:pt>
                <c:pt idx="26">
                  <c:v>668.5</c:v>
                </c:pt>
                <c:pt idx="27">
                  <c:v>681.8</c:v>
                </c:pt>
                <c:pt idx="28">
                  <c:v>682.1</c:v>
                </c:pt>
                <c:pt idx="29">
                  <c:v>677</c:v>
                </c:pt>
                <c:pt idx="30">
                  <c:v>707.3</c:v>
                </c:pt>
                <c:pt idx="31">
                  <c:v>711.3</c:v>
                </c:pt>
                <c:pt idx="32">
                  <c:v>788.3</c:v>
                </c:pt>
                <c:pt idx="33">
                  <c:v>841.5</c:v>
                </c:pt>
                <c:pt idx="34">
                  <c:v>848</c:v>
                </c:pt>
                <c:pt idx="35">
                  <c:v>824.1</c:v>
                </c:pt>
                <c:pt idx="36">
                  <c:v>796.4</c:v>
                </c:pt>
                <c:pt idx="37">
                  <c:v>782</c:v>
                </c:pt>
                <c:pt idx="38">
                  <c:v>787.4</c:v>
                </c:pt>
                <c:pt idx="39">
                  <c:v>781.9</c:v>
                </c:pt>
                <c:pt idx="40">
                  <c:v>769.1</c:v>
                </c:pt>
                <c:pt idx="41">
                  <c:v>764.7</c:v>
                </c:pt>
                <c:pt idx="42">
                  <c:v>759.6</c:v>
                </c:pt>
                <c:pt idx="43">
                  <c:v>739.7</c:v>
                </c:pt>
                <c:pt idx="44">
                  <c:v>725.9</c:v>
                </c:pt>
                <c:pt idx="45">
                  <c:v>672.2</c:v>
                </c:pt>
                <c:pt idx="46">
                  <c:v>620.6</c:v>
                </c:pt>
                <c:pt idx="47">
                  <c:v>600.5</c:v>
                </c:pt>
              </c:numCache>
            </c:numRef>
          </c:val>
          <c:extLst>
            <c:ext xmlns:c16="http://schemas.microsoft.com/office/drawing/2014/chart" uri="{C3380CC4-5D6E-409C-BE32-E72D297353CC}">
              <c16:uniqueId val="{00000003-C6A3-4501-88A0-4FC6F70831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52.91</c:v>
                </c:pt>
                <c:pt idx="1">
                  <c:v>52.75</c:v>
                </c:pt>
                <c:pt idx="2">
                  <c:v>49.75</c:v>
                </c:pt>
                <c:pt idx="3">
                  <c:v>43.69</c:v>
                </c:pt>
                <c:pt idx="4">
                  <c:v>45.33</c:v>
                </c:pt>
                <c:pt idx="5">
                  <c:v>52.49</c:v>
                </c:pt>
                <c:pt idx="6">
                  <c:v>53.8</c:v>
                </c:pt>
                <c:pt idx="7">
                  <c:v>48.07</c:v>
                </c:pt>
                <c:pt idx="8">
                  <c:v>54.66</c:v>
                </c:pt>
                <c:pt idx="9">
                  <c:v>47.82</c:v>
                </c:pt>
                <c:pt idx="10">
                  <c:v>48.56</c:v>
                </c:pt>
                <c:pt idx="11">
                  <c:v>46.7</c:v>
                </c:pt>
                <c:pt idx="12">
                  <c:v>45.09</c:v>
                </c:pt>
                <c:pt idx="13">
                  <c:v>43.11</c:v>
                </c:pt>
                <c:pt idx="14">
                  <c:v>96.25</c:v>
                </c:pt>
                <c:pt idx="15">
                  <c:v>97.09</c:v>
                </c:pt>
                <c:pt idx="16">
                  <c:v>110.72</c:v>
                </c:pt>
                <c:pt idx="17">
                  <c:v>106.6</c:v>
                </c:pt>
                <c:pt idx="18">
                  <c:v>116.78</c:v>
                </c:pt>
                <c:pt idx="19">
                  <c:v>125.93</c:v>
                </c:pt>
                <c:pt idx="20">
                  <c:v>118.14</c:v>
                </c:pt>
                <c:pt idx="21">
                  <c:v>131.66</c:v>
                </c:pt>
                <c:pt idx="22">
                  <c:v>130.93</c:v>
                </c:pt>
                <c:pt idx="23">
                  <c:v>127.69</c:v>
                </c:pt>
                <c:pt idx="24">
                  <c:v>127.46</c:v>
                </c:pt>
                <c:pt idx="25">
                  <c:v>115.76</c:v>
                </c:pt>
                <c:pt idx="26">
                  <c:v>116.79</c:v>
                </c:pt>
                <c:pt idx="27">
                  <c:v>109.29</c:v>
                </c:pt>
                <c:pt idx="28">
                  <c:v>99.12</c:v>
                </c:pt>
                <c:pt idx="29">
                  <c:v>61.87</c:v>
                </c:pt>
                <c:pt idx="30">
                  <c:v>58.55</c:v>
                </c:pt>
                <c:pt idx="31">
                  <c:v>55.18</c:v>
                </c:pt>
                <c:pt idx="32">
                  <c:v>57.25</c:v>
                </c:pt>
                <c:pt idx="33">
                  <c:v>55.96</c:v>
                </c:pt>
                <c:pt idx="34">
                  <c:v>54.37</c:v>
                </c:pt>
                <c:pt idx="35">
                  <c:v>62.92</c:v>
                </c:pt>
                <c:pt idx="36">
                  <c:v>69.55</c:v>
                </c:pt>
                <c:pt idx="37">
                  <c:v>69.2</c:v>
                </c:pt>
                <c:pt idx="38">
                  <c:v>68.540000000000006</c:v>
                </c:pt>
                <c:pt idx="39">
                  <c:v>65.62</c:v>
                </c:pt>
                <c:pt idx="40">
                  <c:v>64.19</c:v>
                </c:pt>
                <c:pt idx="41">
                  <c:v>66.650000000000006</c:v>
                </c:pt>
                <c:pt idx="42">
                  <c:v>62.78</c:v>
                </c:pt>
                <c:pt idx="43">
                  <c:v>55.75</c:v>
                </c:pt>
                <c:pt idx="44">
                  <c:v>61.36</c:v>
                </c:pt>
                <c:pt idx="45">
                  <c:v>61.09</c:v>
                </c:pt>
                <c:pt idx="46">
                  <c:v>57.74</c:v>
                </c:pt>
                <c:pt idx="47">
                  <c:v>53.56</c:v>
                </c:pt>
              </c:numCache>
            </c:numRef>
          </c:val>
          <c:extLst>
            <c:ext xmlns:c16="http://schemas.microsoft.com/office/drawing/2014/chart" uri="{C3380CC4-5D6E-409C-BE32-E72D297353CC}">
              <c16:uniqueId val="{00000000-835F-4A4F-9700-5AA4091B649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53.08</c:v>
                </c:pt>
                <c:pt idx="1">
                  <c:v>52.62</c:v>
                </c:pt>
                <c:pt idx="2">
                  <c:v>50.22</c:v>
                </c:pt>
                <c:pt idx="3">
                  <c:v>43.73</c:v>
                </c:pt>
                <c:pt idx="4">
                  <c:v>45.55</c:v>
                </c:pt>
                <c:pt idx="5">
                  <c:v>52.59</c:v>
                </c:pt>
                <c:pt idx="6">
                  <c:v>54.45</c:v>
                </c:pt>
                <c:pt idx="7">
                  <c:v>48.21</c:v>
                </c:pt>
                <c:pt idx="8">
                  <c:v>54.61</c:v>
                </c:pt>
                <c:pt idx="9">
                  <c:v>47.95</c:v>
                </c:pt>
                <c:pt idx="10">
                  <c:v>48.84</c:v>
                </c:pt>
                <c:pt idx="11">
                  <c:v>46.83</c:v>
                </c:pt>
                <c:pt idx="12">
                  <c:v>45.14</c:v>
                </c:pt>
                <c:pt idx="13">
                  <c:v>43.26</c:v>
                </c:pt>
                <c:pt idx="14">
                  <c:v>97.07</c:v>
                </c:pt>
                <c:pt idx="15">
                  <c:v>96.84</c:v>
                </c:pt>
                <c:pt idx="16">
                  <c:v>109.61</c:v>
                </c:pt>
                <c:pt idx="17">
                  <c:v>107.14</c:v>
                </c:pt>
                <c:pt idx="18">
                  <c:v>117.37</c:v>
                </c:pt>
                <c:pt idx="19">
                  <c:v>126.13</c:v>
                </c:pt>
                <c:pt idx="20">
                  <c:v>118.48</c:v>
                </c:pt>
                <c:pt idx="21">
                  <c:v>132.51</c:v>
                </c:pt>
                <c:pt idx="22">
                  <c:v>131.96</c:v>
                </c:pt>
                <c:pt idx="23">
                  <c:v>129.41999999999999</c:v>
                </c:pt>
                <c:pt idx="24">
                  <c:v>127.6</c:v>
                </c:pt>
                <c:pt idx="25">
                  <c:v>116.12</c:v>
                </c:pt>
                <c:pt idx="26">
                  <c:v>117.19</c:v>
                </c:pt>
                <c:pt idx="27">
                  <c:v>109.82</c:v>
                </c:pt>
                <c:pt idx="28">
                  <c:v>98.36</c:v>
                </c:pt>
                <c:pt idx="29">
                  <c:v>61.3</c:v>
                </c:pt>
                <c:pt idx="30">
                  <c:v>59.19</c:v>
                </c:pt>
                <c:pt idx="31">
                  <c:v>55.12</c:v>
                </c:pt>
                <c:pt idx="32">
                  <c:v>57.46</c:v>
                </c:pt>
                <c:pt idx="33">
                  <c:v>56.01</c:v>
                </c:pt>
                <c:pt idx="34">
                  <c:v>54.92</c:v>
                </c:pt>
                <c:pt idx="35">
                  <c:v>63.06</c:v>
                </c:pt>
                <c:pt idx="36">
                  <c:v>69.73</c:v>
                </c:pt>
                <c:pt idx="37">
                  <c:v>69.400000000000006</c:v>
                </c:pt>
                <c:pt idx="38">
                  <c:v>67.58</c:v>
                </c:pt>
                <c:pt idx="39">
                  <c:v>66.25</c:v>
                </c:pt>
                <c:pt idx="40">
                  <c:v>64.38</c:v>
                </c:pt>
                <c:pt idx="41">
                  <c:v>66.83</c:v>
                </c:pt>
                <c:pt idx="42">
                  <c:v>62.95</c:v>
                </c:pt>
                <c:pt idx="43">
                  <c:v>55.82</c:v>
                </c:pt>
                <c:pt idx="44">
                  <c:v>61.98</c:v>
                </c:pt>
                <c:pt idx="45">
                  <c:v>61.85</c:v>
                </c:pt>
                <c:pt idx="46">
                  <c:v>58.08</c:v>
                </c:pt>
                <c:pt idx="47">
                  <c:v>53.52</c:v>
                </c:pt>
              </c:numCache>
            </c:numRef>
          </c:val>
          <c:extLst>
            <c:ext xmlns:c16="http://schemas.microsoft.com/office/drawing/2014/chart" uri="{C3380CC4-5D6E-409C-BE32-E72D297353CC}">
              <c16:uniqueId val="{00000001-835F-4A4F-9700-5AA4091B649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46.082000000000001</c:v>
                </c:pt>
                <c:pt idx="1">
                  <c:v>48.627200000000002</c:v>
                </c:pt>
                <c:pt idx="2">
                  <c:v>47.287599999999998</c:v>
                </c:pt>
                <c:pt idx="3">
                  <c:v>43.134900000000002</c:v>
                </c:pt>
                <c:pt idx="4">
                  <c:v>45.814</c:v>
                </c:pt>
                <c:pt idx="5">
                  <c:v>46.8857</c:v>
                </c:pt>
                <c:pt idx="6">
                  <c:v>45.278199999999998</c:v>
                </c:pt>
                <c:pt idx="7">
                  <c:v>38.982100000000003</c:v>
                </c:pt>
                <c:pt idx="8">
                  <c:v>43.804600000000001</c:v>
                </c:pt>
                <c:pt idx="9">
                  <c:v>38.580199999999998</c:v>
                </c:pt>
                <c:pt idx="10">
                  <c:v>38.580199999999998</c:v>
                </c:pt>
                <c:pt idx="11">
                  <c:v>39.651899999999998</c:v>
                </c:pt>
                <c:pt idx="12">
                  <c:v>38.044400000000003</c:v>
                </c:pt>
                <c:pt idx="13">
                  <c:v>35.097299999999997</c:v>
                </c:pt>
                <c:pt idx="14">
                  <c:v>109.84650000000001</c:v>
                </c:pt>
                <c:pt idx="15">
                  <c:v>115.60680000000001</c:v>
                </c:pt>
                <c:pt idx="16">
                  <c:v>129.94040000000001</c:v>
                </c:pt>
                <c:pt idx="17">
                  <c:v>124.4481</c:v>
                </c:pt>
                <c:pt idx="18">
                  <c:v>136.7723</c:v>
                </c:pt>
                <c:pt idx="19">
                  <c:v>137.5761</c:v>
                </c:pt>
                <c:pt idx="20">
                  <c:v>129.8065</c:v>
                </c:pt>
                <c:pt idx="21">
                  <c:v>148.8287</c:v>
                </c:pt>
                <c:pt idx="22">
                  <c:v>147.22110000000001</c:v>
                </c:pt>
                <c:pt idx="23">
                  <c:v>145.34569999999999</c:v>
                </c:pt>
                <c:pt idx="24">
                  <c:v>135.2988</c:v>
                </c:pt>
                <c:pt idx="25">
                  <c:v>129.0027</c:v>
                </c:pt>
                <c:pt idx="26">
                  <c:v>126.1896</c:v>
                </c:pt>
                <c:pt idx="27">
                  <c:v>123.24250000000001</c:v>
                </c:pt>
                <c:pt idx="28">
                  <c:v>105.4259</c:v>
                </c:pt>
                <c:pt idx="29">
                  <c:v>40.4557</c:v>
                </c:pt>
                <c:pt idx="30">
                  <c:v>37.374600000000001</c:v>
                </c:pt>
                <c:pt idx="31">
                  <c:v>35.231299999999997</c:v>
                </c:pt>
                <c:pt idx="32">
                  <c:v>38.714199999999998</c:v>
                </c:pt>
                <c:pt idx="33">
                  <c:v>35.499200000000002</c:v>
                </c:pt>
                <c:pt idx="34">
                  <c:v>34.963299999999997</c:v>
                </c:pt>
                <c:pt idx="35">
                  <c:v>41.795299999999997</c:v>
                </c:pt>
                <c:pt idx="36">
                  <c:v>44.072600000000001</c:v>
                </c:pt>
                <c:pt idx="37">
                  <c:v>53.985500000000002</c:v>
                </c:pt>
                <c:pt idx="38">
                  <c:v>53.5837</c:v>
                </c:pt>
                <c:pt idx="39">
                  <c:v>51.038400000000003</c:v>
                </c:pt>
                <c:pt idx="40">
                  <c:v>49.698900000000002</c:v>
                </c:pt>
                <c:pt idx="41">
                  <c:v>52.913899999999998</c:v>
                </c:pt>
                <c:pt idx="42">
                  <c:v>49.966799999999999</c:v>
                </c:pt>
                <c:pt idx="43">
                  <c:v>41.527299999999997</c:v>
                </c:pt>
                <c:pt idx="44">
                  <c:v>43.804600000000001</c:v>
                </c:pt>
                <c:pt idx="45">
                  <c:v>43.938600000000001</c:v>
                </c:pt>
                <c:pt idx="46">
                  <c:v>41.795299999999997</c:v>
                </c:pt>
                <c:pt idx="47">
                  <c:v>39.518000000000001</c:v>
                </c:pt>
              </c:numCache>
            </c:numRef>
          </c:val>
          <c:extLst>
            <c:ext xmlns:c16="http://schemas.microsoft.com/office/drawing/2014/chart" uri="{C3380CC4-5D6E-409C-BE32-E72D297353CC}">
              <c16:uniqueId val="{00000002-835F-4A4F-9700-5AA4091B649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45.997500000000002</c:v>
                </c:pt>
                <c:pt idx="1">
                  <c:v>48.753500000000003</c:v>
                </c:pt>
                <c:pt idx="2">
                  <c:v>47.146999999999998</c:v>
                </c:pt>
                <c:pt idx="3">
                  <c:v>42.730400000000003</c:v>
                </c:pt>
                <c:pt idx="4">
                  <c:v>45.204999999999998</c:v>
                </c:pt>
                <c:pt idx="5">
                  <c:v>43.302599999999998</c:v>
                </c:pt>
                <c:pt idx="6">
                  <c:v>45.8705</c:v>
                </c:pt>
                <c:pt idx="7">
                  <c:v>39.225499999999997</c:v>
                </c:pt>
                <c:pt idx="8">
                  <c:v>43.407400000000003</c:v>
                </c:pt>
                <c:pt idx="9">
                  <c:v>38.349800000000002</c:v>
                </c:pt>
                <c:pt idx="10">
                  <c:v>38.728499999999997</c:v>
                </c:pt>
                <c:pt idx="11">
                  <c:v>40.037199999999999</c:v>
                </c:pt>
                <c:pt idx="12">
                  <c:v>37.981900000000003</c:v>
                </c:pt>
                <c:pt idx="13">
                  <c:v>35.273200000000003</c:v>
                </c:pt>
                <c:pt idx="14">
                  <c:v>112.7709</c:v>
                </c:pt>
                <c:pt idx="15">
                  <c:v>113.6735</c:v>
                </c:pt>
                <c:pt idx="16">
                  <c:v>130.49189999999999</c:v>
                </c:pt>
                <c:pt idx="17">
                  <c:v>125.3706</c:v>
                </c:pt>
                <c:pt idx="18">
                  <c:v>133.94200000000001</c:v>
                </c:pt>
                <c:pt idx="19">
                  <c:v>136.10820000000001</c:v>
                </c:pt>
                <c:pt idx="20">
                  <c:v>128.90440000000001</c:v>
                </c:pt>
                <c:pt idx="21">
                  <c:v>143.43870000000001</c:v>
                </c:pt>
                <c:pt idx="22">
                  <c:v>144.65190000000001</c:v>
                </c:pt>
                <c:pt idx="23">
                  <c:v>140.27080000000001</c:v>
                </c:pt>
                <c:pt idx="24">
                  <c:v>135.7859</c:v>
                </c:pt>
                <c:pt idx="25">
                  <c:v>126.2359</c:v>
                </c:pt>
                <c:pt idx="26">
                  <c:v>121.68899999999999</c:v>
                </c:pt>
                <c:pt idx="27">
                  <c:v>117.80540000000001</c:v>
                </c:pt>
                <c:pt idx="28">
                  <c:v>105.0304</c:v>
                </c:pt>
                <c:pt idx="29">
                  <c:v>40.855899999999998</c:v>
                </c:pt>
                <c:pt idx="30">
                  <c:v>37.288800000000002</c:v>
                </c:pt>
                <c:pt idx="31">
                  <c:v>34.898400000000002</c:v>
                </c:pt>
                <c:pt idx="32">
                  <c:v>38.726999999999997</c:v>
                </c:pt>
                <c:pt idx="33">
                  <c:v>37.9895</c:v>
                </c:pt>
                <c:pt idx="34">
                  <c:v>34.512999999999998</c:v>
                </c:pt>
                <c:pt idx="35">
                  <c:v>41.411000000000001</c:v>
                </c:pt>
                <c:pt idx="36">
                  <c:v>43.837699999999998</c:v>
                </c:pt>
                <c:pt idx="37">
                  <c:v>54.4739</c:v>
                </c:pt>
                <c:pt idx="38">
                  <c:v>52.236899999999999</c:v>
                </c:pt>
                <c:pt idx="39">
                  <c:v>50.525700000000001</c:v>
                </c:pt>
                <c:pt idx="40">
                  <c:v>49.1265</c:v>
                </c:pt>
                <c:pt idx="41">
                  <c:v>52.713799999999999</c:v>
                </c:pt>
                <c:pt idx="42">
                  <c:v>49.642200000000003</c:v>
                </c:pt>
                <c:pt idx="43">
                  <c:v>40.9878</c:v>
                </c:pt>
                <c:pt idx="44">
                  <c:v>43.599499999999999</c:v>
                </c:pt>
                <c:pt idx="45">
                  <c:v>44.441200000000002</c:v>
                </c:pt>
                <c:pt idx="46">
                  <c:v>41.341500000000003</c:v>
                </c:pt>
                <c:pt idx="47">
                  <c:v>39.088700000000003</c:v>
                </c:pt>
              </c:numCache>
            </c:numRef>
          </c:val>
          <c:extLst>
            <c:ext xmlns:c16="http://schemas.microsoft.com/office/drawing/2014/chart" uri="{C3380CC4-5D6E-409C-BE32-E72D297353CC}">
              <c16:uniqueId val="{00000003-835F-4A4F-9700-5AA4091B649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262.19130000000001</c:v>
                </c:pt>
                <c:pt idx="1">
                  <c:v>276.79860000000002</c:v>
                </c:pt>
                <c:pt idx="2">
                  <c:v>266.75560000000002</c:v>
                </c:pt>
                <c:pt idx="3">
                  <c:v>242.61940000000001</c:v>
                </c:pt>
                <c:pt idx="4">
                  <c:v>238.09190000000001</c:v>
                </c:pt>
                <c:pt idx="5">
                  <c:v>207.1183</c:v>
                </c:pt>
                <c:pt idx="6">
                  <c:v>233.72550000000001</c:v>
                </c:pt>
                <c:pt idx="7">
                  <c:v>204.43530000000001</c:v>
                </c:pt>
                <c:pt idx="8">
                  <c:v>214.37479999999999</c:v>
                </c:pt>
                <c:pt idx="9">
                  <c:v>197.1909</c:v>
                </c:pt>
                <c:pt idx="10">
                  <c:v>194.2139</c:v>
                </c:pt>
                <c:pt idx="11">
                  <c:v>231.14840000000001</c:v>
                </c:pt>
                <c:pt idx="12">
                  <c:v>224.81989999999999</c:v>
                </c:pt>
                <c:pt idx="13">
                  <c:v>210.3817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239.0942</c:v>
                </c:pt>
                <c:pt idx="30">
                  <c:v>217.54130000000001</c:v>
                </c:pt>
                <c:pt idx="31">
                  <c:v>212.66550000000001</c:v>
                </c:pt>
                <c:pt idx="32">
                  <c:v>240.19759999999999</c:v>
                </c:pt>
                <c:pt idx="33">
                  <c:v>237.48660000000001</c:v>
                </c:pt>
                <c:pt idx="34">
                  <c:v>180.21119999999999</c:v>
                </c:pt>
                <c:pt idx="35">
                  <c:v>234.28980000000001</c:v>
                </c:pt>
                <c:pt idx="36">
                  <c:v>286.8451</c:v>
                </c:pt>
                <c:pt idx="37">
                  <c:v>351.75470000000001</c:v>
                </c:pt>
                <c:pt idx="38">
                  <c:v>355.51280000000003</c:v>
                </c:pt>
                <c:pt idx="39">
                  <c:v>331.80360000000002</c:v>
                </c:pt>
                <c:pt idx="40">
                  <c:v>319.2955</c:v>
                </c:pt>
                <c:pt idx="41">
                  <c:v>332.91640000000001</c:v>
                </c:pt>
                <c:pt idx="42">
                  <c:v>297.21480000000003</c:v>
                </c:pt>
                <c:pt idx="43">
                  <c:v>245.2758</c:v>
                </c:pt>
                <c:pt idx="44">
                  <c:v>267.45359999999999</c:v>
                </c:pt>
                <c:pt idx="45">
                  <c:v>254.20650000000001</c:v>
                </c:pt>
                <c:pt idx="46">
                  <c:v>212.5222</c:v>
                </c:pt>
                <c:pt idx="47">
                  <c:v>191.4983</c:v>
                </c:pt>
              </c:numCache>
            </c:numRef>
          </c:val>
          <c:extLst>
            <c:ext xmlns:c16="http://schemas.microsoft.com/office/drawing/2014/chart" uri="{C3380CC4-5D6E-409C-BE32-E72D297353CC}">
              <c16:uniqueId val="{00000004-835F-4A4F-9700-5AA4091B64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228.41059999999999</c:v>
                </c:pt>
                <c:pt idx="1">
                  <c:v>218.7988</c:v>
                </c:pt>
                <c:pt idx="2">
                  <c:v>216.3612</c:v>
                </c:pt>
                <c:pt idx="3">
                  <c:v>204.0318</c:v>
                </c:pt>
                <c:pt idx="4">
                  <c:v>205.9639</c:v>
                </c:pt>
                <c:pt idx="5">
                  <c:v>207.9624</c:v>
                </c:pt>
                <c:pt idx="6">
                  <c:v>202.44220000000001</c:v>
                </c:pt>
                <c:pt idx="7">
                  <c:v>209.1859</c:v>
                </c:pt>
                <c:pt idx="8">
                  <c:v>214.38390000000001</c:v>
                </c:pt>
                <c:pt idx="9">
                  <c:v>218.41640000000001</c:v>
                </c:pt>
                <c:pt idx="10">
                  <c:v>219.76439999999999</c:v>
                </c:pt>
                <c:pt idx="11">
                  <c:v>207.56460000000001</c:v>
                </c:pt>
                <c:pt idx="12">
                  <c:v>183.01310000000001</c:v>
                </c:pt>
                <c:pt idx="13">
                  <c:v>155.12360000000001</c:v>
                </c:pt>
                <c:pt idx="14">
                  <c:v>120.8061</c:v>
                </c:pt>
                <c:pt idx="15">
                  <c:v>96.566900000000004</c:v>
                </c:pt>
                <c:pt idx="16">
                  <c:v>96.858999999999995</c:v>
                </c:pt>
                <c:pt idx="17">
                  <c:v>89.753900000000002</c:v>
                </c:pt>
                <c:pt idx="18">
                  <c:v>89.990899999999996</c:v>
                </c:pt>
                <c:pt idx="19">
                  <c:v>86.65</c:v>
                </c:pt>
                <c:pt idx="20">
                  <c:v>90.573400000000007</c:v>
                </c:pt>
                <c:pt idx="21">
                  <c:v>95.208100000000002</c:v>
                </c:pt>
                <c:pt idx="22">
                  <c:v>86.209299999999999</c:v>
                </c:pt>
                <c:pt idx="23">
                  <c:v>95.879300000000001</c:v>
                </c:pt>
                <c:pt idx="24">
                  <c:v>77.147400000000005</c:v>
                </c:pt>
                <c:pt idx="25">
                  <c:v>75.936800000000005</c:v>
                </c:pt>
                <c:pt idx="26">
                  <c:v>80.435400000000001</c:v>
                </c:pt>
                <c:pt idx="27">
                  <c:v>75.479500000000002</c:v>
                </c:pt>
                <c:pt idx="28">
                  <c:v>88.716999999999999</c:v>
                </c:pt>
                <c:pt idx="29">
                  <c:v>88.584699999999998</c:v>
                </c:pt>
                <c:pt idx="30">
                  <c:v>115.98990000000001</c:v>
                </c:pt>
                <c:pt idx="31">
                  <c:v>119.0067</c:v>
                </c:pt>
                <c:pt idx="32">
                  <c:v>181.50659999999999</c:v>
                </c:pt>
                <c:pt idx="33">
                  <c:v>209.1456</c:v>
                </c:pt>
                <c:pt idx="34">
                  <c:v>222.97</c:v>
                </c:pt>
                <c:pt idx="35">
                  <c:v>237.5247</c:v>
                </c:pt>
                <c:pt idx="36">
                  <c:v>240.3338</c:v>
                </c:pt>
                <c:pt idx="37">
                  <c:v>236.34350000000001</c:v>
                </c:pt>
                <c:pt idx="38">
                  <c:v>239.1874</c:v>
                </c:pt>
                <c:pt idx="39">
                  <c:v>235.41480000000001</c:v>
                </c:pt>
                <c:pt idx="40">
                  <c:v>236.726</c:v>
                </c:pt>
                <c:pt idx="41">
                  <c:v>231.88480000000001</c:v>
                </c:pt>
                <c:pt idx="42">
                  <c:v>230.42910000000001</c:v>
                </c:pt>
                <c:pt idx="43">
                  <c:v>225.43049999999999</c:v>
                </c:pt>
                <c:pt idx="44">
                  <c:v>223.35730000000001</c:v>
                </c:pt>
                <c:pt idx="45">
                  <c:v>227.3837</c:v>
                </c:pt>
                <c:pt idx="46">
                  <c:v>226.48929999999999</c:v>
                </c:pt>
                <c:pt idx="47">
                  <c:v>222.1387</c:v>
                </c:pt>
              </c:numCache>
            </c:numRef>
          </c:val>
          <c:extLst>
            <c:ext xmlns:c16="http://schemas.microsoft.com/office/drawing/2014/chart" uri="{C3380CC4-5D6E-409C-BE32-E72D297353CC}">
              <c16:uniqueId val="{00000000-FBCB-402C-9830-FD086EF8E1E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226.5008</c:v>
                </c:pt>
                <c:pt idx="1">
                  <c:v>217.5908</c:v>
                </c:pt>
                <c:pt idx="2">
                  <c:v>215.00110000000001</c:v>
                </c:pt>
                <c:pt idx="3">
                  <c:v>204.48099999999999</c:v>
                </c:pt>
                <c:pt idx="4">
                  <c:v>208.46</c:v>
                </c:pt>
                <c:pt idx="5">
                  <c:v>204.90860000000001</c:v>
                </c:pt>
                <c:pt idx="6">
                  <c:v>202.49780000000001</c:v>
                </c:pt>
                <c:pt idx="7">
                  <c:v>208.4975</c:v>
                </c:pt>
                <c:pt idx="8">
                  <c:v>211.37549999999999</c:v>
                </c:pt>
                <c:pt idx="9">
                  <c:v>214.59440000000001</c:v>
                </c:pt>
                <c:pt idx="10">
                  <c:v>216.73400000000001</c:v>
                </c:pt>
                <c:pt idx="11">
                  <c:v>206.3912</c:v>
                </c:pt>
                <c:pt idx="12">
                  <c:v>183.12299999999999</c:v>
                </c:pt>
                <c:pt idx="13">
                  <c:v>155.84190000000001</c:v>
                </c:pt>
                <c:pt idx="14">
                  <c:v>119.5372</c:v>
                </c:pt>
                <c:pt idx="15">
                  <c:v>97.432299999999998</c:v>
                </c:pt>
                <c:pt idx="16">
                  <c:v>95.2727</c:v>
                </c:pt>
                <c:pt idx="17">
                  <c:v>89.579899999999995</c:v>
                </c:pt>
                <c:pt idx="18">
                  <c:v>90.058999999999997</c:v>
                </c:pt>
                <c:pt idx="19">
                  <c:v>85.5595</c:v>
                </c:pt>
                <c:pt idx="20">
                  <c:v>90.308599999999998</c:v>
                </c:pt>
                <c:pt idx="21">
                  <c:v>93.160899999999998</c:v>
                </c:pt>
                <c:pt idx="22">
                  <c:v>84.6297</c:v>
                </c:pt>
                <c:pt idx="23">
                  <c:v>95.257599999999996</c:v>
                </c:pt>
                <c:pt idx="24">
                  <c:v>75.796400000000006</c:v>
                </c:pt>
                <c:pt idx="25">
                  <c:v>76.437200000000004</c:v>
                </c:pt>
                <c:pt idx="26">
                  <c:v>78.7864</c:v>
                </c:pt>
                <c:pt idx="27">
                  <c:v>73.803899999999999</c:v>
                </c:pt>
                <c:pt idx="28">
                  <c:v>87.216099999999997</c:v>
                </c:pt>
                <c:pt idx="29">
                  <c:v>85.951300000000003</c:v>
                </c:pt>
                <c:pt idx="30">
                  <c:v>114.1062</c:v>
                </c:pt>
                <c:pt idx="31">
                  <c:v>119.9449</c:v>
                </c:pt>
                <c:pt idx="32">
                  <c:v>180.08920000000001</c:v>
                </c:pt>
                <c:pt idx="33">
                  <c:v>208.8065</c:v>
                </c:pt>
                <c:pt idx="34">
                  <c:v>221.5984</c:v>
                </c:pt>
                <c:pt idx="35">
                  <c:v>236.18770000000001</c:v>
                </c:pt>
                <c:pt idx="36">
                  <c:v>239.2004</c:v>
                </c:pt>
                <c:pt idx="37">
                  <c:v>235.56829999999999</c:v>
                </c:pt>
                <c:pt idx="38">
                  <c:v>234.3837</c:v>
                </c:pt>
                <c:pt idx="39">
                  <c:v>233.67339999999999</c:v>
                </c:pt>
                <c:pt idx="40">
                  <c:v>235.5779</c:v>
                </c:pt>
                <c:pt idx="41">
                  <c:v>230.95849999999999</c:v>
                </c:pt>
                <c:pt idx="42">
                  <c:v>229.62299999999999</c:v>
                </c:pt>
                <c:pt idx="43">
                  <c:v>224.11449999999999</c:v>
                </c:pt>
                <c:pt idx="44">
                  <c:v>223.81450000000001</c:v>
                </c:pt>
                <c:pt idx="45">
                  <c:v>226.63130000000001</c:v>
                </c:pt>
                <c:pt idx="46">
                  <c:v>226.50729999999999</c:v>
                </c:pt>
                <c:pt idx="47">
                  <c:v>218.23830000000001</c:v>
                </c:pt>
              </c:numCache>
            </c:numRef>
          </c:val>
          <c:extLst>
            <c:ext xmlns:c16="http://schemas.microsoft.com/office/drawing/2014/chart" uri="{C3380CC4-5D6E-409C-BE32-E72D297353CC}">
              <c16:uniqueId val="{00000001-FBCB-402C-9830-FD086EF8E1E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445.596</c:v>
                </c:pt>
                <c:pt idx="1">
                  <c:v>405.3569</c:v>
                </c:pt>
                <c:pt idx="2">
                  <c:v>409.93400000000003</c:v>
                </c:pt>
                <c:pt idx="3">
                  <c:v>408.77519999999998</c:v>
                </c:pt>
                <c:pt idx="4">
                  <c:v>414.46480000000003</c:v>
                </c:pt>
                <c:pt idx="5">
                  <c:v>415.99520000000001</c:v>
                </c:pt>
                <c:pt idx="6">
                  <c:v>398.54320000000001</c:v>
                </c:pt>
                <c:pt idx="7">
                  <c:v>408.4357</c:v>
                </c:pt>
                <c:pt idx="8">
                  <c:v>405.79500000000002</c:v>
                </c:pt>
                <c:pt idx="9">
                  <c:v>399.91289999999998</c:v>
                </c:pt>
                <c:pt idx="10">
                  <c:v>403.68029999999999</c:v>
                </c:pt>
                <c:pt idx="11">
                  <c:v>387.51580000000001</c:v>
                </c:pt>
                <c:pt idx="12">
                  <c:v>356.8451</c:v>
                </c:pt>
                <c:pt idx="13">
                  <c:v>314.72550000000001</c:v>
                </c:pt>
                <c:pt idx="14">
                  <c:v>257.23989999999998</c:v>
                </c:pt>
                <c:pt idx="15">
                  <c:v>227.16409999999999</c:v>
                </c:pt>
                <c:pt idx="16">
                  <c:v>221.89</c:v>
                </c:pt>
                <c:pt idx="17">
                  <c:v>229.52440000000001</c:v>
                </c:pt>
                <c:pt idx="18">
                  <c:v>222.19669999999999</c:v>
                </c:pt>
                <c:pt idx="19">
                  <c:v>198.02379999999999</c:v>
                </c:pt>
                <c:pt idx="20">
                  <c:v>199.9512</c:v>
                </c:pt>
                <c:pt idx="21">
                  <c:v>200.77719999999999</c:v>
                </c:pt>
                <c:pt idx="22">
                  <c:v>222.22620000000001</c:v>
                </c:pt>
                <c:pt idx="23">
                  <c:v>233.1123</c:v>
                </c:pt>
                <c:pt idx="24">
                  <c:v>217.8391</c:v>
                </c:pt>
                <c:pt idx="25">
                  <c:v>229.63630000000001</c:v>
                </c:pt>
                <c:pt idx="26">
                  <c:v>213.95079999999999</c:v>
                </c:pt>
                <c:pt idx="27">
                  <c:v>225.8819</c:v>
                </c:pt>
                <c:pt idx="28">
                  <c:v>235.637</c:v>
                </c:pt>
                <c:pt idx="29">
                  <c:v>239.5087</c:v>
                </c:pt>
                <c:pt idx="30">
                  <c:v>276.51170000000002</c:v>
                </c:pt>
                <c:pt idx="31">
                  <c:v>278.39640000000003</c:v>
                </c:pt>
                <c:pt idx="32">
                  <c:v>348.70060000000001</c:v>
                </c:pt>
                <c:pt idx="33">
                  <c:v>420.85919999999999</c:v>
                </c:pt>
                <c:pt idx="34">
                  <c:v>450.36040000000003</c:v>
                </c:pt>
                <c:pt idx="35">
                  <c:v>458.5675</c:v>
                </c:pt>
                <c:pt idx="36">
                  <c:v>464.57960000000003</c:v>
                </c:pt>
                <c:pt idx="37">
                  <c:v>454.88600000000002</c:v>
                </c:pt>
                <c:pt idx="38">
                  <c:v>455.24369999999999</c:v>
                </c:pt>
                <c:pt idx="39">
                  <c:v>458.16890000000001</c:v>
                </c:pt>
                <c:pt idx="40">
                  <c:v>461.93950000000001</c:v>
                </c:pt>
                <c:pt idx="41">
                  <c:v>452.31119999999999</c:v>
                </c:pt>
                <c:pt idx="42">
                  <c:v>448.34190000000001</c:v>
                </c:pt>
                <c:pt idx="43">
                  <c:v>437.06270000000001</c:v>
                </c:pt>
                <c:pt idx="44">
                  <c:v>428.37369999999999</c:v>
                </c:pt>
                <c:pt idx="45">
                  <c:v>433.14620000000002</c:v>
                </c:pt>
                <c:pt idx="46">
                  <c:v>417.60930000000002</c:v>
                </c:pt>
                <c:pt idx="47">
                  <c:v>401.86070000000001</c:v>
                </c:pt>
              </c:numCache>
            </c:numRef>
          </c:val>
          <c:extLst>
            <c:ext xmlns:c16="http://schemas.microsoft.com/office/drawing/2014/chart" uri="{C3380CC4-5D6E-409C-BE32-E72D297353CC}">
              <c16:uniqueId val="{00000002-FBCB-402C-9830-FD086EF8E1E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360.29039999999998</c:v>
                </c:pt>
                <c:pt idx="1">
                  <c:v>335.34679999999997</c:v>
                </c:pt>
                <c:pt idx="2">
                  <c:v>339.43090000000001</c:v>
                </c:pt>
                <c:pt idx="3">
                  <c:v>334.23099999999999</c:v>
                </c:pt>
                <c:pt idx="4">
                  <c:v>346.31169999999997</c:v>
                </c:pt>
                <c:pt idx="5">
                  <c:v>345.28730000000002</c:v>
                </c:pt>
                <c:pt idx="6">
                  <c:v>335.11250000000001</c:v>
                </c:pt>
                <c:pt idx="7">
                  <c:v>340.8922</c:v>
                </c:pt>
                <c:pt idx="8">
                  <c:v>334.94839999999999</c:v>
                </c:pt>
                <c:pt idx="9">
                  <c:v>334.43689999999998</c:v>
                </c:pt>
                <c:pt idx="10">
                  <c:v>341.45229999999998</c:v>
                </c:pt>
                <c:pt idx="11">
                  <c:v>324.53320000000002</c:v>
                </c:pt>
                <c:pt idx="12">
                  <c:v>300.35469999999998</c:v>
                </c:pt>
                <c:pt idx="13">
                  <c:v>265.29500000000002</c:v>
                </c:pt>
                <c:pt idx="14">
                  <c:v>211.64519999999999</c:v>
                </c:pt>
                <c:pt idx="15">
                  <c:v>185.15979999999999</c:v>
                </c:pt>
                <c:pt idx="16">
                  <c:v>183.8588</c:v>
                </c:pt>
                <c:pt idx="17">
                  <c:v>179.73920000000001</c:v>
                </c:pt>
                <c:pt idx="18">
                  <c:v>177.31700000000001</c:v>
                </c:pt>
                <c:pt idx="19">
                  <c:v>151.79650000000001</c:v>
                </c:pt>
                <c:pt idx="20">
                  <c:v>160.74590000000001</c:v>
                </c:pt>
                <c:pt idx="21">
                  <c:v>162.3066</c:v>
                </c:pt>
                <c:pt idx="22">
                  <c:v>170.50030000000001</c:v>
                </c:pt>
                <c:pt idx="23">
                  <c:v>180.07400000000001</c:v>
                </c:pt>
                <c:pt idx="24">
                  <c:v>170.971</c:v>
                </c:pt>
                <c:pt idx="25">
                  <c:v>178.05420000000001</c:v>
                </c:pt>
                <c:pt idx="26">
                  <c:v>166.7569</c:v>
                </c:pt>
                <c:pt idx="27">
                  <c:v>172.78550000000001</c:v>
                </c:pt>
                <c:pt idx="28">
                  <c:v>187.68170000000001</c:v>
                </c:pt>
                <c:pt idx="29">
                  <c:v>184.88140000000001</c:v>
                </c:pt>
                <c:pt idx="30">
                  <c:v>222.2861</c:v>
                </c:pt>
                <c:pt idx="31">
                  <c:v>216.6559</c:v>
                </c:pt>
                <c:pt idx="32">
                  <c:v>291.96190000000001</c:v>
                </c:pt>
                <c:pt idx="33">
                  <c:v>343.90679999999998</c:v>
                </c:pt>
                <c:pt idx="34">
                  <c:v>367.86059999999998</c:v>
                </c:pt>
                <c:pt idx="35">
                  <c:v>375.89940000000001</c:v>
                </c:pt>
                <c:pt idx="36">
                  <c:v>384.89879999999999</c:v>
                </c:pt>
                <c:pt idx="37">
                  <c:v>373.33629999999999</c:v>
                </c:pt>
                <c:pt idx="38">
                  <c:v>378.4597</c:v>
                </c:pt>
                <c:pt idx="39">
                  <c:v>381.37439999999998</c:v>
                </c:pt>
                <c:pt idx="40">
                  <c:v>376.11009999999999</c:v>
                </c:pt>
                <c:pt idx="41">
                  <c:v>377.428</c:v>
                </c:pt>
                <c:pt idx="42">
                  <c:v>370.2473</c:v>
                </c:pt>
                <c:pt idx="43">
                  <c:v>359.59640000000002</c:v>
                </c:pt>
                <c:pt idx="44">
                  <c:v>354.8546</c:v>
                </c:pt>
                <c:pt idx="45">
                  <c:v>361.3999</c:v>
                </c:pt>
                <c:pt idx="46">
                  <c:v>352.8476</c:v>
                </c:pt>
                <c:pt idx="47">
                  <c:v>340.07580000000002</c:v>
                </c:pt>
              </c:numCache>
            </c:numRef>
          </c:val>
          <c:extLst>
            <c:ext xmlns:c16="http://schemas.microsoft.com/office/drawing/2014/chart" uri="{C3380CC4-5D6E-409C-BE32-E72D297353CC}">
              <c16:uniqueId val="{00000003-FBCB-402C-9830-FD086EF8E1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6702.87</c:v>
                </c:pt>
                <c:pt idx="1">
                  <c:v>6597.09</c:v>
                </c:pt>
                <c:pt idx="2">
                  <c:v>6444.76</c:v>
                </c:pt>
                <c:pt idx="3">
                  <c:v>6329.97</c:v>
                </c:pt>
                <c:pt idx="4">
                  <c:v>6283.91</c:v>
                </c:pt>
                <c:pt idx="5">
                  <c:v>6294.93</c:v>
                </c:pt>
                <c:pt idx="6">
                  <c:v>6199.19</c:v>
                </c:pt>
                <c:pt idx="7">
                  <c:v>6192.55</c:v>
                </c:pt>
                <c:pt idx="8">
                  <c:v>6233.06</c:v>
                </c:pt>
                <c:pt idx="9">
                  <c:v>6179.61</c:v>
                </c:pt>
                <c:pt idx="10">
                  <c:v>6104.24</c:v>
                </c:pt>
                <c:pt idx="11">
                  <c:v>6133.78</c:v>
                </c:pt>
                <c:pt idx="12">
                  <c:v>5928.83</c:v>
                </c:pt>
                <c:pt idx="13">
                  <c:v>5775.1679999999997</c:v>
                </c:pt>
                <c:pt idx="14">
                  <c:v>5883.7139999999999</c:v>
                </c:pt>
                <c:pt idx="15">
                  <c:v>5937.2920000000004</c:v>
                </c:pt>
                <c:pt idx="16">
                  <c:v>6219.7520000000004</c:v>
                </c:pt>
                <c:pt idx="17">
                  <c:v>6224.8540000000003</c:v>
                </c:pt>
                <c:pt idx="18">
                  <c:v>6370.5550000000003</c:v>
                </c:pt>
                <c:pt idx="19">
                  <c:v>6560.1949999999997</c:v>
                </c:pt>
                <c:pt idx="20">
                  <c:v>6584.92</c:v>
                </c:pt>
                <c:pt idx="21">
                  <c:v>6726.9679999999998</c:v>
                </c:pt>
                <c:pt idx="22">
                  <c:v>6747.2539999999999</c:v>
                </c:pt>
                <c:pt idx="23">
                  <c:v>6875.4790000000003</c:v>
                </c:pt>
                <c:pt idx="24">
                  <c:v>6881.5730000000003</c:v>
                </c:pt>
                <c:pt idx="25">
                  <c:v>6835.9769999999999</c:v>
                </c:pt>
                <c:pt idx="26">
                  <c:v>6847.0379999999996</c:v>
                </c:pt>
                <c:pt idx="27">
                  <c:v>6763.9750000000004</c:v>
                </c:pt>
                <c:pt idx="28">
                  <c:v>6760.799</c:v>
                </c:pt>
                <c:pt idx="29">
                  <c:v>6638.0559999999996</c:v>
                </c:pt>
                <c:pt idx="30">
                  <c:v>6673.3119999999999</c:v>
                </c:pt>
                <c:pt idx="31">
                  <c:v>6609.5069999999996</c:v>
                </c:pt>
                <c:pt idx="32">
                  <c:v>6612.7979999999998</c:v>
                </c:pt>
                <c:pt idx="33">
                  <c:v>6621.15</c:v>
                </c:pt>
                <c:pt idx="34">
                  <c:v>6699.11</c:v>
                </c:pt>
                <c:pt idx="35">
                  <c:v>6962.57</c:v>
                </c:pt>
                <c:pt idx="36">
                  <c:v>7399.3</c:v>
                </c:pt>
                <c:pt idx="37">
                  <c:v>7597.77</c:v>
                </c:pt>
                <c:pt idx="38">
                  <c:v>7547.86</c:v>
                </c:pt>
                <c:pt idx="39">
                  <c:v>7449.79</c:v>
                </c:pt>
                <c:pt idx="40">
                  <c:v>7372.15</c:v>
                </c:pt>
                <c:pt idx="41">
                  <c:v>7446.56</c:v>
                </c:pt>
                <c:pt idx="42">
                  <c:v>7327.3</c:v>
                </c:pt>
                <c:pt idx="43">
                  <c:v>7115.61</c:v>
                </c:pt>
                <c:pt idx="44">
                  <c:v>6937.75</c:v>
                </c:pt>
                <c:pt idx="45">
                  <c:v>6713.26</c:v>
                </c:pt>
                <c:pt idx="46">
                  <c:v>6538.42</c:v>
                </c:pt>
                <c:pt idx="47">
                  <c:v>6366.89</c:v>
                </c:pt>
              </c:numCache>
            </c:numRef>
          </c:val>
          <c:smooth val="0"/>
          <c:extLst>
            <c:ext xmlns:c16="http://schemas.microsoft.com/office/drawing/2014/chart" uri="{C3380CC4-5D6E-409C-BE32-E72D297353CC}">
              <c16:uniqueId val="{00000000-4DA4-42A5-83CE-11A69CF9D8C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6733.3118299999996</c:v>
                </c:pt>
                <c:pt idx="1">
                  <c:v>6595.1324000000004</c:v>
                </c:pt>
                <c:pt idx="2">
                  <c:v>6417.5415400000002</c:v>
                </c:pt>
                <c:pt idx="3">
                  <c:v>6430.5809499999996</c:v>
                </c:pt>
                <c:pt idx="4">
                  <c:v>6354.9656400000003</c:v>
                </c:pt>
                <c:pt idx="5">
                  <c:v>6257.6345199999996</c:v>
                </c:pt>
                <c:pt idx="6">
                  <c:v>6250.8219799999997</c:v>
                </c:pt>
                <c:pt idx="7">
                  <c:v>6203.4556599999996</c:v>
                </c:pt>
                <c:pt idx="8">
                  <c:v>6244.8263299999999</c:v>
                </c:pt>
                <c:pt idx="9">
                  <c:v>6229.2377399999996</c:v>
                </c:pt>
                <c:pt idx="10">
                  <c:v>6208.6766500000003</c:v>
                </c:pt>
                <c:pt idx="11">
                  <c:v>6132.9597599999997</c:v>
                </c:pt>
                <c:pt idx="12">
                  <c:v>5928.6675500000001</c:v>
                </c:pt>
                <c:pt idx="13">
                  <c:v>5920.3935700000002</c:v>
                </c:pt>
                <c:pt idx="14">
                  <c:v>5917.33572</c:v>
                </c:pt>
                <c:pt idx="15">
                  <c:v>6000.3597499999996</c:v>
                </c:pt>
                <c:pt idx="16">
                  <c:v>6148.4227499999997</c:v>
                </c:pt>
                <c:pt idx="17">
                  <c:v>6274.5689499999999</c:v>
                </c:pt>
                <c:pt idx="18">
                  <c:v>6422.7335999999996</c:v>
                </c:pt>
                <c:pt idx="19">
                  <c:v>6502.8362999999999</c:v>
                </c:pt>
                <c:pt idx="20">
                  <c:v>6645.0428499999998</c:v>
                </c:pt>
                <c:pt idx="21">
                  <c:v>6695.9907000000003</c:v>
                </c:pt>
                <c:pt idx="22">
                  <c:v>6773.7126799999996</c:v>
                </c:pt>
                <c:pt idx="23">
                  <c:v>6814.4698200000003</c:v>
                </c:pt>
                <c:pt idx="24">
                  <c:v>6814.3039399999998</c:v>
                </c:pt>
                <c:pt idx="25">
                  <c:v>6811.4760500000002</c:v>
                </c:pt>
                <c:pt idx="26">
                  <c:v>6756.2067699999998</c:v>
                </c:pt>
                <c:pt idx="27">
                  <c:v>6697.2010899999996</c:v>
                </c:pt>
                <c:pt idx="28">
                  <c:v>6749.2412299999996</c:v>
                </c:pt>
                <c:pt idx="29">
                  <c:v>6696.9766399999999</c:v>
                </c:pt>
                <c:pt idx="30">
                  <c:v>6652.4218000000001</c:v>
                </c:pt>
                <c:pt idx="31">
                  <c:v>6720.2855099999997</c:v>
                </c:pt>
                <c:pt idx="32">
                  <c:v>6677.9805900000001</c:v>
                </c:pt>
                <c:pt idx="33">
                  <c:v>6682.76782</c:v>
                </c:pt>
                <c:pt idx="34">
                  <c:v>6766.8596100000004</c:v>
                </c:pt>
                <c:pt idx="35">
                  <c:v>6932.9345199999998</c:v>
                </c:pt>
                <c:pt idx="36">
                  <c:v>7343.8512199999996</c:v>
                </c:pt>
                <c:pt idx="37">
                  <c:v>7542.6850400000003</c:v>
                </c:pt>
                <c:pt idx="38">
                  <c:v>7558.52844</c:v>
                </c:pt>
                <c:pt idx="39">
                  <c:v>7555.7747900000004</c:v>
                </c:pt>
                <c:pt idx="40">
                  <c:v>7545.5671700000003</c:v>
                </c:pt>
                <c:pt idx="41">
                  <c:v>7487.0192399999996</c:v>
                </c:pt>
                <c:pt idx="42">
                  <c:v>7368.31999</c:v>
                </c:pt>
                <c:pt idx="43">
                  <c:v>7131.8050499999999</c:v>
                </c:pt>
                <c:pt idx="44">
                  <c:v>6993.4723700000004</c:v>
                </c:pt>
                <c:pt idx="45">
                  <c:v>6776.4291700000003</c:v>
                </c:pt>
                <c:pt idx="46">
                  <c:v>6590.9390800000001</c:v>
                </c:pt>
                <c:pt idx="47">
                  <c:v>6420.3026399999999</c:v>
                </c:pt>
              </c:numCache>
            </c:numRef>
          </c:val>
          <c:smooth val="0"/>
          <c:extLst>
            <c:ext xmlns:c16="http://schemas.microsoft.com/office/drawing/2014/chart" uri="{C3380CC4-5D6E-409C-BE32-E72D297353CC}">
              <c16:uniqueId val="{00000001-4DA4-42A5-83CE-11A69CF9D8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20</c:v>
                </c:pt>
                <c:pt idx="1">
                  <c:v>LUN 21</c:v>
                </c:pt>
                <c:pt idx="2">
                  <c:v>MAR 22</c:v>
                </c:pt>
                <c:pt idx="3">
                  <c:v>MIE 23</c:v>
                </c:pt>
                <c:pt idx="4">
                  <c:v>JUE 24</c:v>
                </c:pt>
                <c:pt idx="5">
                  <c:v>VIE 25</c:v>
                </c:pt>
                <c:pt idx="6">
                  <c:v>SAB 26</c:v>
                </c:pt>
                <c:pt idx="7">
                  <c:v>DOM 27</c:v>
                </c:pt>
              </c:strCache>
            </c:strRef>
          </c:cat>
          <c:val>
            <c:numRef>
              <c:f>COSTO_OPE_EJEC!$C$8:$C$15</c:f>
              <c:numCache>
                <c:formatCode>#,##0.0</c:formatCode>
                <c:ptCount val="8"/>
                <c:pt idx="0">
                  <c:v>4387173.0285599995</c:v>
                </c:pt>
                <c:pt idx="1">
                  <c:v>5680357.1494500004</c:v>
                </c:pt>
                <c:pt idx="2">
                  <c:v>5218140.0580900004</c:v>
                </c:pt>
                <c:pt idx="3">
                  <c:v>4158371.1209</c:v>
                </c:pt>
                <c:pt idx="4">
                  <c:v>4451213.2775699999</c:v>
                </c:pt>
                <c:pt idx="5">
                  <c:v>4862263.4915100001</c:v>
                </c:pt>
                <c:pt idx="6">
                  <c:v>4294536.9096999997</c:v>
                </c:pt>
                <c:pt idx="7">
                  <c:v>3713390.6002500001</c:v>
                </c:pt>
              </c:numCache>
            </c:numRef>
          </c:val>
          <c:extLst>
            <c:ext xmlns:c16="http://schemas.microsoft.com/office/drawing/2014/chart" uri="{C3380CC4-5D6E-409C-BE32-E72D297353CC}">
              <c16:uniqueId val="{00000000-BA8E-4D2C-B7ED-2238A001EE6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0.16901755970676233</c:v>
                </c:pt>
                <c:pt idx="1">
                  <c:v>3.8259347664700551E-2</c:v>
                </c:pt>
                <c:pt idx="2">
                  <c:v>-3.2017675047563122E-2</c:v>
                </c:pt>
                <c:pt idx="3">
                  <c:v>-0.18321280541937324</c:v>
                </c:pt>
                <c:pt idx="4">
                  <c:v>-0.11028475051439075</c:v>
                </c:pt>
                <c:pt idx="5">
                  <c:v>-9.028049934498425E-2</c:v>
                </c:pt>
                <c:pt idx="6">
                  <c:v>-6.5041042694599246E-2</c:v>
                </c:pt>
                <c:pt idx="7">
                  <c:v>-0.14509802318843992</c:v>
                </c:pt>
              </c:numCache>
            </c:numRef>
          </c:cat>
          <c:val>
            <c:numRef>
              <c:f>COSTO_OPE_EJEC!$D$8:$D$15</c:f>
              <c:numCache>
                <c:formatCode>#,##0.0</c:formatCode>
                <c:ptCount val="8"/>
                <c:pt idx="0">
                  <c:v>3752871.79575</c:v>
                </c:pt>
                <c:pt idx="1">
                  <c:v>5471038.7748750001</c:v>
                </c:pt>
                <c:pt idx="2">
                  <c:v>5390738.9872500002</c:v>
                </c:pt>
                <c:pt idx="3">
                  <c:v>5091131.6294999998</c:v>
                </c:pt>
                <c:pt idx="4">
                  <c:v>5002963.9035</c:v>
                </c:pt>
                <c:pt idx="5">
                  <c:v>5344794.1788750002</c:v>
                </c:pt>
                <c:pt idx="6">
                  <c:v>4593289.2306599999</c:v>
                </c:pt>
                <c:pt idx="7">
                  <c:v>4343644.8867499996</c:v>
                </c:pt>
              </c:numCache>
            </c:numRef>
          </c:val>
          <c:extLst>
            <c:ext xmlns:c16="http://schemas.microsoft.com/office/drawing/2014/chart" uri="{C3380CC4-5D6E-409C-BE32-E72D297353CC}">
              <c16:uniqueId val="{00000001-BA8E-4D2C-B7ED-2238A001EE6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29</v>
      </c>
      <c r="D9" s="5" t="s">
        <v>30</v>
      </c>
      <c r="E9" s="5" t="s">
        <v>24</v>
      </c>
      <c r="F9" s="5" t="s">
        <v>31</v>
      </c>
      <c r="G9" s="4" t="s">
        <v>32</v>
      </c>
      <c r="H9" s="4" t="s">
        <v>33</v>
      </c>
      <c r="I9" s="6" t="s">
        <v>34</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35</v>
      </c>
      <c r="C5" s="198"/>
      <c r="D5" s="198"/>
      <c r="E5" s="198"/>
      <c r="F5" s="198"/>
      <c r="G5" s="198"/>
      <c r="H5" s="198"/>
      <c r="I5" s="198"/>
    </row>
    <row r="6" spans="1:9" ht="39.950000000000003" customHeight="1" x14ac:dyDescent="0.25">
      <c r="A6" s="1"/>
      <c r="B6" s="7" t="s">
        <v>36</v>
      </c>
      <c r="C6" s="3" t="s">
        <v>37</v>
      </c>
      <c r="D6" s="3" t="s">
        <v>38</v>
      </c>
      <c r="E6" s="7" t="s">
        <v>3</v>
      </c>
      <c r="F6" s="7" t="s">
        <v>4</v>
      </c>
      <c r="G6" s="7" t="s">
        <v>39</v>
      </c>
      <c r="H6" s="7" t="s">
        <v>6</v>
      </c>
      <c r="I6" s="7" t="s">
        <v>9</v>
      </c>
    </row>
    <row r="7" spans="1:9" x14ac:dyDescent="0.25">
      <c r="A7" s="1"/>
      <c r="B7" s="4" t="s">
        <v>40</v>
      </c>
      <c r="C7" s="4" t="s">
        <v>41</v>
      </c>
      <c r="D7" s="4" t="s">
        <v>42</v>
      </c>
      <c r="E7" s="5" t="s">
        <v>43</v>
      </c>
      <c r="F7" s="5" t="s">
        <v>44</v>
      </c>
      <c r="G7" s="5" t="s">
        <v>45</v>
      </c>
      <c r="H7" s="5" t="s">
        <v>46</v>
      </c>
      <c r="I7" s="5" t="s">
        <v>47</v>
      </c>
    </row>
    <row r="8" spans="1:9" x14ac:dyDescent="0.25">
      <c r="A8" s="1"/>
      <c r="B8" s="4" t="s">
        <v>40</v>
      </c>
      <c r="C8" s="4" t="s">
        <v>41</v>
      </c>
      <c r="D8" s="4" t="s">
        <v>42</v>
      </c>
      <c r="E8" s="5" t="s">
        <v>48</v>
      </c>
      <c r="F8" s="5" t="s">
        <v>49</v>
      </c>
      <c r="G8" s="5" t="s">
        <v>50</v>
      </c>
      <c r="H8" s="5" t="s">
        <v>51</v>
      </c>
      <c r="I8" s="5" t="s">
        <v>52</v>
      </c>
    </row>
    <row r="9" spans="1:9" x14ac:dyDescent="0.25">
      <c r="A9" s="1"/>
      <c r="B9" s="4" t="s">
        <v>40</v>
      </c>
      <c r="C9" s="4" t="s">
        <v>41</v>
      </c>
      <c r="D9" s="4" t="s">
        <v>42</v>
      </c>
      <c r="E9" s="5" t="s">
        <v>48</v>
      </c>
      <c r="F9" s="5" t="s">
        <v>53</v>
      </c>
      <c r="G9" s="5" t="s">
        <v>54</v>
      </c>
      <c r="H9" s="5" t="s">
        <v>55</v>
      </c>
      <c r="I9" s="5" t="s">
        <v>56</v>
      </c>
    </row>
    <row r="10" spans="1:9" x14ac:dyDescent="0.25">
      <c r="A10" s="1"/>
      <c r="B10" s="4" t="s">
        <v>40</v>
      </c>
      <c r="C10" s="4" t="s">
        <v>41</v>
      </c>
      <c r="D10" s="4" t="s">
        <v>42</v>
      </c>
      <c r="E10" s="5" t="s">
        <v>57</v>
      </c>
      <c r="F10" s="5" t="s">
        <v>58</v>
      </c>
      <c r="G10" s="5" t="s">
        <v>59</v>
      </c>
      <c r="H10" s="5" t="s">
        <v>46</v>
      </c>
      <c r="I10" s="5" t="s">
        <v>60</v>
      </c>
    </row>
    <row r="11" spans="1:9" x14ac:dyDescent="0.25">
      <c r="A11" s="1"/>
      <c r="B11" s="4" t="s">
        <v>40</v>
      </c>
      <c r="C11" s="4" t="s">
        <v>41</v>
      </c>
      <c r="D11" s="4" t="s">
        <v>42</v>
      </c>
      <c r="E11" s="5" t="s">
        <v>57</v>
      </c>
      <c r="F11" s="5" t="s">
        <v>58</v>
      </c>
      <c r="G11" s="5" t="s">
        <v>59</v>
      </c>
      <c r="H11" s="5" t="s">
        <v>46</v>
      </c>
      <c r="I11" s="5" t="s">
        <v>61</v>
      </c>
    </row>
    <row r="12" spans="1:9" x14ac:dyDescent="0.25">
      <c r="A12" s="1"/>
      <c r="B12" s="4" t="s">
        <v>40</v>
      </c>
      <c r="C12" s="4" t="s">
        <v>41</v>
      </c>
      <c r="D12" s="4" t="s">
        <v>42</v>
      </c>
      <c r="E12" s="5" t="s">
        <v>62</v>
      </c>
      <c r="F12" s="5" t="s">
        <v>63</v>
      </c>
      <c r="G12" s="5" t="s">
        <v>64</v>
      </c>
      <c r="H12" s="5" t="s">
        <v>46</v>
      </c>
      <c r="I12" s="5" t="s">
        <v>65</v>
      </c>
    </row>
    <row r="13" spans="1:9" x14ac:dyDescent="0.25">
      <c r="A13" s="1"/>
      <c r="B13" s="4" t="s">
        <v>40</v>
      </c>
      <c r="C13" s="4" t="s">
        <v>41</v>
      </c>
      <c r="D13" s="4" t="s">
        <v>42</v>
      </c>
      <c r="E13" s="5" t="s">
        <v>62</v>
      </c>
      <c r="F13" s="5" t="s">
        <v>66</v>
      </c>
      <c r="G13" s="5" t="s">
        <v>45</v>
      </c>
      <c r="H13" s="5" t="s">
        <v>46</v>
      </c>
      <c r="I13" s="5" t="s">
        <v>67</v>
      </c>
    </row>
    <row r="14" spans="1:9" x14ac:dyDescent="0.25">
      <c r="A14" s="1"/>
      <c r="B14" s="4" t="s">
        <v>40</v>
      </c>
      <c r="C14" s="4" t="s">
        <v>41</v>
      </c>
      <c r="D14" s="4" t="s">
        <v>42</v>
      </c>
      <c r="E14" s="5" t="s">
        <v>62</v>
      </c>
      <c r="F14" s="5" t="s">
        <v>68</v>
      </c>
      <c r="G14" s="5" t="s">
        <v>50</v>
      </c>
      <c r="H14" s="5" t="s">
        <v>69</v>
      </c>
      <c r="I14" s="5" t="s">
        <v>70</v>
      </c>
    </row>
    <row r="15" spans="1:9" x14ac:dyDescent="0.25">
      <c r="A15" s="1"/>
      <c r="B15" s="4" t="s">
        <v>40</v>
      </c>
      <c r="C15" s="4" t="s">
        <v>41</v>
      </c>
      <c r="D15" s="4" t="s">
        <v>42</v>
      </c>
      <c r="E15" s="5" t="s">
        <v>62</v>
      </c>
      <c r="F15" s="5" t="s">
        <v>71</v>
      </c>
      <c r="G15" s="5" t="s">
        <v>59</v>
      </c>
      <c r="H15" s="5" t="s">
        <v>46</v>
      </c>
      <c r="I15" s="5" t="s">
        <v>72</v>
      </c>
    </row>
    <row r="16" spans="1:9" x14ac:dyDescent="0.25">
      <c r="A16" s="1"/>
      <c r="B16" s="4" t="s">
        <v>40</v>
      </c>
      <c r="C16" s="4" t="s">
        <v>41</v>
      </c>
      <c r="D16" s="4" t="s">
        <v>42</v>
      </c>
      <c r="E16" s="5" t="s">
        <v>62</v>
      </c>
      <c r="F16" s="5" t="s">
        <v>71</v>
      </c>
      <c r="G16" s="5" t="s">
        <v>59</v>
      </c>
      <c r="H16" s="5" t="s">
        <v>46</v>
      </c>
      <c r="I16" s="5" t="s">
        <v>73</v>
      </c>
    </row>
    <row r="17" spans="1:9" x14ac:dyDescent="0.25">
      <c r="A17" s="1"/>
      <c r="B17" s="4" t="s">
        <v>40</v>
      </c>
      <c r="C17" s="4" t="s">
        <v>41</v>
      </c>
      <c r="D17" s="4" t="s">
        <v>42</v>
      </c>
      <c r="E17" s="5" t="s">
        <v>62</v>
      </c>
      <c r="F17" s="5" t="s">
        <v>74</v>
      </c>
      <c r="G17" s="5" t="s">
        <v>59</v>
      </c>
      <c r="H17" s="5" t="s">
        <v>46</v>
      </c>
      <c r="I17" s="5" t="s">
        <v>72</v>
      </c>
    </row>
    <row r="18" spans="1:9" x14ac:dyDescent="0.25">
      <c r="A18" s="1"/>
      <c r="B18" s="4" t="s">
        <v>40</v>
      </c>
      <c r="C18" s="4" t="s">
        <v>41</v>
      </c>
      <c r="D18" s="4" t="s">
        <v>42</v>
      </c>
      <c r="E18" s="5" t="s">
        <v>62</v>
      </c>
      <c r="F18" s="5" t="s">
        <v>74</v>
      </c>
      <c r="G18" s="5" t="s">
        <v>59</v>
      </c>
      <c r="H18" s="5" t="s">
        <v>46</v>
      </c>
      <c r="I18" s="5" t="s">
        <v>75</v>
      </c>
    </row>
    <row r="19" spans="1:9" x14ac:dyDescent="0.25">
      <c r="A19" s="1"/>
      <c r="B19" s="4" t="s">
        <v>40</v>
      </c>
      <c r="C19" s="4" t="s">
        <v>41</v>
      </c>
      <c r="D19" s="4" t="s">
        <v>42</v>
      </c>
      <c r="E19" s="5" t="s">
        <v>76</v>
      </c>
      <c r="F19" s="5" t="s">
        <v>77</v>
      </c>
      <c r="G19" s="5" t="s">
        <v>59</v>
      </c>
      <c r="H19" s="5" t="s">
        <v>46</v>
      </c>
      <c r="I19" s="5" t="s">
        <v>78</v>
      </c>
    </row>
    <row r="20" spans="1:9" x14ac:dyDescent="0.25">
      <c r="A20" s="1"/>
      <c r="B20" s="4" t="s">
        <v>40</v>
      </c>
      <c r="C20" s="4" t="s">
        <v>41</v>
      </c>
      <c r="D20" s="4" t="s">
        <v>42</v>
      </c>
      <c r="E20" s="5" t="s">
        <v>79</v>
      </c>
      <c r="F20" s="5" t="s">
        <v>80</v>
      </c>
      <c r="G20" s="5" t="s">
        <v>45</v>
      </c>
      <c r="H20" s="5" t="s">
        <v>46</v>
      </c>
      <c r="I20" s="5" t="s">
        <v>81</v>
      </c>
    </row>
    <row r="21" spans="1:9" x14ac:dyDescent="0.25">
      <c r="A21" s="1"/>
      <c r="B21" s="4" t="s">
        <v>40</v>
      </c>
      <c r="C21" s="4" t="s">
        <v>41</v>
      </c>
      <c r="D21" s="4" t="s">
        <v>42</v>
      </c>
      <c r="E21" s="5" t="s">
        <v>79</v>
      </c>
      <c r="F21" s="5" t="s">
        <v>82</v>
      </c>
      <c r="G21" s="5" t="s">
        <v>59</v>
      </c>
      <c r="H21" s="5" t="s">
        <v>46</v>
      </c>
      <c r="I21" s="5" t="s">
        <v>83</v>
      </c>
    </row>
    <row r="22" spans="1:9" x14ac:dyDescent="0.25">
      <c r="A22" s="1"/>
      <c r="B22" s="4" t="s">
        <v>40</v>
      </c>
      <c r="C22" s="4" t="s">
        <v>41</v>
      </c>
      <c r="D22" s="4" t="s">
        <v>42</v>
      </c>
      <c r="E22" s="5" t="s">
        <v>79</v>
      </c>
      <c r="F22" s="5" t="s">
        <v>82</v>
      </c>
      <c r="G22" s="5" t="s">
        <v>59</v>
      </c>
      <c r="H22" s="5" t="s">
        <v>46</v>
      </c>
      <c r="I22" s="5" t="s">
        <v>84</v>
      </c>
    </row>
    <row r="23" spans="1:9" x14ac:dyDescent="0.25">
      <c r="A23" s="1"/>
      <c r="B23" s="4" t="s">
        <v>40</v>
      </c>
      <c r="C23" s="4" t="s">
        <v>41</v>
      </c>
      <c r="D23" s="4" t="s">
        <v>42</v>
      </c>
      <c r="E23" s="5" t="s">
        <v>79</v>
      </c>
      <c r="F23" s="5" t="s">
        <v>82</v>
      </c>
      <c r="G23" s="5" t="s">
        <v>59</v>
      </c>
      <c r="H23" s="5" t="s">
        <v>46</v>
      </c>
      <c r="I23" s="5" t="s">
        <v>85</v>
      </c>
    </row>
    <row r="24" spans="1:9" x14ac:dyDescent="0.25">
      <c r="A24" s="1"/>
      <c r="B24" s="4" t="s">
        <v>40</v>
      </c>
      <c r="C24" s="4" t="s">
        <v>41</v>
      </c>
      <c r="D24" s="4" t="s">
        <v>42</v>
      </c>
      <c r="E24" s="5" t="s">
        <v>79</v>
      </c>
      <c r="F24" s="5" t="s">
        <v>82</v>
      </c>
      <c r="G24" s="5" t="s">
        <v>59</v>
      </c>
      <c r="H24" s="5" t="s">
        <v>46</v>
      </c>
      <c r="I24" s="5" t="s">
        <v>86</v>
      </c>
    </row>
    <row r="25" spans="1:9" x14ac:dyDescent="0.25">
      <c r="A25" s="1"/>
      <c r="B25" s="4" t="s">
        <v>40</v>
      </c>
      <c r="C25" s="4" t="s">
        <v>41</v>
      </c>
      <c r="D25" s="4" t="s">
        <v>42</v>
      </c>
      <c r="E25" s="5" t="s">
        <v>79</v>
      </c>
      <c r="F25" s="5" t="s">
        <v>82</v>
      </c>
      <c r="G25" s="5" t="s">
        <v>59</v>
      </c>
      <c r="H25" s="5" t="s">
        <v>46</v>
      </c>
      <c r="I25" s="5" t="s">
        <v>87</v>
      </c>
    </row>
    <row r="26" spans="1:9" x14ac:dyDescent="0.25">
      <c r="A26" s="1"/>
      <c r="B26" s="4" t="s">
        <v>40</v>
      </c>
      <c r="C26" s="4" t="s">
        <v>41</v>
      </c>
      <c r="D26" s="4" t="s">
        <v>42</v>
      </c>
      <c r="E26" s="5" t="s">
        <v>79</v>
      </c>
      <c r="F26" s="5" t="s">
        <v>88</v>
      </c>
      <c r="G26" s="5" t="s">
        <v>59</v>
      </c>
      <c r="H26" s="5" t="s">
        <v>46</v>
      </c>
      <c r="I26" s="5" t="s">
        <v>89</v>
      </c>
    </row>
    <row r="27" spans="1:9" x14ac:dyDescent="0.25">
      <c r="A27" s="1"/>
      <c r="B27" s="4" t="s">
        <v>40</v>
      </c>
      <c r="C27" s="4" t="s">
        <v>41</v>
      </c>
      <c r="D27" s="4" t="s">
        <v>42</v>
      </c>
      <c r="E27" s="5" t="s">
        <v>79</v>
      </c>
      <c r="F27" s="5" t="s">
        <v>88</v>
      </c>
      <c r="G27" s="5" t="s">
        <v>59</v>
      </c>
      <c r="H27" s="5" t="s">
        <v>46</v>
      </c>
      <c r="I27" s="5" t="s">
        <v>90</v>
      </c>
    </row>
    <row r="28" spans="1:9" x14ac:dyDescent="0.25">
      <c r="A28" s="1"/>
      <c r="B28" s="4" t="s">
        <v>40</v>
      </c>
      <c r="C28" s="4" t="s">
        <v>41</v>
      </c>
      <c r="D28" s="4" t="s">
        <v>42</v>
      </c>
      <c r="E28" s="5" t="s">
        <v>91</v>
      </c>
      <c r="F28" s="5" t="s">
        <v>92</v>
      </c>
      <c r="G28" s="5" t="s">
        <v>45</v>
      </c>
      <c r="H28" s="5" t="s">
        <v>46</v>
      </c>
      <c r="I28" s="5" t="s">
        <v>93</v>
      </c>
    </row>
    <row r="29" spans="1:9" x14ac:dyDescent="0.25">
      <c r="A29" s="1"/>
      <c r="B29" s="4" t="s">
        <v>40</v>
      </c>
      <c r="C29" s="4" t="s">
        <v>41</v>
      </c>
      <c r="D29" s="4" t="s">
        <v>42</v>
      </c>
      <c r="E29" s="5" t="s">
        <v>91</v>
      </c>
      <c r="F29" s="5" t="s">
        <v>92</v>
      </c>
      <c r="G29" s="5" t="s">
        <v>50</v>
      </c>
      <c r="H29" s="5" t="s">
        <v>94</v>
      </c>
      <c r="I29" s="5" t="s">
        <v>95</v>
      </c>
    </row>
    <row r="30" spans="1:9" x14ac:dyDescent="0.25">
      <c r="A30" s="1"/>
      <c r="B30" s="4" t="s">
        <v>40</v>
      </c>
      <c r="C30" s="4" t="s">
        <v>41</v>
      </c>
      <c r="D30" s="4" t="s">
        <v>42</v>
      </c>
      <c r="E30" s="5" t="s">
        <v>91</v>
      </c>
      <c r="F30" s="5" t="s">
        <v>96</v>
      </c>
      <c r="G30" s="5" t="s">
        <v>45</v>
      </c>
      <c r="H30" s="5" t="s">
        <v>46</v>
      </c>
      <c r="I30" s="5" t="s">
        <v>97</v>
      </c>
    </row>
    <row r="31" spans="1:9" x14ac:dyDescent="0.25">
      <c r="A31" s="1"/>
      <c r="B31" s="4" t="s">
        <v>40</v>
      </c>
      <c r="C31" s="4" t="s">
        <v>41</v>
      </c>
      <c r="D31" s="4" t="s">
        <v>42</v>
      </c>
      <c r="E31" s="5" t="s">
        <v>98</v>
      </c>
      <c r="F31" s="5" t="s">
        <v>99</v>
      </c>
      <c r="G31" s="5" t="s">
        <v>100</v>
      </c>
      <c r="H31" s="5" t="s">
        <v>101</v>
      </c>
      <c r="I31" s="5" t="s">
        <v>102</v>
      </c>
    </row>
    <row r="32" spans="1:9" x14ac:dyDescent="0.25">
      <c r="A32" s="1"/>
      <c r="B32" s="4" t="s">
        <v>40</v>
      </c>
      <c r="C32" s="4" t="s">
        <v>41</v>
      </c>
      <c r="D32" s="4" t="s">
        <v>42</v>
      </c>
      <c r="E32" s="5" t="s">
        <v>98</v>
      </c>
      <c r="F32" s="5" t="s">
        <v>99</v>
      </c>
      <c r="G32" s="5" t="s">
        <v>100</v>
      </c>
      <c r="H32" s="5" t="s">
        <v>101</v>
      </c>
      <c r="I32" s="5" t="s">
        <v>103</v>
      </c>
    </row>
    <row r="33" spans="1:9" x14ac:dyDescent="0.25">
      <c r="A33" s="1"/>
      <c r="B33" s="4" t="s">
        <v>40</v>
      </c>
      <c r="C33" s="4" t="s">
        <v>41</v>
      </c>
      <c r="D33" s="4" t="s">
        <v>42</v>
      </c>
      <c r="E33" s="5" t="s">
        <v>98</v>
      </c>
      <c r="F33" s="5" t="s">
        <v>99</v>
      </c>
      <c r="G33" s="5" t="s">
        <v>100</v>
      </c>
      <c r="H33" s="5" t="s">
        <v>104</v>
      </c>
      <c r="I33" s="5" t="s">
        <v>105</v>
      </c>
    </row>
    <row r="34" spans="1:9" x14ac:dyDescent="0.25">
      <c r="A34" s="1"/>
      <c r="B34" s="4" t="s">
        <v>40</v>
      </c>
      <c r="C34" s="4" t="s">
        <v>41</v>
      </c>
      <c r="D34" s="4" t="s">
        <v>42</v>
      </c>
      <c r="E34" s="5" t="s">
        <v>98</v>
      </c>
      <c r="F34" s="5" t="s">
        <v>106</v>
      </c>
      <c r="G34" s="5" t="s">
        <v>59</v>
      </c>
      <c r="H34" s="5" t="s">
        <v>46</v>
      </c>
      <c r="I34" s="5" t="s">
        <v>107</v>
      </c>
    </row>
    <row r="35" spans="1:9" x14ac:dyDescent="0.25">
      <c r="A35" s="1"/>
      <c r="B35" s="4" t="s">
        <v>40</v>
      </c>
      <c r="C35" s="4" t="s">
        <v>41</v>
      </c>
      <c r="D35" s="4" t="s">
        <v>42</v>
      </c>
      <c r="E35" s="5" t="s">
        <v>98</v>
      </c>
      <c r="F35" s="5" t="s">
        <v>106</v>
      </c>
      <c r="G35" s="5" t="s">
        <v>59</v>
      </c>
      <c r="H35" s="5" t="s">
        <v>46</v>
      </c>
      <c r="I35" s="5" t="s">
        <v>108</v>
      </c>
    </row>
    <row r="36" spans="1:9" x14ac:dyDescent="0.25">
      <c r="A36" s="1"/>
      <c r="B36" s="4" t="s">
        <v>40</v>
      </c>
      <c r="C36" s="4" t="s">
        <v>41</v>
      </c>
      <c r="D36" s="4" t="s">
        <v>42</v>
      </c>
      <c r="E36" s="5" t="s">
        <v>98</v>
      </c>
      <c r="F36" s="5" t="s">
        <v>106</v>
      </c>
      <c r="G36" s="5" t="s">
        <v>59</v>
      </c>
      <c r="H36" s="5" t="s">
        <v>46</v>
      </c>
      <c r="I36" s="5" t="s">
        <v>109</v>
      </c>
    </row>
    <row r="37" spans="1:9" x14ac:dyDescent="0.25">
      <c r="A37" s="1"/>
      <c r="B37" s="4" t="s">
        <v>40</v>
      </c>
      <c r="C37" s="4" t="s">
        <v>41</v>
      </c>
      <c r="D37" s="4" t="s">
        <v>42</v>
      </c>
      <c r="E37" s="5" t="s">
        <v>98</v>
      </c>
      <c r="F37" s="5" t="s">
        <v>106</v>
      </c>
      <c r="G37" s="5" t="s">
        <v>59</v>
      </c>
      <c r="H37" s="5" t="s">
        <v>46</v>
      </c>
      <c r="I37" s="5" t="s">
        <v>110</v>
      </c>
    </row>
    <row r="38" spans="1:9" x14ac:dyDescent="0.25">
      <c r="A38" s="1"/>
      <c r="B38" s="4" t="s">
        <v>40</v>
      </c>
      <c r="C38" s="4" t="s">
        <v>41</v>
      </c>
      <c r="D38" s="4" t="s">
        <v>42</v>
      </c>
      <c r="E38" s="5" t="s">
        <v>98</v>
      </c>
      <c r="F38" s="5" t="s">
        <v>106</v>
      </c>
      <c r="G38" s="5" t="s">
        <v>59</v>
      </c>
      <c r="H38" s="5" t="s">
        <v>46</v>
      </c>
      <c r="I38" s="5" t="s">
        <v>111</v>
      </c>
    </row>
    <row r="39" spans="1:9" x14ac:dyDescent="0.25">
      <c r="A39" s="1"/>
      <c r="B39" s="4" t="s">
        <v>40</v>
      </c>
      <c r="C39" s="4" t="s">
        <v>41</v>
      </c>
      <c r="D39" s="4" t="s">
        <v>42</v>
      </c>
      <c r="E39" s="5" t="s">
        <v>98</v>
      </c>
      <c r="F39" s="5" t="s">
        <v>106</v>
      </c>
      <c r="G39" s="5" t="s">
        <v>100</v>
      </c>
      <c r="H39" s="5" t="s">
        <v>112</v>
      </c>
      <c r="I39" s="5" t="s">
        <v>113</v>
      </c>
    </row>
    <row r="40" spans="1:9" x14ac:dyDescent="0.25">
      <c r="A40" s="1"/>
      <c r="B40" s="4" t="s">
        <v>40</v>
      </c>
      <c r="C40" s="4" t="s">
        <v>41</v>
      </c>
      <c r="D40" s="4" t="s">
        <v>42</v>
      </c>
      <c r="E40" s="5" t="s">
        <v>98</v>
      </c>
      <c r="F40" s="5" t="s">
        <v>106</v>
      </c>
      <c r="G40" s="5" t="s">
        <v>100</v>
      </c>
      <c r="H40" s="5" t="s">
        <v>112</v>
      </c>
      <c r="I40" s="5" t="s">
        <v>114</v>
      </c>
    </row>
    <row r="41" spans="1:9" x14ac:dyDescent="0.25">
      <c r="A41" s="1"/>
      <c r="B41" s="4" t="s">
        <v>40</v>
      </c>
      <c r="C41" s="4" t="s">
        <v>41</v>
      </c>
      <c r="D41" s="4" t="s">
        <v>42</v>
      </c>
      <c r="E41" s="5" t="s">
        <v>98</v>
      </c>
      <c r="F41" s="5" t="s">
        <v>106</v>
      </c>
      <c r="G41" s="5" t="s">
        <v>100</v>
      </c>
      <c r="H41" s="5" t="s">
        <v>112</v>
      </c>
      <c r="I41" s="5" t="s">
        <v>115</v>
      </c>
    </row>
    <row r="42" spans="1:9" x14ac:dyDescent="0.25">
      <c r="A42" s="1"/>
      <c r="B42" s="4" t="s">
        <v>40</v>
      </c>
      <c r="C42" s="4" t="s">
        <v>41</v>
      </c>
      <c r="D42" s="4" t="s">
        <v>42</v>
      </c>
      <c r="E42" s="5" t="s">
        <v>116</v>
      </c>
      <c r="F42" s="5" t="s">
        <v>117</v>
      </c>
      <c r="G42" s="5" t="s">
        <v>59</v>
      </c>
      <c r="H42" s="5" t="s">
        <v>46</v>
      </c>
      <c r="I42" s="5" t="s">
        <v>118</v>
      </c>
    </row>
    <row r="43" spans="1:9" x14ac:dyDescent="0.25">
      <c r="A43" s="1"/>
      <c r="B43" s="4" t="s">
        <v>40</v>
      </c>
      <c r="C43" s="4" t="s">
        <v>41</v>
      </c>
      <c r="D43" s="4" t="s">
        <v>42</v>
      </c>
      <c r="E43" s="5" t="s">
        <v>119</v>
      </c>
      <c r="F43" s="5" t="s">
        <v>120</v>
      </c>
      <c r="G43" s="5" t="s">
        <v>45</v>
      </c>
      <c r="H43" s="5" t="s">
        <v>46</v>
      </c>
      <c r="I43" s="5" t="s">
        <v>121</v>
      </c>
    </row>
    <row r="44" spans="1:9" x14ac:dyDescent="0.25">
      <c r="A44" s="1"/>
      <c r="B44" s="4" t="s">
        <v>40</v>
      </c>
      <c r="C44" s="4" t="s">
        <v>41</v>
      </c>
      <c r="D44" s="4" t="s">
        <v>42</v>
      </c>
      <c r="E44" s="5" t="s">
        <v>119</v>
      </c>
      <c r="F44" s="5" t="s">
        <v>122</v>
      </c>
      <c r="G44" s="5" t="s">
        <v>45</v>
      </c>
      <c r="H44" s="5" t="s">
        <v>46</v>
      </c>
      <c r="I44" s="5" t="s">
        <v>123</v>
      </c>
    </row>
    <row r="45" spans="1:9" x14ac:dyDescent="0.25">
      <c r="A45" s="1"/>
      <c r="B45" s="4" t="s">
        <v>40</v>
      </c>
      <c r="C45" s="4" t="s">
        <v>41</v>
      </c>
      <c r="D45" s="4" t="s">
        <v>42</v>
      </c>
      <c r="E45" s="5" t="s">
        <v>119</v>
      </c>
      <c r="F45" s="5" t="s">
        <v>122</v>
      </c>
      <c r="G45" s="5" t="s">
        <v>45</v>
      </c>
      <c r="H45" s="5" t="s">
        <v>46</v>
      </c>
      <c r="I45" s="5" t="s">
        <v>124</v>
      </c>
    </row>
    <row r="46" spans="1:9" x14ac:dyDescent="0.25">
      <c r="A46" s="1"/>
      <c r="B46" s="4" t="s">
        <v>40</v>
      </c>
      <c r="C46" s="4" t="s">
        <v>41</v>
      </c>
      <c r="D46" s="4" t="s">
        <v>42</v>
      </c>
      <c r="E46" s="5" t="s">
        <v>125</v>
      </c>
      <c r="F46" s="5" t="s">
        <v>126</v>
      </c>
      <c r="G46" s="5" t="s">
        <v>59</v>
      </c>
      <c r="H46" s="5" t="s">
        <v>46</v>
      </c>
      <c r="I46" s="5" t="s">
        <v>127</v>
      </c>
    </row>
    <row r="47" spans="1:9" x14ac:dyDescent="0.25">
      <c r="A47" s="1"/>
      <c r="B47" s="4" t="s">
        <v>40</v>
      </c>
      <c r="C47" s="4" t="s">
        <v>41</v>
      </c>
      <c r="D47" s="4" t="s">
        <v>42</v>
      </c>
      <c r="E47" s="5" t="s">
        <v>125</v>
      </c>
      <c r="F47" s="5" t="s">
        <v>126</v>
      </c>
      <c r="G47" s="5" t="s">
        <v>59</v>
      </c>
      <c r="H47" s="5" t="s">
        <v>46</v>
      </c>
      <c r="I47" s="5" t="s">
        <v>128</v>
      </c>
    </row>
    <row r="48" spans="1:9" x14ac:dyDescent="0.25">
      <c r="A48" s="1"/>
      <c r="B48" s="4" t="s">
        <v>40</v>
      </c>
      <c r="C48" s="4" t="s">
        <v>41</v>
      </c>
      <c r="D48" s="4" t="s">
        <v>42</v>
      </c>
      <c r="E48" s="5" t="s">
        <v>129</v>
      </c>
      <c r="F48" s="5" t="s">
        <v>130</v>
      </c>
      <c r="G48" s="5" t="s">
        <v>59</v>
      </c>
      <c r="H48" s="5" t="s">
        <v>46</v>
      </c>
      <c r="I48"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v>
      </c>
      <c r="C5" s="1"/>
      <c r="D5" s="1"/>
      <c r="E5" s="1"/>
      <c r="F5" s="1"/>
      <c r="G5" s="1"/>
      <c r="H5" s="1"/>
      <c r="I5" s="1"/>
      <c r="J5" s="1"/>
      <c r="K5" s="1"/>
      <c r="L5" s="1"/>
      <c r="M5" s="1"/>
      <c r="N5" s="1"/>
    </row>
    <row r="6" spans="1:14" ht="20.100000000000001" customHeight="1" x14ac:dyDescent="0.2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38.25" x14ac:dyDescent="0.25">
      <c r="A7" s="1"/>
      <c r="B7" s="5" t="s">
        <v>146</v>
      </c>
      <c r="C7" s="5" t="s">
        <v>147</v>
      </c>
      <c r="D7" s="5" t="s">
        <v>148</v>
      </c>
      <c r="E7" s="4" t="s">
        <v>149</v>
      </c>
      <c r="F7" s="4" t="s">
        <v>150</v>
      </c>
      <c r="G7" s="6" t="s">
        <v>151</v>
      </c>
      <c r="H7" s="8">
        <v>14</v>
      </c>
      <c r="I7" s="5" t="s">
        <v>152</v>
      </c>
      <c r="J7" s="5" t="s">
        <v>153</v>
      </c>
      <c r="K7" s="5" t="s">
        <v>154</v>
      </c>
      <c r="L7" s="5" t="s">
        <v>155</v>
      </c>
      <c r="M7" s="8">
        <v>12664</v>
      </c>
      <c r="N7" s="5" t="s">
        <v>156</v>
      </c>
    </row>
    <row r="8" spans="1:14" ht="38.25" x14ac:dyDescent="0.25">
      <c r="A8" s="1"/>
      <c r="B8" s="5" t="s">
        <v>157</v>
      </c>
      <c r="C8" s="5" t="s">
        <v>158</v>
      </c>
      <c r="D8" s="5" t="s">
        <v>46</v>
      </c>
      <c r="E8" s="4" t="s">
        <v>159</v>
      </c>
      <c r="F8" s="4" t="s">
        <v>150</v>
      </c>
      <c r="G8" s="6" t="s">
        <v>160</v>
      </c>
      <c r="H8" s="8">
        <v>17</v>
      </c>
      <c r="I8" s="5" t="s">
        <v>152</v>
      </c>
      <c r="J8" s="5" t="s">
        <v>153</v>
      </c>
      <c r="K8" s="5" t="s">
        <v>154</v>
      </c>
      <c r="L8" s="5" t="s">
        <v>161</v>
      </c>
      <c r="M8" s="8">
        <v>13417</v>
      </c>
      <c r="N8" s="5" t="s">
        <v>156</v>
      </c>
    </row>
    <row r="9" spans="1:14" ht="25.5" x14ac:dyDescent="0.25">
      <c r="A9" s="1"/>
      <c r="B9" s="5" t="s">
        <v>157</v>
      </c>
      <c r="C9" s="5" t="s">
        <v>158</v>
      </c>
      <c r="D9" s="5" t="s">
        <v>46</v>
      </c>
      <c r="E9" s="4" t="s">
        <v>159</v>
      </c>
      <c r="F9" s="4" t="s">
        <v>150</v>
      </c>
      <c r="G9" s="6" t="s">
        <v>162</v>
      </c>
      <c r="H9" s="8">
        <v>17</v>
      </c>
      <c r="I9" s="5" t="s">
        <v>152</v>
      </c>
      <c r="J9" s="5" t="s">
        <v>153</v>
      </c>
      <c r="K9" s="5" t="s">
        <v>154</v>
      </c>
      <c r="L9" s="5" t="s">
        <v>161</v>
      </c>
      <c r="M9" s="8">
        <v>13417</v>
      </c>
      <c r="N9" s="5" t="s">
        <v>156</v>
      </c>
    </row>
    <row r="10" spans="1:14" x14ac:dyDescent="0.25">
      <c r="A10" s="1"/>
      <c r="B10" s="5" t="s">
        <v>163</v>
      </c>
      <c r="C10" s="5" t="s">
        <v>164</v>
      </c>
      <c r="D10" s="5" t="s">
        <v>46</v>
      </c>
      <c r="E10" s="4" t="s">
        <v>159</v>
      </c>
      <c r="F10" s="4" t="s">
        <v>150</v>
      </c>
      <c r="G10" s="6" t="s">
        <v>165</v>
      </c>
      <c r="H10" s="8">
        <v>8.15</v>
      </c>
      <c r="I10" s="5" t="s">
        <v>152</v>
      </c>
      <c r="J10" s="5" t="s">
        <v>153</v>
      </c>
      <c r="K10" s="5" t="s">
        <v>154</v>
      </c>
      <c r="L10" s="5" t="s">
        <v>155</v>
      </c>
      <c r="M10" s="8">
        <v>19865</v>
      </c>
      <c r="N10" s="5" t="s">
        <v>156</v>
      </c>
    </row>
    <row r="11" spans="1:14" x14ac:dyDescent="0.25">
      <c r="A11" s="1"/>
      <c r="B11" s="5" t="s">
        <v>166</v>
      </c>
      <c r="C11" s="5" t="s">
        <v>167</v>
      </c>
      <c r="D11" s="5" t="s">
        <v>168</v>
      </c>
      <c r="E11" s="4" t="s">
        <v>169</v>
      </c>
      <c r="F11" s="4" t="s">
        <v>170</v>
      </c>
      <c r="G11" s="6" t="s">
        <v>171</v>
      </c>
      <c r="H11" s="8">
        <v>0</v>
      </c>
      <c r="I11" s="5" t="s">
        <v>152</v>
      </c>
      <c r="J11" s="5" t="s">
        <v>153</v>
      </c>
      <c r="K11" s="5" t="s">
        <v>154</v>
      </c>
      <c r="L11" s="5" t="s">
        <v>155</v>
      </c>
      <c r="M11" s="8">
        <v>13652</v>
      </c>
      <c r="N11" s="5" t="s">
        <v>172</v>
      </c>
    </row>
    <row r="12" spans="1:14" ht="38.25" x14ac:dyDescent="0.25">
      <c r="A12" s="1"/>
      <c r="B12" s="5" t="s">
        <v>166</v>
      </c>
      <c r="C12" s="5" t="s">
        <v>173</v>
      </c>
      <c r="D12" s="5" t="s">
        <v>174</v>
      </c>
      <c r="E12" s="4" t="s">
        <v>159</v>
      </c>
      <c r="F12" s="4" t="s">
        <v>150</v>
      </c>
      <c r="G12" s="6" t="s">
        <v>175</v>
      </c>
      <c r="H12" s="8">
        <v>0</v>
      </c>
      <c r="I12" s="5" t="s">
        <v>152</v>
      </c>
      <c r="J12" s="5" t="s">
        <v>176</v>
      </c>
      <c r="K12" s="5" t="s">
        <v>154</v>
      </c>
      <c r="L12" s="5" t="s">
        <v>161</v>
      </c>
      <c r="M12" s="8">
        <v>13854</v>
      </c>
      <c r="N12" s="5" t="s">
        <v>172</v>
      </c>
    </row>
    <row r="13" spans="1:14" x14ac:dyDescent="0.25">
      <c r="A13" s="1"/>
      <c r="B13" s="5" t="s">
        <v>166</v>
      </c>
      <c r="C13" s="5" t="s">
        <v>173</v>
      </c>
      <c r="D13" s="5" t="s">
        <v>177</v>
      </c>
      <c r="E13" s="4" t="s">
        <v>169</v>
      </c>
      <c r="F13" s="4" t="s">
        <v>170</v>
      </c>
      <c r="G13" s="6" t="s">
        <v>178</v>
      </c>
      <c r="H13" s="8">
        <v>0</v>
      </c>
      <c r="I13" s="5" t="s">
        <v>152</v>
      </c>
      <c r="J13" s="5" t="s">
        <v>153</v>
      </c>
      <c r="K13" s="5" t="s">
        <v>154</v>
      </c>
      <c r="L13" s="5" t="s">
        <v>155</v>
      </c>
      <c r="M13" s="8">
        <v>13853</v>
      </c>
      <c r="N13" s="5" t="s">
        <v>172</v>
      </c>
    </row>
    <row r="14" spans="1:14" ht="25.5" x14ac:dyDescent="0.25">
      <c r="A14" s="1"/>
      <c r="B14" s="5" t="s">
        <v>166</v>
      </c>
      <c r="C14" s="5" t="s">
        <v>179</v>
      </c>
      <c r="D14" s="5" t="s">
        <v>180</v>
      </c>
      <c r="E14" s="4" t="s">
        <v>159</v>
      </c>
      <c r="F14" s="4" t="s">
        <v>150</v>
      </c>
      <c r="G14" s="6" t="s">
        <v>181</v>
      </c>
      <c r="H14" s="8">
        <v>0</v>
      </c>
      <c r="I14" s="5" t="s">
        <v>152</v>
      </c>
      <c r="J14" s="5" t="s">
        <v>176</v>
      </c>
      <c r="K14" s="5" t="s">
        <v>154</v>
      </c>
      <c r="L14" s="5" t="s">
        <v>182</v>
      </c>
      <c r="M14" s="8">
        <v>14767</v>
      </c>
      <c r="N14" s="5" t="s">
        <v>172</v>
      </c>
    </row>
    <row r="15" spans="1:14" ht="38.25" x14ac:dyDescent="0.25">
      <c r="A15" s="1"/>
      <c r="B15" s="5" t="s">
        <v>166</v>
      </c>
      <c r="C15" s="5" t="s">
        <v>179</v>
      </c>
      <c r="D15" s="5" t="s">
        <v>183</v>
      </c>
      <c r="E15" s="4" t="s">
        <v>159</v>
      </c>
      <c r="F15" s="4" t="s">
        <v>150</v>
      </c>
      <c r="G15" s="6" t="s">
        <v>184</v>
      </c>
      <c r="H15" s="8">
        <v>0</v>
      </c>
      <c r="I15" s="5" t="s">
        <v>152</v>
      </c>
      <c r="J15" s="5" t="s">
        <v>176</v>
      </c>
      <c r="K15" s="5" t="s">
        <v>154</v>
      </c>
      <c r="L15" s="5" t="s">
        <v>182</v>
      </c>
      <c r="M15" s="8">
        <v>13869</v>
      </c>
      <c r="N15" s="5" t="s">
        <v>172</v>
      </c>
    </row>
    <row r="16" spans="1:14" ht="25.5" x14ac:dyDescent="0.25">
      <c r="A16" s="1"/>
      <c r="B16" s="5" t="s">
        <v>166</v>
      </c>
      <c r="C16" s="5" t="s">
        <v>179</v>
      </c>
      <c r="D16" s="5" t="s">
        <v>185</v>
      </c>
      <c r="E16" s="4" t="s">
        <v>159</v>
      </c>
      <c r="F16" s="4" t="s">
        <v>150</v>
      </c>
      <c r="G16" s="6" t="s">
        <v>186</v>
      </c>
      <c r="H16" s="8">
        <v>0</v>
      </c>
      <c r="I16" s="5" t="s">
        <v>152</v>
      </c>
      <c r="J16" s="5" t="s">
        <v>176</v>
      </c>
      <c r="K16" s="5" t="s">
        <v>154</v>
      </c>
      <c r="L16" s="5" t="s">
        <v>182</v>
      </c>
      <c r="M16" s="8">
        <v>13870</v>
      </c>
      <c r="N16" s="5" t="s">
        <v>172</v>
      </c>
    </row>
    <row r="17" spans="1:14" ht="38.25" x14ac:dyDescent="0.25">
      <c r="A17" s="1"/>
      <c r="B17" s="5" t="s">
        <v>166</v>
      </c>
      <c r="C17" s="5" t="s">
        <v>179</v>
      </c>
      <c r="D17" s="5" t="s">
        <v>187</v>
      </c>
      <c r="E17" s="4" t="s">
        <v>159</v>
      </c>
      <c r="F17" s="4" t="s">
        <v>150</v>
      </c>
      <c r="G17" s="6" t="s">
        <v>184</v>
      </c>
      <c r="H17" s="8">
        <v>0</v>
      </c>
      <c r="I17" s="5" t="s">
        <v>152</v>
      </c>
      <c r="J17" s="5" t="s">
        <v>176</v>
      </c>
      <c r="K17" s="5" t="s">
        <v>154</v>
      </c>
      <c r="L17" s="5" t="s">
        <v>182</v>
      </c>
      <c r="M17" s="8">
        <v>14765</v>
      </c>
      <c r="N17" s="5" t="s">
        <v>172</v>
      </c>
    </row>
    <row r="18" spans="1:14" ht="25.5" x14ac:dyDescent="0.25">
      <c r="A18" s="1"/>
      <c r="B18" s="5" t="s">
        <v>166</v>
      </c>
      <c r="C18" s="5" t="s">
        <v>179</v>
      </c>
      <c r="D18" s="5" t="s">
        <v>188</v>
      </c>
      <c r="E18" s="4" t="s">
        <v>159</v>
      </c>
      <c r="F18" s="4" t="s">
        <v>150</v>
      </c>
      <c r="G18" s="6" t="s">
        <v>186</v>
      </c>
      <c r="H18" s="8">
        <v>0</v>
      </c>
      <c r="I18" s="5" t="s">
        <v>152</v>
      </c>
      <c r="J18" s="5" t="s">
        <v>176</v>
      </c>
      <c r="K18" s="5" t="s">
        <v>154</v>
      </c>
      <c r="L18" s="5" t="s">
        <v>182</v>
      </c>
      <c r="M18" s="8">
        <v>13871</v>
      </c>
      <c r="N18" s="5" t="s">
        <v>172</v>
      </c>
    </row>
    <row r="19" spans="1:14" ht="25.5" x14ac:dyDescent="0.25">
      <c r="A19" s="1"/>
      <c r="B19" s="5" t="s">
        <v>166</v>
      </c>
      <c r="C19" s="5" t="s">
        <v>179</v>
      </c>
      <c r="D19" s="5" t="s">
        <v>189</v>
      </c>
      <c r="E19" s="4" t="s">
        <v>159</v>
      </c>
      <c r="F19" s="4" t="s">
        <v>150</v>
      </c>
      <c r="G19" s="6" t="s">
        <v>181</v>
      </c>
      <c r="H19" s="8">
        <v>0</v>
      </c>
      <c r="I19" s="5" t="s">
        <v>152</v>
      </c>
      <c r="J19" s="5" t="s">
        <v>176</v>
      </c>
      <c r="K19" s="5" t="s">
        <v>154</v>
      </c>
      <c r="L19" s="5" t="s">
        <v>182</v>
      </c>
      <c r="M19" s="8">
        <v>13812</v>
      </c>
      <c r="N19" s="5" t="s">
        <v>172</v>
      </c>
    </row>
    <row r="20" spans="1:14" ht="25.5" x14ac:dyDescent="0.25">
      <c r="A20" s="1"/>
      <c r="B20" s="5" t="s">
        <v>166</v>
      </c>
      <c r="C20" s="5" t="s">
        <v>179</v>
      </c>
      <c r="D20" s="5" t="s">
        <v>190</v>
      </c>
      <c r="E20" s="4" t="s">
        <v>159</v>
      </c>
      <c r="F20" s="4" t="s">
        <v>150</v>
      </c>
      <c r="G20" s="6" t="s">
        <v>191</v>
      </c>
      <c r="H20" s="8">
        <v>0</v>
      </c>
      <c r="I20" s="5" t="s">
        <v>152</v>
      </c>
      <c r="J20" s="5" t="s">
        <v>176</v>
      </c>
      <c r="K20" s="5" t="s">
        <v>154</v>
      </c>
      <c r="L20" s="5" t="s">
        <v>182</v>
      </c>
      <c r="M20" s="8">
        <v>13809</v>
      </c>
      <c r="N20" s="5" t="s">
        <v>172</v>
      </c>
    </row>
    <row r="21" spans="1:14" ht="38.25" x14ac:dyDescent="0.25">
      <c r="A21" s="1"/>
      <c r="B21" s="5" t="s">
        <v>166</v>
      </c>
      <c r="C21" s="5" t="s">
        <v>179</v>
      </c>
      <c r="D21" s="5" t="s">
        <v>192</v>
      </c>
      <c r="E21" s="4" t="s">
        <v>159</v>
      </c>
      <c r="F21" s="4" t="s">
        <v>150</v>
      </c>
      <c r="G21" s="6" t="s">
        <v>193</v>
      </c>
      <c r="H21" s="8">
        <v>0</v>
      </c>
      <c r="I21" s="5" t="s">
        <v>152</v>
      </c>
      <c r="J21" s="5" t="s">
        <v>153</v>
      </c>
      <c r="K21" s="5" t="s">
        <v>154</v>
      </c>
      <c r="L21" s="5" t="s">
        <v>182</v>
      </c>
      <c r="M21" s="8">
        <v>13765</v>
      </c>
      <c r="N21" s="5" t="s">
        <v>172</v>
      </c>
    </row>
    <row r="22" spans="1:14" ht="25.5" x14ac:dyDescent="0.25">
      <c r="A22" s="1"/>
      <c r="B22" s="5" t="s">
        <v>166</v>
      </c>
      <c r="C22" s="5" t="s">
        <v>194</v>
      </c>
      <c r="D22" s="5" t="s">
        <v>195</v>
      </c>
      <c r="E22" s="4" t="s">
        <v>159</v>
      </c>
      <c r="F22" s="4" t="s">
        <v>150</v>
      </c>
      <c r="G22" s="6" t="s">
        <v>196</v>
      </c>
      <c r="H22" s="8">
        <v>0</v>
      </c>
      <c r="I22" s="5" t="s">
        <v>152</v>
      </c>
      <c r="J22" s="5" t="s">
        <v>176</v>
      </c>
      <c r="K22" s="5" t="s">
        <v>154</v>
      </c>
      <c r="L22" s="5" t="s">
        <v>161</v>
      </c>
      <c r="M22" s="8">
        <v>13761</v>
      </c>
      <c r="N22" s="5" t="s">
        <v>172</v>
      </c>
    </row>
    <row r="23" spans="1:14" ht="25.5" x14ac:dyDescent="0.25">
      <c r="A23" s="1"/>
      <c r="B23" s="5" t="s">
        <v>166</v>
      </c>
      <c r="C23" s="5" t="s">
        <v>194</v>
      </c>
      <c r="D23" s="5" t="s">
        <v>197</v>
      </c>
      <c r="E23" s="4" t="s">
        <v>159</v>
      </c>
      <c r="F23" s="4" t="s">
        <v>150</v>
      </c>
      <c r="G23" s="6" t="s">
        <v>198</v>
      </c>
      <c r="H23" s="8">
        <v>0</v>
      </c>
      <c r="I23" s="5" t="s">
        <v>152</v>
      </c>
      <c r="J23" s="5" t="s">
        <v>176</v>
      </c>
      <c r="K23" s="5" t="s">
        <v>154</v>
      </c>
      <c r="L23" s="5" t="s">
        <v>161</v>
      </c>
      <c r="M23" s="8">
        <v>13758</v>
      </c>
      <c r="N23" s="5" t="s">
        <v>172</v>
      </c>
    </row>
    <row r="24" spans="1:14" ht="25.5" x14ac:dyDescent="0.25">
      <c r="A24" s="1"/>
      <c r="B24" s="5" t="s">
        <v>166</v>
      </c>
      <c r="C24" s="5" t="s">
        <v>199</v>
      </c>
      <c r="D24" s="5" t="s">
        <v>180</v>
      </c>
      <c r="E24" s="4" t="s">
        <v>159</v>
      </c>
      <c r="F24" s="4" t="s">
        <v>150</v>
      </c>
      <c r="G24" s="6" t="s">
        <v>181</v>
      </c>
      <c r="H24" s="8">
        <v>0</v>
      </c>
      <c r="I24" s="5" t="s">
        <v>152</v>
      </c>
      <c r="J24" s="5" t="s">
        <v>176</v>
      </c>
      <c r="K24" s="5" t="s">
        <v>154</v>
      </c>
      <c r="L24" s="5" t="s">
        <v>182</v>
      </c>
      <c r="M24" s="8">
        <v>13797</v>
      </c>
      <c r="N24" s="5" t="s">
        <v>172</v>
      </c>
    </row>
    <row r="25" spans="1:14" ht="25.5" x14ac:dyDescent="0.25">
      <c r="A25" s="1"/>
      <c r="B25" s="5" t="s">
        <v>166</v>
      </c>
      <c r="C25" s="5" t="s">
        <v>199</v>
      </c>
      <c r="D25" s="5" t="s">
        <v>183</v>
      </c>
      <c r="E25" s="4" t="s">
        <v>159</v>
      </c>
      <c r="F25" s="4" t="s">
        <v>150</v>
      </c>
      <c r="G25" s="6" t="s">
        <v>200</v>
      </c>
      <c r="H25" s="8">
        <v>0</v>
      </c>
      <c r="I25" s="5" t="s">
        <v>152</v>
      </c>
      <c r="J25" s="5" t="s">
        <v>176</v>
      </c>
      <c r="K25" s="5" t="s">
        <v>154</v>
      </c>
      <c r="L25" s="5" t="s">
        <v>182</v>
      </c>
      <c r="M25" s="8">
        <v>13860</v>
      </c>
      <c r="N25" s="5" t="s">
        <v>172</v>
      </c>
    </row>
    <row r="26" spans="1:14" ht="25.5" x14ac:dyDescent="0.25">
      <c r="A26" s="1"/>
      <c r="B26" s="5" t="s">
        <v>166</v>
      </c>
      <c r="C26" s="5" t="s">
        <v>199</v>
      </c>
      <c r="D26" s="5" t="s">
        <v>185</v>
      </c>
      <c r="E26" s="4" t="s">
        <v>159</v>
      </c>
      <c r="F26" s="4" t="s">
        <v>150</v>
      </c>
      <c r="G26" s="6" t="s">
        <v>201</v>
      </c>
      <c r="H26" s="8">
        <v>0</v>
      </c>
      <c r="I26" s="5" t="s">
        <v>152</v>
      </c>
      <c r="J26" s="5" t="s">
        <v>176</v>
      </c>
      <c r="K26" s="5" t="s">
        <v>154</v>
      </c>
      <c r="L26" s="5" t="s">
        <v>182</v>
      </c>
      <c r="M26" s="8">
        <v>13862</v>
      </c>
      <c r="N26" s="5" t="s">
        <v>172</v>
      </c>
    </row>
    <row r="27" spans="1:14" ht="25.5" x14ac:dyDescent="0.25">
      <c r="A27" s="1"/>
      <c r="B27" s="5" t="s">
        <v>166</v>
      </c>
      <c r="C27" s="5" t="s">
        <v>199</v>
      </c>
      <c r="D27" s="5" t="s">
        <v>202</v>
      </c>
      <c r="E27" s="4" t="s">
        <v>159</v>
      </c>
      <c r="F27" s="4" t="s">
        <v>150</v>
      </c>
      <c r="G27" s="6" t="s">
        <v>200</v>
      </c>
      <c r="H27" s="8">
        <v>0</v>
      </c>
      <c r="I27" s="5" t="s">
        <v>152</v>
      </c>
      <c r="J27" s="5" t="s">
        <v>176</v>
      </c>
      <c r="K27" s="5" t="s">
        <v>154</v>
      </c>
      <c r="L27" s="5" t="s">
        <v>182</v>
      </c>
      <c r="M27" s="8">
        <v>13861</v>
      </c>
      <c r="N27" s="5" t="s">
        <v>172</v>
      </c>
    </row>
    <row r="28" spans="1:14" ht="25.5" x14ac:dyDescent="0.25">
      <c r="A28" s="1"/>
      <c r="B28" s="5" t="s">
        <v>166</v>
      </c>
      <c r="C28" s="5" t="s">
        <v>199</v>
      </c>
      <c r="D28" s="5" t="s">
        <v>188</v>
      </c>
      <c r="E28" s="4" t="s">
        <v>159</v>
      </c>
      <c r="F28" s="4" t="s">
        <v>150</v>
      </c>
      <c r="G28" s="6" t="s">
        <v>201</v>
      </c>
      <c r="H28" s="8">
        <v>0</v>
      </c>
      <c r="I28" s="5" t="s">
        <v>152</v>
      </c>
      <c r="J28" s="5" t="s">
        <v>176</v>
      </c>
      <c r="K28" s="5" t="s">
        <v>154</v>
      </c>
      <c r="L28" s="5" t="s">
        <v>182</v>
      </c>
      <c r="M28" s="8">
        <v>13863</v>
      </c>
      <c r="N28" s="5" t="s">
        <v>172</v>
      </c>
    </row>
    <row r="29" spans="1:14" ht="25.5" x14ac:dyDescent="0.25">
      <c r="A29" s="1"/>
      <c r="B29" s="5" t="s">
        <v>166</v>
      </c>
      <c r="C29" s="5" t="s">
        <v>199</v>
      </c>
      <c r="D29" s="5" t="s">
        <v>203</v>
      </c>
      <c r="E29" s="4" t="s">
        <v>159</v>
      </c>
      <c r="F29" s="4" t="s">
        <v>150</v>
      </c>
      <c r="G29" s="6" t="s">
        <v>181</v>
      </c>
      <c r="H29" s="8">
        <v>0</v>
      </c>
      <c r="I29" s="5" t="s">
        <v>152</v>
      </c>
      <c r="J29" s="5" t="s">
        <v>176</v>
      </c>
      <c r="K29" s="5" t="s">
        <v>154</v>
      </c>
      <c r="L29" s="5" t="s">
        <v>182</v>
      </c>
      <c r="M29" s="8">
        <v>13798</v>
      </c>
      <c r="N29" s="5" t="s">
        <v>172</v>
      </c>
    </row>
    <row r="30" spans="1:14" ht="25.5" x14ac:dyDescent="0.25">
      <c r="A30" s="1"/>
      <c r="B30" s="5" t="s">
        <v>166</v>
      </c>
      <c r="C30" s="5" t="s">
        <v>199</v>
      </c>
      <c r="D30" s="5" t="s">
        <v>204</v>
      </c>
      <c r="E30" s="4" t="s">
        <v>159</v>
      </c>
      <c r="F30" s="4" t="s">
        <v>150</v>
      </c>
      <c r="G30" s="6" t="s">
        <v>181</v>
      </c>
      <c r="H30" s="8">
        <v>0</v>
      </c>
      <c r="I30" s="5" t="s">
        <v>152</v>
      </c>
      <c r="J30" s="5" t="s">
        <v>176</v>
      </c>
      <c r="K30" s="5" t="s">
        <v>154</v>
      </c>
      <c r="L30" s="5" t="s">
        <v>182</v>
      </c>
      <c r="M30" s="8">
        <v>13799</v>
      </c>
      <c r="N30" s="5" t="s">
        <v>172</v>
      </c>
    </row>
    <row r="31" spans="1:14" ht="25.5" x14ac:dyDescent="0.25">
      <c r="A31" s="1"/>
      <c r="B31" s="5" t="s">
        <v>166</v>
      </c>
      <c r="C31" s="5" t="s">
        <v>199</v>
      </c>
      <c r="D31" s="5" t="s">
        <v>205</v>
      </c>
      <c r="E31" s="4" t="s">
        <v>159</v>
      </c>
      <c r="F31" s="4" t="s">
        <v>150</v>
      </c>
      <c r="G31" s="6" t="s">
        <v>181</v>
      </c>
      <c r="H31" s="8">
        <v>0</v>
      </c>
      <c r="I31" s="5" t="s">
        <v>152</v>
      </c>
      <c r="J31" s="5" t="s">
        <v>176</v>
      </c>
      <c r="K31" s="5" t="s">
        <v>154</v>
      </c>
      <c r="L31" s="5" t="s">
        <v>182</v>
      </c>
      <c r="M31" s="8">
        <v>13796</v>
      </c>
      <c r="N31" s="5" t="s">
        <v>172</v>
      </c>
    </row>
    <row r="32" spans="1:14" ht="25.5" x14ac:dyDescent="0.25">
      <c r="A32" s="1"/>
      <c r="B32" s="5" t="s">
        <v>166</v>
      </c>
      <c r="C32" s="5" t="s">
        <v>199</v>
      </c>
      <c r="D32" s="5" t="s">
        <v>206</v>
      </c>
      <c r="E32" s="4" t="s">
        <v>159</v>
      </c>
      <c r="F32" s="4" t="s">
        <v>150</v>
      </c>
      <c r="G32" s="6" t="s">
        <v>207</v>
      </c>
      <c r="H32" s="8">
        <v>0</v>
      </c>
      <c r="I32" s="5" t="s">
        <v>152</v>
      </c>
      <c r="J32" s="5" t="s">
        <v>176</v>
      </c>
      <c r="K32" s="5" t="s">
        <v>154</v>
      </c>
      <c r="L32" s="5" t="s">
        <v>182</v>
      </c>
      <c r="M32" s="8">
        <v>13792</v>
      </c>
      <c r="N32" s="5" t="s">
        <v>172</v>
      </c>
    </row>
    <row r="33" spans="1:14" ht="38.25" x14ac:dyDescent="0.25">
      <c r="A33" s="1"/>
      <c r="B33" s="5" t="s">
        <v>166</v>
      </c>
      <c r="C33" s="5" t="s">
        <v>199</v>
      </c>
      <c r="D33" s="5" t="s">
        <v>208</v>
      </c>
      <c r="E33" s="4" t="s">
        <v>159</v>
      </c>
      <c r="F33" s="4" t="s">
        <v>150</v>
      </c>
      <c r="G33" s="6" t="s">
        <v>209</v>
      </c>
      <c r="H33" s="8">
        <v>0</v>
      </c>
      <c r="I33" s="5" t="s">
        <v>152</v>
      </c>
      <c r="J33" s="5" t="s">
        <v>153</v>
      </c>
      <c r="K33" s="5" t="s">
        <v>154</v>
      </c>
      <c r="L33" s="5" t="s">
        <v>182</v>
      </c>
      <c r="M33" s="8">
        <v>13750</v>
      </c>
      <c r="N33" s="5" t="s">
        <v>172</v>
      </c>
    </row>
    <row r="34" spans="1:14" ht="25.5" x14ac:dyDescent="0.25">
      <c r="A34" s="1"/>
      <c r="B34" s="5" t="s">
        <v>166</v>
      </c>
      <c r="C34" s="5" t="s">
        <v>199</v>
      </c>
      <c r="D34" s="5" t="s">
        <v>210</v>
      </c>
      <c r="E34" s="4" t="s">
        <v>159</v>
      </c>
      <c r="F34" s="4" t="s">
        <v>150</v>
      </c>
      <c r="G34" s="6" t="s">
        <v>211</v>
      </c>
      <c r="H34" s="8">
        <v>0</v>
      </c>
      <c r="I34" s="5" t="s">
        <v>152</v>
      </c>
      <c r="J34" s="5" t="s">
        <v>176</v>
      </c>
      <c r="K34" s="5" t="s">
        <v>154</v>
      </c>
      <c r="L34" s="5" t="s">
        <v>161</v>
      </c>
      <c r="M34" s="8">
        <v>13746</v>
      </c>
      <c r="N34" s="5" t="s">
        <v>172</v>
      </c>
    </row>
    <row r="35" spans="1:14" x14ac:dyDescent="0.25">
      <c r="A35" s="1"/>
      <c r="B35" s="5" t="s">
        <v>166</v>
      </c>
      <c r="C35" s="5" t="s">
        <v>199</v>
      </c>
      <c r="D35" s="5" t="s">
        <v>212</v>
      </c>
      <c r="E35" s="4" t="s">
        <v>159</v>
      </c>
      <c r="F35" s="4" t="s">
        <v>150</v>
      </c>
      <c r="G35" s="6" t="s">
        <v>213</v>
      </c>
      <c r="H35" s="8">
        <v>0</v>
      </c>
      <c r="I35" s="5" t="s">
        <v>152</v>
      </c>
      <c r="J35" s="5" t="s">
        <v>153</v>
      </c>
      <c r="K35" s="5" t="s">
        <v>154</v>
      </c>
      <c r="L35" s="5" t="s">
        <v>161</v>
      </c>
      <c r="M35" s="8">
        <v>13771</v>
      </c>
      <c r="N35" s="5" t="s">
        <v>172</v>
      </c>
    </row>
    <row r="36" spans="1:14" x14ac:dyDescent="0.25">
      <c r="A36" s="1"/>
      <c r="B36" s="5" t="s">
        <v>166</v>
      </c>
      <c r="C36" s="5" t="s">
        <v>199</v>
      </c>
      <c r="D36" s="5" t="s">
        <v>177</v>
      </c>
      <c r="E36" s="4" t="s">
        <v>169</v>
      </c>
      <c r="F36" s="4" t="s">
        <v>170</v>
      </c>
      <c r="G36" s="6" t="s">
        <v>178</v>
      </c>
      <c r="H36" s="8">
        <v>0</v>
      </c>
      <c r="I36" s="5" t="s">
        <v>152</v>
      </c>
      <c r="J36" s="5" t="s">
        <v>153</v>
      </c>
      <c r="K36" s="5" t="s">
        <v>154</v>
      </c>
      <c r="L36" s="5" t="s">
        <v>155</v>
      </c>
      <c r="M36" s="8">
        <v>13788</v>
      </c>
      <c r="N36" s="5" t="s">
        <v>172</v>
      </c>
    </row>
    <row r="37" spans="1:14" ht="25.5" x14ac:dyDescent="0.25">
      <c r="A37" s="1"/>
      <c r="B37" s="5" t="s">
        <v>214</v>
      </c>
      <c r="C37" s="5" t="s">
        <v>215</v>
      </c>
      <c r="D37" s="5" t="s">
        <v>216</v>
      </c>
      <c r="E37" s="4" t="s">
        <v>159</v>
      </c>
      <c r="F37" s="4" t="s">
        <v>150</v>
      </c>
      <c r="G37" s="6" t="s">
        <v>217</v>
      </c>
      <c r="H37" s="8">
        <v>11.63</v>
      </c>
      <c r="I37" s="5" t="s">
        <v>152</v>
      </c>
      <c r="J37" s="5" t="s">
        <v>153</v>
      </c>
      <c r="K37" s="5" t="s">
        <v>154</v>
      </c>
      <c r="L37" s="5" t="s">
        <v>155</v>
      </c>
      <c r="M37" s="8">
        <v>20510</v>
      </c>
      <c r="N37" s="5" t="s">
        <v>156</v>
      </c>
    </row>
    <row r="38" spans="1:14" x14ac:dyDescent="0.25">
      <c r="A38" s="1"/>
      <c r="B38" s="5" t="s">
        <v>14</v>
      </c>
      <c r="C38" s="5" t="s">
        <v>218</v>
      </c>
      <c r="D38" s="5" t="s">
        <v>219</v>
      </c>
      <c r="E38" s="4" t="s">
        <v>220</v>
      </c>
      <c r="F38" s="4" t="s">
        <v>221</v>
      </c>
      <c r="G38" s="6" t="s">
        <v>171</v>
      </c>
      <c r="H38" s="8">
        <v>0</v>
      </c>
      <c r="I38" s="5" t="s">
        <v>152</v>
      </c>
      <c r="J38" s="5" t="s">
        <v>153</v>
      </c>
      <c r="K38" s="5" t="s">
        <v>154</v>
      </c>
      <c r="L38" s="5" t="s">
        <v>155</v>
      </c>
      <c r="M38" s="8">
        <v>16999</v>
      </c>
      <c r="N38" s="5" t="s">
        <v>172</v>
      </c>
    </row>
    <row r="39" spans="1:14" ht="51" x14ac:dyDescent="0.25">
      <c r="A39" s="1"/>
      <c r="B39" s="5" t="s">
        <v>14</v>
      </c>
      <c r="C39" s="5" t="s">
        <v>218</v>
      </c>
      <c r="D39" s="5" t="s">
        <v>219</v>
      </c>
      <c r="E39" s="4" t="s">
        <v>220</v>
      </c>
      <c r="F39" s="4" t="s">
        <v>150</v>
      </c>
      <c r="G39" s="6" t="s">
        <v>222</v>
      </c>
      <c r="H39" s="8">
        <v>0</v>
      </c>
      <c r="I39" s="5" t="s">
        <v>152</v>
      </c>
      <c r="J39" s="5" t="s">
        <v>153</v>
      </c>
      <c r="K39" s="5" t="s">
        <v>154</v>
      </c>
      <c r="L39" s="5" t="s">
        <v>161</v>
      </c>
      <c r="M39" s="8">
        <v>16999</v>
      </c>
      <c r="N39" s="5" t="s">
        <v>172</v>
      </c>
    </row>
    <row r="40" spans="1:14" x14ac:dyDescent="0.25">
      <c r="A40" s="1"/>
      <c r="B40" s="5" t="s">
        <v>14</v>
      </c>
      <c r="C40" s="5" t="s">
        <v>218</v>
      </c>
      <c r="D40" s="5" t="s">
        <v>223</v>
      </c>
      <c r="E40" s="4" t="s">
        <v>224</v>
      </c>
      <c r="F40" s="4" t="s">
        <v>225</v>
      </c>
      <c r="G40" s="6" t="s">
        <v>171</v>
      </c>
      <c r="H40" s="8">
        <v>0</v>
      </c>
      <c r="I40" s="5" t="s">
        <v>152</v>
      </c>
      <c r="J40" s="5" t="s">
        <v>153</v>
      </c>
      <c r="K40" s="5" t="s">
        <v>154</v>
      </c>
      <c r="L40" s="5" t="s">
        <v>155</v>
      </c>
      <c r="M40" s="8">
        <v>1539</v>
      </c>
      <c r="N40" s="5" t="s">
        <v>172</v>
      </c>
    </row>
    <row r="41" spans="1:14" x14ac:dyDescent="0.25">
      <c r="A41" s="1"/>
      <c r="B41" s="5" t="s">
        <v>14</v>
      </c>
      <c r="C41" s="5" t="s">
        <v>218</v>
      </c>
      <c r="D41" s="5" t="s">
        <v>226</v>
      </c>
      <c r="E41" s="4" t="s">
        <v>227</v>
      </c>
      <c r="F41" s="4" t="s">
        <v>228</v>
      </c>
      <c r="G41" s="6" t="s">
        <v>171</v>
      </c>
      <c r="H41" s="8">
        <v>0</v>
      </c>
      <c r="I41" s="5" t="s">
        <v>152</v>
      </c>
      <c r="J41" s="5" t="s">
        <v>153</v>
      </c>
      <c r="K41" s="5" t="s">
        <v>154</v>
      </c>
      <c r="L41" s="5" t="s">
        <v>155</v>
      </c>
      <c r="M41" s="8">
        <v>17000</v>
      </c>
      <c r="N41" s="5" t="s">
        <v>172</v>
      </c>
    </row>
    <row r="42" spans="1:14" ht="25.5" x14ac:dyDescent="0.25">
      <c r="A42" s="1"/>
      <c r="B42" s="5" t="s">
        <v>14</v>
      </c>
      <c r="C42" s="5" t="s">
        <v>218</v>
      </c>
      <c r="D42" s="5" t="s">
        <v>229</v>
      </c>
      <c r="E42" s="4" t="s">
        <v>230</v>
      </c>
      <c r="F42" s="4" t="s">
        <v>150</v>
      </c>
      <c r="G42" s="6" t="s">
        <v>231</v>
      </c>
      <c r="H42" s="8">
        <v>0</v>
      </c>
      <c r="I42" s="5" t="s">
        <v>152</v>
      </c>
      <c r="J42" s="5" t="s">
        <v>153</v>
      </c>
      <c r="K42" s="5" t="s">
        <v>154</v>
      </c>
      <c r="L42" s="5" t="s">
        <v>161</v>
      </c>
      <c r="M42" s="8">
        <v>1590</v>
      </c>
      <c r="N42" s="5" t="s">
        <v>172</v>
      </c>
    </row>
    <row r="43" spans="1:14" x14ac:dyDescent="0.25">
      <c r="A43" s="1"/>
      <c r="B43" s="5" t="s">
        <v>14</v>
      </c>
      <c r="C43" s="5" t="s">
        <v>218</v>
      </c>
      <c r="D43" s="5" t="s">
        <v>229</v>
      </c>
      <c r="E43" s="4" t="s">
        <v>230</v>
      </c>
      <c r="F43" s="4" t="s">
        <v>232</v>
      </c>
      <c r="G43" s="6" t="s">
        <v>171</v>
      </c>
      <c r="H43" s="8">
        <v>0</v>
      </c>
      <c r="I43" s="5" t="s">
        <v>152</v>
      </c>
      <c r="J43" s="5" t="s">
        <v>153</v>
      </c>
      <c r="K43" s="5" t="s">
        <v>154</v>
      </c>
      <c r="L43" s="5" t="s">
        <v>155</v>
      </c>
      <c r="M43" s="8">
        <v>1590</v>
      </c>
      <c r="N43" s="5" t="s">
        <v>172</v>
      </c>
    </row>
    <row r="44" spans="1:14" ht="25.5" x14ac:dyDescent="0.25">
      <c r="A44" s="1"/>
      <c r="B44" s="5" t="s">
        <v>14</v>
      </c>
      <c r="C44" s="5" t="s">
        <v>218</v>
      </c>
      <c r="D44" s="5" t="s">
        <v>233</v>
      </c>
      <c r="E44" s="4" t="s">
        <v>230</v>
      </c>
      <c r="F44" s="4" t="s">
        <v>225</v>
      </c>
      <c r="G44" s="6" t="s">
        <v>234</v>
      </c>
      <c r="H44" s="8">
        <v>0</v>
      </c>
      <c r="I44" s="5" t="s">
        <v>152</v>
      </c>
      <c r="J44" s="5" t="s">
        <v>153</v>
      </c>
      <c r="K44" s="5" t="s">
        <v>154</v>
      </c>
      <c r="L44" s="5" t="s">
        <v>155</v>
      </c>
      <c r="M44" s="8">
        <v>15560</v>
      </c>
      <c r="N44" s="5" t="s">
        <v>172</v>
      </c>
    </row>
    <row r="45" spans="1:14" ht="25.5" x14ac:dyDescent="0.25">
      <c r="A45" s="1"/>
      <c r="B45" s="5" t="s">
        <v>14</v>
      </c>
      <c r="C45" s="5" t="s">
        <v>218</v>
      </c>
      <c r="D45" s="5" t="s">
        <v>233</v>
      </c>
      <c r="E45" s="4" t="s">
        <v>230</v>
      </c>
      <c r="F45" s="4" t="s">
        <v>225</v>
      </c>
      <c r="G45" s="6" t="s">
        <v>235</v>
      </c>
      <c r="H45" s="8">
        <v>0</v>
      </c>
      <c r="I45" s="5" t="s">
        <v>152</v>
      </c>
      <c r="J45" s="5" t="s">
        <v>153</v>
      </c>
      <c r="K45" s="5" t="s">
        <v>154</v>
      </c>
      <c r="L45" s="5" t="s">
        <v>161</v>
      </c>
      <c r="M45" s="8">
        <v>15560</v>
      </c>
      <c r="N45" s="5" t="s">
        <v>172</v>
      </c>
    </row>
    <row r="46" spans="1:14" x14ac:dyDescent="0.25">
      <c r="A46" s="1"/>
      <c r="B46" s="5" t="s">
        <v>48</v>
      </c>
      <c r="C46" s="5" t="s">
        <v>236</v>
      </c>
      <c r="D46" s="5" t="s">
        <v>69</v>
      </c>
      <c r="E46" s="4" t="s">
        <v>159</v>
      </c>
      <c r="F46" s="4" t="s">
        <v>150</v>
      </c>
      <c r="G46" s="6" t="s">
        <v>237</v>
      </c>
      <c r="H46" s="8">
        <v>5.0999999999999996</v>
      </c>
      <c r="I46" s="5" t="s">
        <v>152</v>
      </c>
      <c r="J46" s="5" t="s">
        <v>153</v>
      </c>
      <c r="K46" s="5" t="s">
        <v>154</v>
      </c>
      <c r="L46" s="5" t="s">
        <v>155</v>
      </c>
      <c r="M46" s="8">
        <v>120</v>
      </c>
      <c r="N46" s="5" t="s">
        <v>156</v>
      </c>
    </row>
    <row r="47" spans="1:14" x14ac:dyDescent="0.25">
      <c r="A47" s="1"/>
      <c r="B47" s="5" t="s">
        <v>48</v>
      </c>
      <c r="C47" s="5" t="s">
        <v>238</v>
      </c>
      <c r="D47" s="5" t="s">
        <v>239</v>
      </c>
      <c r="E47" s="4" t="s">
        <v>159</v>
      </c>
      <c r="F47" s="4" t="s">
        <v>150</v>
      </c>
      <c r="G47" s="6" t="s">
        <v>240</v>
      </c>
      <c r="H47" s="8">
        <v>0</v>
      </c>
      <c r="I47" s="5" t="s">
        <v>152</v>
      </c>
      <c r="J47" s="5" t="s">
        <v>153</v>
      </c>
      <c r="K47" s="5" t="s">
        <v>154</v>
      </c>
      <c r="L47" s="5" t="s">
        <v>155</v>
      </c>
      <c r="M47" s="8">
        <v>11421</v>
      </c>
      <c r="N47" s="5" t="s">
        <v>172</v>
      </c>
    </row>
    <row r="48" spans="1:14" ht="25.5" x14ac:dyDescent="0.25">
      <c r="A48" s="1"/>
      <c r="B48" s="5" t="s">
        <v>48</v>
      </c>
      <c r="C48" s="5" t="s">
        <v>241</v>
      </c>
      <c r="D48" s="5" t="s">
        <v>242</v>
      </c>
      <c r="E48" s="4" t="s">
        <v>159</v>
      </c>
      <c r="F48" s="4" t="s">
        <v>150</v>
      </c>
      <c r="G48" s="6" t="s">
        <v>243</v>
      </c>
      <c r="H48" s="8">
        <v>0</v>
      </c>
      <c r="I48" s="5" t="s">
        <v>152</v>
      </c>
      <c r="J48" s="5" t="s">
        <v>176</v>
      </c>
      <c r="K48" s="5" t="s">
        <v>154</v>
      </c>
      <c r="L48" s="5" t="s">
        <v>161</v>
      </c>
      <c r="M48" s="8">
        <v>11052</v>
      </c>
      <c r="N48" s="5" t="s">
        <v>172</v>
      </c>
    </row>
    <row r="49" spans="1:14" x14ac:dyDescent="0.25">
      <c r="A49" s="1"/>
      <c r="B49" s="5" t="s">
        <v>244</v>
      </c>
      <c r="C49" s="5" t="s">
        <v>245</v>
      </c>
      <c r="D49" s="5" t="s">
        <v>51</v>
      </c>
      <c r="E49" s="4" t="s">
        <v>159</v>
      </c>
      <c r="F49" s="4" t="s">
        <v>150</v>
      </c>
      <c r="G49" s="6" t="s">
        <v>246</v>
      </c>
      <c r="H49" s="8">
        <v>3.15</v>
      </c>
      <c r="I49" s="5" t="s">
        <v>152</v>
      </c>
      <c r="J49" s="5" t="s">
        <v>153</v>
      </c>
      <c r="K49" s="5" t="s">
        <v>154</v>
      </c>
      <c r="L49" s="5" t="s">
        <v>247</v>
      </c>
      <c r="M49" s="8">
        <v>12651</v>
      </c>
      <c r="N49" s="5" t="s">
        <v>156</v>
      </c>
    </row>
    <row r="50" spans="1:14" x14ac:dyDescent="0.25">
      <c r="A50" s="1"/>
      <c r="B50" s="5" t="s">
        <v>248</v>
      </c>
      <c r="C50" s="5" t="s">
        <v>249</v>
      </c>
      <c r="D50" s="5" t="s">
        <v>250</v>
      </c>
      <c r="E50" s="4" t="s">
        <v>251</v>
      </c>
      <c r="F50" s="4" t="s">
        <v>252</v>
      </c>
      <c r="G50" s="6" t="s">
        <v>253</v>
      </c>
      <c r="H50" s="8">
        <v>29</v>
      </c>
      <c r="I50" s="5" t="s">
        <v>254</v>
      </c>
      <c r="J50" s="5" t="s">
        <v>153</v>
      </c>
      <c r="K50" s="5" t="s">
        <v>154</v>
      </c>
      <c r="L50" s="5" t="s">
        <v>155</v>
      </c>
      <c r="M50" s="8">
        <v>126</v>
      </c>
      <c r="N50" s="5" t="s">
        <v>156</v>
      </c>
    </row>
    <row r="51" spans="1:14" x14ac:dyDescent="0.25">
      <c r="A51" s="1"/>
      <c r="B51" s="5" t="s">
        <v>248</v>
      </c>
      <c r="C51" s="5" t="s">
        <v>249</v>
      </c>
      <c r="D51" s="5" t="s">
        <v>51</v>
      </c>
      <c r="E51" s="4" t="s">
        <v>255</v>
      </c>
      <c r="F51" s="4" t="s">
        <v>256</v>
      </c>
      <c r="G51" s="6" t="s">
        <v>253</v>
      </c>
      <c r="H51" s="8">
        <v>29</v>
      </c>
      <c r="I51" s="5" t="s">
        <v>254</v>
      </c>
      <c r="J51" s="5" t="s">
        <v>153</v>
      </c>
      <c r="K51" s="5" t="s">
        <v>154</v>
      </c>
      <c r="L51" s="5" t="s">
        <v>155</v>
      </c>
      <c r="M51" s="8">
        <v>127</v>
      </c>
      <c r="N51" s="5" t="s">
        <v>156</v>
      </c>
    </row>
    <row r="52" spans="1:14" x14ac:dyDescent="0.25">
      <c r="A52" s="1"/>
      <c r="B52" s="5" t="s">
        <v>248</v>
      </c>
      <c r="C52" s="5" t="s">
        <v>249</v>
      </c>
      <c r="D52" s="5" t="s">
        <v>69</v>
      </c>
      <c r="E52" s="4" t="s">
        <v>257</v>
      </c>
      <c r="F52" s="4" t="s">
        <v>258</v>
      </c>
      <c r="G52" s="6" t="s">
        <v>259</v>
      </c>
      <c r="H52" s="8">
        <v>29</v>
      </c>
      <c r="I52" s="5" t="s">
        <v>254</v>
      </c>
      <c r="J52" s="5" t="s">
        <v>153</v>
      </c>
      <c r="K52" s="5" t="s">
        <v>154</v>
      </c>
      <c r="L52" s="5" t="s">
        <v>155</v>
      </c>
      <c r="M52" s="8">
        <v>128</v>
      </c>
      <c r="N52" s="5" t="s">
        <v>156</v>
      </c>
    </row>
    <row r="53" spans="1:14" x14ac:dyDescent="0.25">
      <c r="A53" s="1"/>
      <c r="B53" s="5" t="s">
        <v>260</v>
      </c>
      <c r="C53" s="5" t="s">
        <v>261</v>
      </c>
      <c r="D53" s="5" t="s">
        <v>262</v>
      </c>
      <c r="E53" s="4" t="s">
        <v>159</v>
      </c>
      <c r="F53" s="4" t="s">
        <v>150</v>
      </c>
      <c r="G53" s="6" t="s">
        <v>263</v>
      </c>
      <c r="H53" s="8">
        <v>0</v>
      </c>
      <c r="I53" s="5" t="s">
        <v>152</v>
      </c>
      <c r="J53" s="5" t="s">
        <v>153</v>
      </c>
      <c r="K53" s="5" t="s">
        <v>154</v>
      </c>
      <c r="L53" s="5" t="s">
        <v>247</v>
      </c>
      <c r="M53" s="8">
        <v>12592</v>
      </c>
      <c r="N53" s="5" t="s">
        <v>172</v>
      </c>
    </row>
    <row r="54" spans="1:14" x14ac:dyDescent="0.25">
      <c r="A54" s="1"/>
      <c r="B54" s="5" t="s">
        <v>260</v>
      </c>
      <c r="C54" s="5" t="s">
        <v>261</v>
      </c>
      <c r="D54" s="5" t="s">
        <v>264</v>
      </c>
      <c r="E54" s="4" t="s">
        <v>265</v>
      </c>
      <c r="F54" s="4" t="s">
        <v>266</v>
      </c>
      <c r="G54" s="6" t="s">
        <v>267</v>
      </c>
      <c r="H54" s="8">
        <v>22.9</v>
      </c>
      <c r="I54" s="5" t="s">
        <v>152</v>
      </c>
      <c r="J54" s="5" t="s">
        <v>153</v>
      </c>
      <c r="K54" s="5" t="s">
        <v>154</v>
      </c>
      <c r="L54" s="5" t="s">
        <v>161</v>
      </c>
      <c r="M54" s="8">
        <v>12781</v>
      </c>
      <c r="N54" s="5" t="s">
        <v>156</v>
      </c>
    </row>
    <row r="55" spans="1:14" ht="25.5" x14ac:dyDescent="0.25">
      <c r="A55" s="1"/>
      <c r="B55" s="5" t="s">
        <v>260</v>
      </c>
      <c r="C55" s="5" t="s">
        <v>261</v>
      </c>
      <c r="D55" s="5" t="s">
        <v>264</v>
      </c>
      <c r="E55" s="4" t="s">
        <v>265</v>
      </c>
      <c r="F55" s="4" t="s">
        <v>268</v>
      </c>
      <c r="G55" s="6" t="s">
        <v>269</v>
      </c>
      <c r="H55" s="8">
        <v>22.9</v>
      </c>
      <c r="I55" s="5" t="s">
        <v>152</v>
      </c>
      <c r="J55" s="5" t="s">
        <v>153</v>
      </c>
      <c r="K55" s="5" t="s">
        <v>154</v>
      </c>
      <c r="L55" s="5" t="s">
        <v>155</v>
      </c>
      <c r="M55" s="8">
        <v>12781</v>
      </c>
      <c r="N55" s="5" t="s">
        <v>156</v>
      </c>
    </row>
    <row r="56" spans="1:14" ht="25.5" x14ac:dyDescent="0.25">
      <c r="A56" s="1"/>
      <c r="B56" s="5" t="s">
        <v>260</v>
      </c>
      <c r="C56" s="5" t="s">
        <v>261</v>
      </c>
      <c r="D56" s="5" t="s">
        <v>270</v>
      </c>
      <c r="E56" s="4" t="s">
        <v>265</v>
      </c>
      <c r="F56" s="4" t="s">
        <v>268</v>
      </c>
      <c r="G56" s="6" t="s">
        <v>271</v>
      </c>
      <c r="H56" s="8">
        <v>5.7320000000000002</v>
      </c>
      <c r="I56" s="5" t="s">
        <v>152</v>
      </c>
      <c r="J56" s="5" t="s">
        <v>153</v>
      </c>
      <c r="K56" s="5" t="s">
        <v>154</v>
      </c>
      <c r="L56" s="5" t="s">
        <v>155</v>
      </c>
      <c r="M56" s="8">
        <v>12777</v>
      </c>
      <c r="N56" s="5" t="s">
        <v>156</v>
      </c>
    </row>
    <row r="57" spans="1:14" x14ac:dyDescent="0.25">
      <c r="A57" s="1"/>
      <c r="B57" s="5" t="s">
        <v>260</v>
      </c>
      <c r="C57" s="5" t="s">
        <v>261</v>
      </c>
      <c r="D57" s="5" t="s">
        <v>270</v>
      </c>
      <c r="E57" s="4" t="s">
        <v>265</v>
      </c>
      <c r="F57" s="4" t="s">
        <v>266</v>
      </c>
      <c r="G57" s="6" t="s">
        <v>267</v>
      </c>
      <c r="H57" s="8">
        <v>5.7320000000000002</v>
      </c>
      <c r="I57" s="5" t="s">
        <v>152</v>
      </c>
      <c r="J57" s="5" t="s">
        <v>153</v>
      </c>
      <c r="K57" s="5" t="s">
        <v>154</v>
      </c>
      <c r="L57" s="5" t="s">
        <v>161</v>
      </c>
      <c r="M57" s="8">
        <v>12777</v>
      </c>
      <c r="N57" s="5" t="s">
        <v>156</v>
      </c>
    </row>
    <row r="58" spans="1:14" ht="25.5" x14ac:dyDescent="0.25">
      <c r="A58" s="1"/>
      <c r="B58" s="5" t="s">
        <v>260</v>
      </c>
      <c r="C58" s="5" t="s">
        <v>261</v>
      </c>
      <c r="D58" s="5" t="s">
        <v>272</v>
      </c>
      <c r="E58" s="4" t="s">
        <v>265</v>
      </c>
      <c r="F58" s="4" t="s">
        <v>268</v>
      </c>
      <c r="G58" s="6" t="s">
        <v>271</v>
      </c>
      <c r="H58" s="8">
        <v>5.7320000000000002</v>
      </c>
      <c r="I58" s="5" t="s">
        <v>152</v>
      </c>
      <c r="J58" s="5" t="s">
        <v>153</v>
      </c>
      <c r="K58" s="5" t="s">
        <v>154</v>
      </c>
      <c r="L58" s="5" t="s">
        <v>155</v>
      </c>
      <c r="M58" s="8">
        <v>12778</v>
      </c>
      <c r="N58" s="5" t="s">
        <v>156</v>
      </c>
    </row>
    <row r="59" spans="1:14" x14ac:dyDescent="0.25">
      <c r="A59" s="1"/>
      <c r="B59" s="5" t="s">
        <v>260</v>
      </c>
      <c r="C59" s="5" t="s">
        <v>261</v>
      </c>
      <c r="D59" s="5" t="s">
        <v>272</v>
      </c>
      <c r="E59" s="4" t="s">
        <v>265</v>
      </c>
      <c r="F59" s="4" t="s">
        <v>266</v>
      </c>
      <c r="G59" s="6" t="s">
        <v>267</v>
      </c>
      <c r="H59" s="8">
        <v>5.7320000000000002</v>
      </c>
      <c r="I59" s="5" t="s">
        <v>152</v>
      </c>
      <c r="J59" s="5" t="s">
        <v>153</v>
      </c>
      <c r="K59" s="5" t="s">
        <v>154</v>
      </c>
      <c r="L59" s="5" t="s">
        <v>161</v>
      </c>
      <c r="M59" s="8">
        <v>12778</v>
      </c>
      <c r="N59" s="5" t="s">
        <v>156</v>
      </c>
    </row>
    <row r="60" spans="1:14" x14ac:dyDescent="0.25">
      <c r="A60" s="1"/>
      <c r="B60" s="5" t="s">
        <v>260</v>
      </c>
      <c r="C60" s="5" t="s">
        <v>261</v>
      </c>
      <c r="D60" s="5" t="s">
        <v>273</v>
      </c>
      <c r="E60" s="4" t="s">
        <v>265</v>
      </c>
      <c r="F60" s="4" t="s">
        <v>266</v>
      </c>
      <c r="G60" s="6" t="s">
        <v>267</v>
      </c>
      <c r="H60" s="8">
        <v>5.7320000000000002</v>
      </c>
      <c r="I60" s="5" t="s">
        <v>152</v>
      </c>
      <c r="J60" s="5" t="s">
        <v>153</v>
      </c>
      <c r="K60" s="5" t="s">
        <v>154</v>
      </c>
      <c r="L60" s="5" t="s">
        <v>161</v>
      </c>
      <c r="M60" s="8">
        <v>12779</v>
      </c>
      <c r="N60" s="5" t="s">
        <v>156</v>
      </c>
    </row>
    <row r="61" spans="1:14" ht="25.5" x14ac:dyDescent="0.25">
      <c r="A61" s="1"/>
      <c r="B61" s="5" t="s">
        <v>260</v>
      </c>
      <c r="C61" s="5" t="s">
        <v>261</v>
      </c>
      <c r="D61" s="5" t="s">
        <v>273</v>
      </c>
      <c r="E61" s="4" t="s">
        <v>265</v>
      </c>
      <c r="F61" s="4" t="s">
        <v>268</v>
      </c>
      <c r="G61" s="6" t="s">
        <v>271</v>
      </c>
      <c r="H61" s="8">
        <v>5.7320000000000002</v>
      </c>
      <c r="I61" s="5" t="s">
        <v>152</v>
      </c>
      <c r="J61" s="5" t="s">
        <v>153</v>
      </c>
      <c r="K61" s="5" t="s">
        <v>154</v>
      </c>
      <c r="L61" s="5" t="s">
        <v>155</v>
      </c>
      <c r="M61" s="8">
        <v>12779</v>
      </c>
      <c r="N61" s="5" t="s">
        <v>156</v>
      </c>
    </row>
    <row r="62" spans="1:14" x14ac:dyDescent="0.25">
      <c r="A62" s="1"/>
      <c r="B62" s="5" t="s">
        <v>260</v>
      </c>
      <c r="C62" s="5" t="s">
        <v>261</v>
      </c>
      <c r="D62" s="5" t="s">
        <v>274</v>
      </c>
      <c r="E62" s="4" t="s">
        <v>265</v>
      </c>
      <c r="F62" s="4" t="s">
        <v>266</v>
      </c>
      <c r="G62" s="6" t="s">
        <v>267</v>
      </c>
      <c r="H62" s="8">
        <v>5.7320000000000002</v>
      </c>
      <c r="I62" s="5" t="s">
        <v>152</v>
      </c>
      <c r="J62" s="5" t="s">
        <v>153</v>
      </c>
      <c r="K62" s="5" t="s">
        <v>154</v>
      </c>
      <c r="L62" s="5" t="s">
        <v>161</v>
      </c>
      <c r="M62" s="8">
        <v>12780</v>
      </c>
      <c r="N62" s="5" t="s">
        <v>156</v>
      </c>
    </row>
    <row r="63" spans="1:14" ht="25.5" x14ac:dyDescent="0.25">
      <c r="A63" s="1"/>
      <c r="B63" s="5" t="s">
        <v>260</v>
      </c>
      <c r="C63" s="5" t="s">
        <v>261</v>
      </c>
      <c r="D63" s="5" t="s">
        <v>274</v>
      </c>
      <c r="E63" s="4" t="s">
        <v>265</v>
      </c>
      <c r="F63" s="4" t="s">
        <v>268</v>
      </c>
      <c r="G63" s="6" t="s">
        <v>271</v>
      </c>
      <c r="H63" s="8">
        <v>5.7320000000000002</v>
      </c>
      <c r="I63" s="5" t="s">
        <v>152</v>
      </c>
      <c r="J63" s="5" t="s">
        <v>153</v>
      </c>
      <c r="K63" s="5" t="s">
        <v>154</v>
      </c>
      <c r="L63" s="5" t="s">
        <v>155</v>
      </c>
      <c r="M63" s="8">
        <v>12780</v>
      </c>
      <c r="N63" s="5" t="s">
        <v>156</v>
      </c>
    </row>
    <row r="64" spans="1:14" ht="51" x14ac:dyDescent="0.25">
      <c r="A64" s="1"/>
      <c r="B64" s="5" t="s">
        <v>275</v>
      </c>
      <c r="C64" s="5" t="s">
        <v>276</v>
      </c>
      <c r="D64" s="5" t="s">
        <v>277</v>
      </c>
      <c r="E64" s="4" t="s">
        <v>278</v>
      </c>
      <c r="F64" s="4" t="s">
        <v>279</v>
      </c>
      <c r="G64" s="6" t="s">
        <v>280</v>
      </c>
      <c r="H64" s="8">
        <v>3.85</v>
      </c>
      <c r="I64" s="5" t="s">
        <v>152</v>
      </c>
      <c r="J64" s="5" t="s">
        <v>153</v>
      </c>
      <c r="K64" s="5" t="s">
        <v>154</v>
      </c>
      <c r="L64" s="5" t="s">
        <v>155</v>
      </c>
      <c r="M64" s="8">
        <v>10475</v>
      </c>
      <c r="N64" s="5" t="s">
        <v>172</v>
      </c>
    </row>
    <row r="65" spans="1:14" ht="25.5" x14ac:dyDescent="0.25">
      <c r="A65" s="1"/>
      <c r="B65" s="5" t="s">
        <v>281</v>
      </c>
      <c r="C65" s="5" t="s">
        <v>282</v>
      </c>
      <c r="D65" s="5" t="s">
        <v>250</v>
      </c>
      <c r="E65" s="4" t="s">
        <v>283</v>
      </c>
      <c r="F65" s="4" t="s">
        <v>284</v>
      </c>
      <c r="G65" s="6" t="s">
        <v>285</v>
      </c>
      <c r="H65" s="8">
        <v>0</v>
      </c>
      <c r="I65" s="5" t="s">
        <v>152</v>
      </c>
      <c r="J65" s="5" t="s">
        <v>153</v>
      </c>
      <c r="K65" s="5" t="s">
        <v>154</v>
      </c>
      <c r="L65" s="5" t="s">
        <v>286</v>
      </c>
      <c r="M65" s="8">
        <v>18265</v>
      </c>
      <c r="N65" s="5" t="s">
        <v>156</v>
      </c>
    </row>
    <row r="66" spans="1:14" ht="25.5" x14ac:dyDescent="0.25">
      <c r="A66" s="1"/>
      <c r="B66" s="5" t="s">
        <v>281</v>
      </c>
      <c r="C66" s="5" t="s">
        <v>282</v>
      </c>
      <c r="D66" s="5" t="s">
        <v>250</v>
      </c>
      <c r="E66" s="4" t="s">
        <v>283</v>
      </c>
      <c r="F66" s="4" t="s">
        <v>287</v>
      </c>
      <c r="G66" s="6" t="s">
        <v>288</v>
      </c>
      <c r="H66" s="8">
        <v>20</v>
      </c>
      <c r="I66" s="5" t="s">
        <v>152</v>
      </c>
      <c r="J66" s="5" t="s">
        <v>153</v>
      </c>
      <c r="K66" s="5" t="s">
        <v>289</v>
      </c>
      <c r="L66" s="5" t="s">
        <v>286</v>
      </c>
      <c r="M66" s="8">
        <v>18265</v>
      </c>
      <c r="N66" s="5" t="s">
        <v>156</v>
      </c>
    </row>
    <row r="67" spans="1:14" ht="25.5" x14ac:dyDescent="0.25">
      <c r="A67" s="1"/>
      <c r="B67" s="5" t="s">
        <v>281</v>
      </c>
      <c r="C67" s="5" t="s">
        <v>290</v>
      </c>
      <c r="D67" s="5" t="s">
        <v>291</v>
      </c>
      <c r="E67" s="4" t="s">
        <v>292</v>
      </c>
      <c r="F67" s="4" t="s">
        <v>293</v>
      </c>
      <c r="G67" s="6" t="s">
        <v>294</v>
      </c>
      <c r="H67" s="8">
        <v>20</v>
      </c>
      <c r="I67" s="5" t="s">
        <v>152</v>
      </c>
      <c r="J67" s="5" t="s">
        <v>153</v>
      </c>
      <c r="K67" s="5" t="s">
        <v>289</v>
      </c>
      <c r="L67" s="5" t="s">
        <v>286</v>
      </c>
      <c r="M67" s="8">
        <v>18268</v>
      </c>
      <c r="N67" s="5" t="s">
        <v>172</v>
      </c>
    </row>
    <row r="68" spans="1:14" x14ac:dyDescent="0.25">
      <c r="A68" s="1"/>
      <c r="B68" s="5" t="s">
        <v>62</v>
      </c>
      <c r="C68" s="5" t="s">
        <v>295</v>
      </c>
      <c r="D68" s="5" t="s">
        <v>296</v>
      </c>
      <c r="E68" s="4" t="s">
        <v>159</v>
      </c>
      <c r="F68" s="4" t="s">
        <v>150</v>
      </c>
      <c r="G68" s="6" t="s">
        <v>297</v>
      </c>
      <c r="H68" s="8">
        <v>170</v>
      </c>
      <c r="I68" s="5" t="s">
        <v>152</v>
      </c>
      <c r="J68" s="5" t="s">
        <v>153</v>
      </c>
      <c r="K68" s="5" t="s">
        <v>154</v>
      </c>
      <c r="L68" s="5" t="s">
        <v>155</v>
      </c>
      <c r="M68" s="8">
        <v>198</v>
      </c>
      <c r="N68" s="5" t="s">
        <v>156</v>
      </c>
    </row>
    <row r="69" spans="1:14" x14ac:dyDescent="0.25">
      <c r="A69" s="1"/>
      <c r="B69" s="5" t="s">
        <v>62</v>
      </c>
      <c r="C69" s="5" t="s">
        <v>295</v>
      </c>
      <c r="D69" s="5" t="s">
        <v>296</v>
      </c>
      <c r="E69" s="4" t="s">
        <v>298</v>
      </c>
      <c r="F69" s="4" t="s">
        <v>299</v>
      </c>
      <c r="G69" s="6" t="s">
        <v>300</v>
      </c>
      <c r="H69" s="8">
        <v>0</v>
      </c>
      <c r="I69" s="5" t="s">
        <v>152</v>
      </c>
      <c r="J69" s="5" t="s">
        <v>176</v>
      </c>
      <c r="K69" s="5" t="s">
        <v>154</v>
      </c>
      <c r="L69" s="5" t="s">
        <v>301</v>
      </c>
      <c r="M69" s="8">
        <v>198</v>
      </c>
      <c r="N69" s="5" t="s">
        <v>156</v>
      </c>
    </row>
    <row r="70" spans="1:14" ht="38.25" x14ac:dyDescent="0.25">
      <c r="A70" s="1"/>
      <c r="B70" s="5" t="s">
        <v>62</v>
      </c>
      <c r="C70" s="5" t="s">
        <v>302</v>
      </c>
      <c r="D70" s="5" t="s">
        <v>46</v>
      </c>
      <c r="E70" s="4" t="s">
        <v>159</v>
      </c>
      <c r="F70" s="4" t="s">
        <v>150</v>
      </c>
      <c r="G70" s="6" t="s">
        <v>303</v>
      </c>
      <c r="H70" s="8">
        <v>0</v>
      </c>
      <c r="I70" s="5" t="s">
        <v>152</v>
      </c>
      <c r="J70" s="5" t="s">
        <v>176</v>
      </c>
      <c r="K70" s="5" t="s">
        <v>154</v>
      </c>
      <c r="L70" s="5" t="s">
        <v>247</v>
      </c>
      <c r="M70" s="8">
        <v>22190</v>
      </c>
      <c r="N70" s="5" t="s">
        <v>156</v>
      </c>
    </row>
    <row r="71" spans="1:14" ht="25.5" x14ac:dyDescent="0.25">
      <c r="A71" s="1"/>
      <c r="B71" s="5" t="s">
        <v>62</v>
      </c>
      <c r="C71" s="5" t="s">
        <v>302</v>
      </c>
      <c r="D71" s="5" t="s">
        <v>46</v>
      </c>
      <c r="E71" s="4" t="s">
        <v>159</v>
      </c>
      <c r="F71" s="4" t="s">
        <v>150</v>
      </c>
      <c r="G71" s="6" t="s">
        <v>304</v>
      </c>
      <c r="H71" s="8">
        <v>0</v>
      </c>
      <c r="I71" s="5" t="s">
        <v>152</v>
      </c>
      <c r="J71" s="5" t="s">
        <v>176</v>
      </c>
      <c r="K71" s="5" t="s">
        <v>154</v>
      </c>
      <c r="L71" s="5" t="s">
        <v>247</v>
      </c>
      <c r="M71" s="8">
        <v>22190</v>
      </c>
      <c r="N71" s="5" t="s">
        <v>156</v>
      </c>
    </row>
    <row r="72" spans="1:14" ht="25.5" x14ac:dyDescent="0.25">
      <c r="A72" s="1"/>
      <c r="B72" s="5" t="s">
        <v>62</v>
      </c>
      <c r="C72" s="5" t="s">
        <v>305</v>
      </c>
      <c r="D72" s="5" t="s">
        <v>46</v>
      </c>
      <c r="E72" s="4" t="s">
        <v>159</v>
      </c>
      <c r="F72" s="4" t="s">
        <v>150</v>
      </c>
      <c r="G72" s="6" t="s">
        <v>306</v>
      </c>
      <c r="H72" s="8">
        <v>0</v>
      </c>
      <c r="I72" s="5" t="s">
        <v>152</v>
      </c>
      <c r="J72" s="5" t="s">
        <v>176</v>
      </c>
      <c r="K72" s="5" t="s">
        <v>154</v>
      </c>
      <c r="L72" s="5" t="s">
        <v>247</v>
      </c>
      <c r="M72" s="8">
        <v>22659</v>
      </c>
      <c r="N72" s="5" t="s">
        <v>156</v>
      </c>
    </row>
    <row r="73" spans="1:14" ht="25.5" x14ac:dyDescent="0.25">
      <c r="A73" s="1"/>
      <c r="B73" s="5" t="s">
        <v>62</v>
      </c>
      <c r="C73" s="5" t="s">
        <v>305</v>
      </c>
      <c r="D73" s="5" t="s">
        <v>46</v>
      </c>
      <c r="E73" s="4" t="s">
        <v>159</v>
      </c>
      <c r="F73" s="4" t="s">
        <v>150</v>
      </c>
      <c r="G73" s="6" t="s">
        <v>307</v>
      </c>
      <c r="H73" s="8">
        <v>0</v>
      </c>
      <c r="I73" s="5" t="s">
        <v>152</v>
      </c>
      <c r="J73" s="5" t="s">
        <v>176</v>
      </c>
      <c r="K73" s="5" t="s">
        <v>154</v>
      </c>
      <c r="L73" s="5" t="s">
        <v>247</v>
      </c>
      <c r="M73" s="8">
        <v>22659</v>
      </c>
      <c r="N73" s="5" t="s">
        <v>156</v>
      </c>
    </row>
    <row r="74" spans="1:14" ht="38.25" x14ac:dyDescent="0.25">
      <c r="A74" s="1"/>
      <c r="B74" s="5" t="s">
        <v>62</v>
      </c>
      <c r="C74" s="5" t="s">
        <v>308</v>
      </c>
      <c r="D74" s="5" t="s">
        <v>46</v>
      </c>
      <c r="E74" s="4" t="s">
        <v>159</v>
      </c>
      <c r="F74" s="4" t="s">
        <v>150</v>
      </c>
      <c r="G74" s="6" t="s">
        <v>309</v>
      </c>
      <c r="H74" s="8">
        <v>110</v>
      </c>
      <c r="I74" s="5" t="s">
        <v>152</v>
      </c>
      <c r="J74" s="5" t="s">
        <v>153</v>
      </c>
      <c r="K74" s="5" t="s">
        <v>154</v>
      </c>
      <c r="L74" s="5" t="s">
        <v>247</v>
      </c>
      <c r="M74" s="8">
        <v>14448</v>
      </c>
      <c r="N74" s="5" t="s">
        <v>156</v>
      </c>
    </row>
    <row r="75" spans="1:14" x14ac:dyDescent="0.25">
      <c r="A75" s="1"/>
      <c r="B75" s="5" t="s">
        <v>62</v>
      </c>
      <c r="C75" s="5" t="s">
        <v>308</v>
      </c>
      <c r="D75" s="5" t="s">
        <v>310</v>
      </c>
      <c r="E75" s="4" t="s">
        <v>159</v>
      </c>
      <c r="F75" s="4" t="s">
        <v>150</v>
      </c>
      <c r="G75" s="6" t="s">
        <v>311</v>
      </c>
      <c r="H75" s="8">
        <v>110</v>
      </c>
      <c r="I75" s="5" t="s">
        <v>152</v>
      </c>
      <c r="J75" s="5" t="s">
        <v>153</v>
      </c>
      <c r="K75" s="5" t="s">
        <v>154</v>
      </c>
      <c r="L75" s="5" t="s">
        <v>247</v>
      </c>
      <c r="M75" s="8">
        <v>15551</v>
      </c>
      <c r="N75" s="5" t="s">
        <v>172</v>
      </c>
    </row>
    <row r="76" spans="1:14" x14ac:dyDescent="0.25">
      <c r="A76" s="1"/>
      <c r="B76" s="5" t="s">
        <v>62</v>
      </c>
      <c r="C76" s="5" t="s">
        <v>308</v>
      </c>
      <c r="D76" s="5" t="s">
        <v>312</v>
      </c>
      <c r="E76" s="4" t="s">
        <v>159</v>
      </c>
      <c r="F76" s="4" t="s">
        <v>150</v>
      </c>
      <c r="G76" s="6" t="s">
        <v>313</v>
      </c>
      <c r="H76" s="8">
        <v>110</v>
      </c>
      <c r="I76" s="5" t="s">
        <v>152</v>
      </c>
      <c r="J76" s="5" t="s">
        <v>153</v>
      </c>
      <c r="K76" s="5" t="s">
        <v>154</v>
      </c>
      <c r="L76" s="5" t="s">
        <v>247</v>
      </c>
      <c r="M76" s="8">
        <v>17024</v>
      </c>
      <c r="N76" s="5" t="s">
        <v>172</v>
      </c>
    </row>
    <row r="77" spans="1:14" x14ac:dyDescent="0.25">
      <c r="A77" s="1"/>
      <c r="B77" s="5" t="s">
        <v>62</v>
      </c>
      <c r="C77" s="5" t="s">
        <v>314</v>
      </c>
      <c r="D77" s="5" t="s">
        <v>51</v>
      </c>
      <c r="E77" s="4" t="s">
        <v>159</v>
      </c>
      <c r="F77" s="4" t="s">
        <v>150</v>
      </c>
      <c r="G77" s="6" t="s">
        <v>315</v>
      </c>
      <c r="H77" s="8">
        <v>45.5</v>
      </c>
      <c r="I77" s="5" t="s">
        <v>152</v>
      </c>
      <c r="J77" s="5" t="s">
        <v>153</v>
      </c>
      <c r="K77" s="5" t="s">
        <v>154</v>
      </c>
      <c r="L77" s="5" t="s">
        <v>247</v>
      </c>
      <c r="M77" s="8">
        <v>200</v>
      </c>
      <c r="N77" s="5" t="s">
        <v>156</v>
      </c>
    </row>
    <row r="78" spans="1:14" ht="25.5" x14ac:dyDescent="0.25">
      <c r="A78" s="1"/>
      <c r="B78" s="5" t="s">
        <v>62</v>
      </c>
      <c r="C78" s="5" t="s">
        <v>314</v>
      </c>
      <c r="D78" s="5" t="s">
        <v>316</v>
      </c>
      <c r="E78" s="4" t="s">
        <v>251</v>
      </c>
      <c r="F78" s="4" t="s">
        <v>150</v>
      </c>
      <c r="G78" s="6" t="s">
        <v>317</v>
      </c>
      <c r="H78" s="8">
        <v>136.5</v>
      </c>
      <c r="I78" s="5" t="s">
        <v>152</v>
      </c>
      <c r="J78" s="5" t="s">
        <v>176</v>
      </c>
      <c r="K78" s="5" t="s">
        <v>154</v>
      </c>
      <c r="L78" s="5" t="s">
        <v>155</v>
      </c>
      <c r="M78" s="8">
        <v>11796</v>
      </c>
      <c r="N78" s="5" t="s">
        <v>172</v>
      </c>
    </row>
    <row r="79" spans="1:14" ht="25.5" x14ac:dyDescent="0.25">
      <c r="A79" s="1"/>
      <c r="B79" s="5" t="s">
        <v>318</v>
      </c>
      <c r="C79" s="5" t="s">
        <v>319</v>
      </c>
      <c r="D79" s="5" t="s">
        <v>46</v>
      </c>
      <c r="E79" s="4" t="s">
        <v>159</v>
      </c>
      <c r="F79" s="4" t="s">
        <v>320</v>
      </c>
      <c r="G79" s="6" t="s">
        <v>321</v>
      </c>
      <c r="H79" s="8">
        <v>0</v>
      </c>
      <c r="I79" s="5" t="s">
        <v>152</v>
      </c>
      <c r="J79" s="5" t="s">
        <v>176</v>
      </c>
      <c r="K79" s="5" t="s">
        <v>154</v>
      </c>
      <c r="L79" s="5" t="s">
        <v>301</v>
      </c>
      <c r="M79" s="8">
        <v>13601</v>
      </c>
      <c r="N79" s="5" t="s">
        <v>156</v>
      </c>
    </row>
    <row r="80" spans="1:14" x14ac:dyDescent="0.25">
      <c r="A80" s="1"/>
      <c r="B80" s="5" t="s">
        <v>318</v>
      </c>
      <c r="C80" s="5" t="s">
        <v>319</v>
      </c>
      <c r="D80" s="5" t="s">
        <v>46</v>
      </c>
      <c r="E80" s="4" t="s">
        <v>159</v>
      </c>
      <c r="F80" s="4" t="s">
        <v>150</v>
      </c>
      <c r="G80" s="6" t="s">
        <v>322</v>
      </c>
      <c r="H80" s="8">
        <v>0</v>
      </c>
      <c r="I80" s="5" t="s">
        <v>152</v>
      </c>
      <c r="J80" s="5" t="s">
        <v>153</v>
      </c>
      <c r="K80" s="5" t="s">
        <v>154</v>
      </c>
      <c r="L80" s="5" t="s">
        <v>161</v>
      </c>
      <c r="M80" s="8">
        <v>13601</v>
      </c>
      <c r="N80" s="5" t="s">
        <v>156</v>
      </c>
    </row>
    <row r="81" spans="1:14" x14ac:dyDescent="0.25">
      <c r="A81" s="1"/>
      <c r="B81" s="5" t="s">
        <v>318</v>
      </c>
      <c r="C81" s="5" t="s">
        <v>319</v>
      </c>
      <c r="D81" s="5" t="s">
        <v>46</v>
      </c>
      <c r="E81" s="4" t="s">
        <v>159</v>
      </c>
      <c r="F81" s="4" t="s">
        <v>150</v>
      </c>
      <c r="G81" s="6" t="s">
        <v>323</v>
      </c>
      <c r="H81" s="8">
        <v>0</v>
      </c>
      <c r="I81" s="5" t="s">
        <v>152</v>
      </c>
      <c r="J81" s="5" t="s">
        <v>153</v>
      </c>
      <c r="K81" s="5" t="s">
        <v>154</v>
      </c>
      <c r="L81" s="5" t="s">
        <v>155</v>
      </c>
      <c r="M81" s="8">
        <v>13601</v>
      </c>
      <c r="N81" s="5" t="s">
        <v>156</v>
      </c>
    </row>
    <row r="82" spans="1:14" x14ac:dyDescent="0.25">
      <c r="A82" s="1"/>
      <c r="B82" s="5" t="s">
        <v>318</v>
      </c>
      <c r="C82" s="5" t="s">
        <v>319</v>
      </c>
      <c r="D82" s="5" t="s">
        <v>324</v>
      </c>
      <c r="E82" s="4" t="s">
        <v>159</v>
      </c>
      <c r="F82" s="4" t="s">
        <v>150</v>
      </c>
      <c r="G82" s="6" t="s">
        <v>325</v>
      </c>
      <c r="H82" s="8">
        <v>0</v>
      </c>
      <c r="I82" s="5" t="s">
        <v>152</v>
      </c>
      <c r="J82" s="5" t="s">
        <v>153</v>
      </c>
      <c r="K82" s="5" t="s">
        <v>154</v>
      </c>
      <c r="L82" s="5" t="s">
        <v>155</v>
      </c>
      <c r="M82" s="8">
        <v>13604</v>
      </c>
      <c r="N82" s="5" t="s">
        <v>156</v>
      </c>
    </row>
    <row r="83" spans="1:14" x14ac:dyDescent="0.25">
      <c r="A83" s="1"/>
      <c r="B83" s="5" t="s">
        <v>318</v>
      </c>
      <c r="C83" s="5" t="s">
        <v>319</v>
      </c>
      <c r="D83" s="5" t="s">
        <v>326</v>
      </c>
      <c r="E83" s="4" t="s">
        <v>159</v>
      </c>
      <c r="F83" s="4" t="s">
        <v>150</v>
      </c>
      <c r="G83" s="6" t="s">
        <v>327</v>
      </c>
      <c r="H83" s="8">
        <v>0</v>
      </c>
      <c r="I83" s="5" t="s">
        <v>152</v>
      </c>
      <c r="J83" s="5" t="s">
        <v>153</v>
      </c>
      <c r="K83" s="5" t="s">
        <v>154</v>
      </c>
      <c r="L83" s="5" t="s">
        <v>155</v>
      </c>
      <c r="M83" s="8">
        <v>13603</v>
      </c>
      <c r="N83" s="5" t="s">
        <v>156</v>
      </c>
    </row>
    <row r="84" spans="1:14" ht="25.5" x14ac:dyDescent="0.25">
      <c r="A84" s="1"/>
      <c r="B84" s="5" t="s">
        <v>318</v>
      </c>
      <c r="C84" s="5" t="s">
        <v>319</v>
      </c>
      <c r="D84" s="5" t="s">
        <v>328</v>
      </c>
      <c r="E84" s="4" t="s">
        <v>159</v>
      </c>
      <c r="F84" s="4" t="s">
        <v>150</v>
      </c>
      <c r="G84" s="6" t="s">
        <v>329</v>
      </c>
      <c r="H84" s="8">
        <v>0</v>
      </c>
      <c r="I84" s="5" t="s">
        <v>152</v>
      </c>
      <c r="J84" s="5" t="s">
        <v>153</v>
      </c>
      <c r="K84" s="5" t="s">
        <v>154</v>
      </c>
      <c r="L84" s="5" t="s">
        <v>155</v>
      </c>
      <c r="M84" s="8">
        <v>13602</v>
      </c>
      <c r="N84" s="5" t="s">
        <v>156</v>
      </c>
    </row>
    <row r="85" spans="1:14" ht="38.25" x14ac:dyDescent="0.25">
      <c r="A85" s="1"/>
      <c r="B85" s="5" t="s">
        <v>330</v>
      </c>
      <c r="C85" s="5" t="s">
        <v>331</v>
      </c>
      <c r="D85" s="5" t="s">
        <v>332</v>
      </c>
      <c r="E85" s="4" t="s">
        <v>159</v>
      </c>
      <c r="F85" s="4" t="s">
        <v>150</v>
      </c>
      <c r="G85" s="6" t="s">
        <v>333</v>
      </c>
      <c r="H85" s="8">
        <v>0</v>
      </c>
      <c r="I85" s="5" t="s">
        <v>152</v>
      </c>
      <c r="J85" s="5" t="s">
        <v>176</v>
      </c>
      <c r="K85" s="5" t="s">
        <v>154</v>
      </c>
      <c r="L85" s="5" t="s">
        <v>161</v>
      </c>
      <c r="M85" s="8">
        <v>14464</v>
      </c>
      <c r="N85" s="5" t="s">
        <v>172</v>
      </c>
    </row>
    <row r="86" spans="1:14" ht="25.5" x14ac:dyDescent="0.25">
      <c r="A86" s="1"/>
      <c r="B86" s="5" t="s">
        <v>334</v>
      </c>
      <c r="C86" s="5" t="s">
        <v>335</v>
      </c>
      <c r="D86" s="5" t="s">
        <v>51</v>
      </c>
      <c r="E86" s="4" t="s">
        <v>159</v>
      </c>
      <c r="F86" s="4" t="s">
        <v>150</v>
      </c>
      <c r="G86" s="6" t="s">
        <v>336</v>
      </c>
      <c r="H86" s="8">
        <v>9.1999999999999993</v>
      </c>
      <c r="I86" s="5" t="s">
        <v>152</v>
      </c>
      <c r="J86" s="5" t="s">
        <v>153</v>
      </c>
      <c r="K86" s="5" t="s">
        <v>154</v>
      </c>
      <c r="L86" s="5" t="s">
        <v>247</v>
      </c>
      <c r="M86" s="8">
        <v>17553</v>
      </c>
      <c r="N86" s="5" t="s">
        <v>156</v>
      </c>
    </row>
    <row r="87" spans="1:14" ht="25.5" x14ac:dyDescent="0.25">
      <c r="A87" s="1"/>
      <c r="B87" s="5" t="s">
        <v>334</v>
      </c>
      <c r="C87" s="5" t="s">
        <v>335</v>
      </c>
      <c r="D87" s="5" t="s">
        <v>51</v>
      </c>
      <c r="E87" s="4" t="s">
        <v>159</v>
      </c>
      <c r="F87" s="4" t="s">
        <v>150</v>
      </c>
      <c r="G87" s="6" t="s">
        <v>337</v>
      </c>
      <c r="H87" s="8">
        <v>9.1999999999999993</v>
      </c>
      <c r="I87" s="5" t="s">
        <v>152</v>
      </c>
      <c r="J87" s="5" t="s">
        <v>153</v>
      </c>
      <c r="K87" s="5" t="s">
        <v>154</v>
      </c>
      <c r="L87" s="5" t="s">
        <v>155</v>
      </c>
      <c r="M87" s="8">
        <v>17553</v>
      </c>
      <c r="N87" s="5" t="s">
        <v>156</v>
      </c>
    </row>
    <row r="88" spans="1:14" x14ac:dyDescent="0.25">
      <c r="A88" s="1"/>
      <c r="B88" s="5" t="s">
        <v>338</v>
      </c>
      <c r="C88" s="5" t="s">
        <v>339</v>
      </c>
      <c r="D88" s="5" t="s">
        <v>250</v>
      </c>
      <c r="E88" s="4" t="s">
        <v>159</v>
      </c>
      <c r="F88" s="4" t="s">
        <v>150</v>
      </c>
      <c r="G88" s="6" t="s">
        <v>340</v>
      </c>
      <c r="H88" s="8">
        <v>0</v>
      </c>
      <c r="I88" s="5" t="s">
        <v>152</v>
      </c>
      <c r="J88" s="5" t="s">
        <v>176</v>
      </c>
      <c r="K88" s="5" t="s">
        <v>154</v>
      </c>
      <c r="L88" s="5" t="s">
        <v>301</v>
      </c>
      <c r="M88" s="8">
        <v>24607</v>
      </c>
      <c r="N88" s="5" t="s">
        <v>156</v>
      </c>
    </row>
    <row r="89" spans="1:14" x14ac:dyDescent="0.25">
      <c r="A89" s="1"/>
      <c r="B89" s="5" t="s">
        <v>338</v>
      </c>
      <c r="C89" s="5" t="s">
        <v>339</v>
      </c>
      <c r="D89" s="5" t="s">
        <v>51</v>
      </c>
      <c r="E89" s="4" t="s">
        <v>159</v>
      </c>
      <c r="F89" s="4" t="s">
        <v>150</v>
      </c>
      <c r="G89" s="6" t="s">
        <v>341</v>
      </c>
      <c r="H89" s="8">
        <v>0</v>
      </c>
      <c r="I89" s="5" t="s">
        <v>152</v>
      </c>
      <c r="J89" s="5" t="s">
        <v>176</v>
      </c>
      <c r="K89" s="5" t="s">
        <v>154</v>
      </c>
      <c r="L89" s="5" t="s">
        <v>301</v>
      </c>
      <c r="M89" s="8">
        <v>24608</v>
      </c>
      <c r="N89" s="5" t="s">
        <v>156</v>
      </c>
    </row>
    <row r="90" spans="1:14" x14ac:dyDescent="0.25">
      <c r="A90" s="1"/>
      <c r="B90" s="5" t="s">
        <v>342</v>
      </c>
      <c r="C90" s="5" t="s">
        <v>343</v>
      </c>
      <c r="D90" s="5" t="s">
        <v>46</v>
      </c>
      <c r="E90" s="4" t="s">
        <v>159</v>
      </c>
      <c r="F90" s="4" t="s">
        <v>150</v>
      </c>
      <c r="G90" s="6" t="s">
        <v>344</v>
      </c>
      <c r="H90" s="8">
        <v>0</v>
      </c>
      <c r="I90" s="5" t="s">
        <v>152</v>
      </c>
      <c r="J90" s="5" t="s">
        <v>176</v>
      </c>
      <c r="K90" s="5" t="s">
        <v>154</v>
      </c>
      <c r="L90" s="5" t="s">
        <v>301</v>
      </c>
      <c r="M90" s="8">
        <v>24345</v>
      </c>
      <c r="N90" s="5" t="s">
        <v>156</v>
      </c>
    </row>
    <row r="91" spans="1:14" ht="25.5" x14ac:dyDescent="0.25">
      <c r="A91" s="1"/>
      <c r="B91" s="5" t="s">
        <v>345</v>
      </c>
      <c r="C91" s="5" t="s">
        <v>346</v>
      </c>
      <c r="D91" s="5" t="s">
        <v>347</v>
      </c>
      <c r="E91" s="4" t="s">
        <v>159</v>
      </c>
      <c r="F91" s="4" t="s">
        <v>348</v>
      </c>
      <c r="G91" s="6" t="s">
        <v>349</v>
      </c>
      <c r="H91" s="8">
        <v>0</v>
      </c>
      <c r="I91" s="5" t="s">
        <v>152</v>
      </c>
      <c r="J91" s="5" t="s">
        <v>153</v>
      </c>
      <c r="K91" s="5" t="s">
        <v>154</v>
      </c>
      <c r="L91" s="5" t="s">
        <v>286</v>
      </c>
      <c r="M91" s="8">
        <v>8834</v>
      </c>
      <c r="N91" s="5" t="s">
        <v>172</v>
      </c>
    </row>
    <row r="92" spans="1:14" ht="38.25" x14ac:dyDescent="0.25">
      <c r="A92" s="1"/>
      <c r="B92" s="5" t="s">
        <v>350</v>
      </c>
      <c r="C92" s="5" t="s">
        <v>351</v>
      </c>
      <c r="D92" s="5" t="s">
        <v>352</v>
      </c>
      <c r="E92" s="4" t="s">
        <v>159</v>
      </c>
      <c r="F92" s="4" t="s">
        <v>348</v>
      </c>
      <c r="G92" s="6" t="s">
        <v>353</v>
      </c>
      <c r="H92" s="8">
        <v>0</v>
      </c>
      <c r="I92" s="5" t="s">
        <v>152</v>
      </c>
      <c r="J92" s="5" t="s">
        <v>153</v>
      </c>
      <c r="K92" s="5" t="s">
        <v>154</v>
      </c>
      <c r="L92" s="5" t="s">
        <v>161</v>
      </c>
      <c r="M92" s="8">
        <v>22979</v>
      </c>
      <c r="N92" s="5" t="s">
        <v>172</v>
      </c>
    </row>
    <row r="93" spans="1:14" ht="25.5" x14ac:dyDescent="0.25">
      <c r="A93" s="1"/>
      <c r="B93" s="5" t="s">
        <v>354</v>
      </c>
      <c r="C93" s="5" t="s">
        <v>355</v>
      </c>
      <c r="D93" s="5" t="s">
        <v>17</v>
      </c>
      <c r="E93" s="4" t="s">
        <v>159</v>
      </c>
      <c r="F93" s="4" t="s">
        <v>150</v>
      </c>
      <c r="G93" s="6" t="s">
        <v>356</v>
      </c>
      <c r="H93" s="8">
        <v>0</v>
      </c>
      <c r="I93" s="5" t="s">
        <v>152</v>
      </c>
      <c r="J93" s="5" t="s">
        <v>176</v>
      </c>
      <c r="K93" s="5" t="s">
        <v>154</v>
      </c>
      <c r="L93" s="5" t="s">
        <v>161</v>
      </c>
      <c r="M93" s="8">
        <v>14953</v>
      </c>
      <c r="N93" s="5" t="s">
        <v>172</v>
      </c>
    </row>
    <row r="94" spans="1:14" ht="25.5" x14ac:dyDescent="0.25">
      <c r="A94" s="1"/>
      <c r="B94" s="5" t="s">
        <v>354</v>
      </c>
      <c r="C94" s="5" t="s">
        <v>357</v>
      </c>
      <c r="D94" s="5" t="s">
        <v>358</v>
      </c>
      <c r="E94" s="4" t="s">
        <v>159</v>
      </c>
      <c r="F94" s="4" t="s">
        <v>150</v>
      </c>
      <c r="G94" s="6" t="s">
        <v>359</v>
      </c>
      <c r="H94" s="8">
        <v>0</v>
      </c>
      <c r="I94" s="5" t="s">
        <v>152</v>
      </c>
      <c r="J94" s="5" t="s">
        <v>176</v>
      </c>
      <c r="K94" s="5" t="s">
        <v>154</v>
      </c>
      <c r="L94" s="5" t="s">
        <v>155</v>
      </c>
      <c r="M94" s="8">
        <v>14956</v>
      </c>
      <c r="N94" s="5" t="s">
        <v>172</v>
      </c>
    </row>
    <row r="95" spans="1:14" ht="51" x14ac:dyDescent="0.25">
      <c r="A95" s="1"/>
      <c r="B95" s="5" t="s">
        <v>360</v>
      </c>
      <c r="C95" s="5" t="s">
        <v>361</v>
      </c>
      <c r="D95" s="5" t="s">
        <v>180</v>
      </c>
      <c r="E95" s="4" t="s">
        <v>159</v>
      </c>
      <c r="F95" s="4" t="s">
        <v>150</v>
      </c>
      <c r="G95" s="6" t="s">
        <v>362</v>
      </c>
      <c r="H95" s="8">
        <v>0</v>
      </c>
      <c r="I95" s="5" t="s">
        <v>152</v>
      </c>
      <c r="J95" s="5" t="s">
        <v>153</v>
      </c>
      <c r="K95" s="5" t="s">
        <v>154</v>
      </c>
      <c r="L95" s="5" t="s">
        <v>161</v>
      </c>
      <c r="M95" s="8">
        <v>11810</v>
      </c>
      <c r="N95" s="5" t="s">
        <v>172</v>
      </c>
    </row>
    <row r="96" spans="1:14" x14ac:dyDescent="0.25">
      <c r="A96" s="1"/>
      <c r="B96" s="5" t="s">
        <v>363</v>
      </c>
      <c r="C96" s="5" t="s">
        <v>364</v>
      </c>
      <c r="D96" s="5" t="s">
        <v>365</v>
      </c>
      <c r="E96" s="4" t="s">
        <v>366</v>
      </c>
      <c r="F96" s="4" t="s">
        <v>150</v>
      </c>
      <c r="G96" s="6" t="s">
        <v>367</v>
      </c>
      <c r="H96" s="8">
        <v>44.4</v>
      </c>
      <c r="I96" s="5" t="s">
        <v>152</v>
      </c>
      <c r="J96" s="5" t="s">
        <v>153</v>
      </c>
      <c r="K96" s="5" t="s">
        <v>154</v>
      </c>
      <c r="L96" s="5" t="s">
        <v>247</v>
      </c>
      <c r="M96" s="8">
        <v>77</v>
      </c>
      <c r="N96" s="5" t="s">
        <v>156</v>
      </c>
    </row>
    <row r="97" spans="1:14" x14ac:dyDescent="0.25">
      <c r="A97" s="1"/>
      <c r="B97" s="5" t="s">
        <v>363</v>
      </c>
      <c r="C97" s="5" t="s">
        <v>364</v>
      </c>
      <c r="D97" s="5" t="s">
        <v>94</v>
      </c>
      <c r="E97" s="4" t="s">
        <v>368</v>
      </c>
      <c r="F97" s="4" t="s">
        <v>150</v>
      </c>
      <c r="G97" s="6" t="s">
        <v>367</v>
      </c>
      <c r="H97" s="8">
        <v>44.4</v>
      </c>
      <c r="I97" s="5" t="s">
        <v>152</v>
      </c>
      <c r="J97" s="5" t="s">
        <v>153</v>
      </c>
      <c r="K97" s="5" t="s">
        <v>154</v>
      </c>
      <c r="L97" s="5" t="s">
        <v>247</v>
      </c>
      <c r="M97" s="8">
        <v>78</v>
      </c>
      <c r="N97" s="5" t="s">
        <v>156</v>
      </c>
    </row>
    <row r="98" spans="1:14" x14ac:dyDescent="0.25">
      <c r="A98" s="1"/>
      <c r="B98" s="5" t="s">
        <v>98</v>
      </c>
      <c r="C98" s="5" t="s">
        <v>369</v>
      </c>
      <c r="D98" s="5" t="s">
        <v>69</v>
      </c>
      <c r="E98" s="4" t="s">
        <v>370</v>
      </c>
      <c r="F98" s="4" t="s">
        <v>371</v>
      </c>
      <c r="G98" s="6" t="s">
        <v>372</v>
      </c>
      <c r="H98" s="8">
        <v>0.35</v>
      </c>
      <c r="I98" s="5" t="s">
        <v>152</v>
      </c>
      <c r="J98" s="5" t="s">
        <v>153</v>
      </c>
      <c r="K98" s="5" t="s">
        <v>154</v>
      </c>
      <c r="L98" s="5" t="s">
        <v>155</v>
      </c>
      <c r="M98" s="8">
        <v>18792</v>
      </c>
      <c r="N98" s="5" t="s">
        <v>156</v>
      </c>
    </row>
    <row r="99" spans="1:14" x14ac:dyDescent="0.25">
      <c r="A99" s="1"/>
      <c r="B99" s="5" t="s">
        <v>98</v>
      </c>
      <c r="C99" s="5" t="s">
        <v>369</v>
      </c>
      <c r="D99" s="5" t="s">
        <v>373</v>
      </c>
      <c r="E99" s="4" t="s">
        <v>370</v>
      </c>
      <c r="F99" s="4" t="s">
        <v>371</v>
      </c>
      <c r="G99" s="6" t="s">
        <v>372</v>
      </c>
      <c r="H99" s="8">
        <v>0.35</v>
      </c>
      <c r="I99" s="5" t="s">
        <v>152</v>
      </c>
      <c r="J99" s="5" t="s">
        <v>153</v>
      </c>
      <c r="K99" s="5" t="s">
        <v>154</v>
      </c>
      <c r="L99" s="5" t="s">
        <v>155</v>
      </c>
      <c r="M99" s="8">
        <v>18793</v>
      </c>
      <c r="N99" s="5" t="s">
        <v>156</v>
      </c>
    </row>
    <row r="100" spans="1:14" ht="25.5" x14ac:dyDescent="0.25">
      <c r="A100" s="1"/>
      <c r="B100" s="5" t="s">
        <v>98</v>
      </c>
      <c r="C100" s="5" t="s">
        <v>369</v>
      </c>
      <c r="D100" s="5" t="s">
        <v>373</v>
      </c>
      <c r="E100" s="4" t="s">
        <v>374</v>
      </c>
      <c r="F100" s="4" t="s">
        <v>150</v>
      </c>
      <c r="G100" s="6" t="s">
        <v>375</v>
      </c>
      <c r="H100" s="8">
        <v>0.35</v>
      </c>
      <c r="I100" s="5" t="s">
        <v>376</v>
      </c>
      <c r="J100" s="5" t="s">
        <v>153</v>
      </c>
      <c r="K100" s="5" t="s">
        <v>154</v>
      </c>
      <c r="L100" s="5" t="s">
        <v>161</v>
      </c>
      <c r="M100" s="8">
        <v>18793</v>
      </c>
      <c r="N100" s="5" t="s">
        <v>156</v>
      </c>
    </row>
    <row r="101" spans="1:14" x14ac:dyDescent="0.25">
      <c r="A101" s="1"/>
      <c r="B101" s="5" t="s">
        <v>98</v>
      </c>
      <c r="C101" s="5" t="s">
        <v>218</v>
      </c>
      <c r="D101" s="5" t="s">
        <v>46</v>
      </c>
      <c r="E101" s="4" t="s">
        <v>377</v>
      </c>
      <c r="F101" s="4" t="s">
        <v>378</v>
      </c>
      <c r="G101" s="6" t="s">
        <v>379</v>
      </c>
      <c r="H101" s="8">
        <v>30</v>
      </c>
      <c r="I101" s="5" t="s">
        <v>152</v>
      </c>
      <c r="J101" s="5" t="s">
        <v>176</v>
      </c>
      <c r="K101" s="5" t="s">
        <v>154</v>
      </c>
      <c r="L101" s="5" t="s">
        <v>301</v>
      </c>
      <c r="M101" s="8">
        <v>270</v>
      </c>
      <c r="N101" s="5" t="s">
        <v>156</v>
      </c>
    </row>
    <row r="102" spans="1:14" x14ac:dyDescent="0.25">
      <c r="A102" s="1"/>
      <c r="B102" s="5" t="s">
        <v>98</v>
      </c>
      <c r="C102" s="5" t="s">
        <v>218</v>
      </c>
      <c r="D102" s="5" t="s">
        <v>46</v>
      </c>
      <c r="E102" s="4" t="s">
        <v>370</v>
      </c>
      <c r="F102" s="4" t="s">
        <v>380</v>
      </c>
      <c r="G102" s="6" t="s">
        <v>372</v>
      </c>
      <c r="H102" s="8">
        <v>30</v>
      </c>
      <c r="I102" s="5" t="s">
        <v>152</v>
      </c>
      <c r="J102" s="5" t="s">
        <v>153</v>
      </c>
      <c r="K102" s="5" t="s">
        <v>154</v>
      </c>
      <c r="L102" s="5" t="s">
        <v>155</v>
      </c>
      <c r="M102" s="8">
        <v>270</v>
      </c>
      <c r="N102" s="5" t="s">
        <v>156</v>
      </c>
    </row>
    <row r="103" spans="1:14" ht="25.5" x14ac:dyDescent="0.25">
      <c r="A103" s="1"/>
      <c r="B103" s="5" t="s">
        <v>98</v>
      </c>
      <c r="C103" s="5" t="s">
        <v>218</v>
      </c>
      <c r="D103" s="5" t="s">
        <v>250</v>
      </c>
      <c r="E103" s="4" t="s">
        <v>265</v>
      </c>
      <c r="F103" s="4" t="s">
        <v>380</v>
      </c>
      <c r="G103" s="6" t="s">
        <v>381</v>
      </c>
      <c r="H103" s="8">
        <v>15</v>
      </c>
      <c r="I103" s="5" t="s">
        <v>152</v>
      </c>
      <c r="J103" s="5" t="s">
        <v>153</v>
      </c>
      <c r="K103" s="5" t="s">
        <v>154</v>
      </c>
      <c r="L103" s="5" t="s">
        <v>155</v>
      </c>
      <c r="M103" s="8">
        <v>26</v>
      </c>
      <c r="N103" s="5" t="s">
        <v>156</v>
      </c>
    </row>
    <row r="104" spans="1:14" ht="25.5" x14ac:dyDescent="0.25">
      <c r="A104" s="1"/>
      <c r="B104" s="5" t="s">
        <v>98</v>
      </c>
      <c r="C104" s="5" t="s">
        <v>218</v>
      </c>
      <c r="D104" s="5" t="s">
        <v>51</v>
      </c>
      <c r="E104" s="4" t="s">
        <v>265</v>
      </c>
      <c r="F104" s="4" t="s">
        <v>382</v>
      </c>
      <c r="G104" s="6" t="s">
        <v>381</v>
      </c>
      <c r="H104" s="8">
        <v>15</v>
      </c>
      <c r="I104" s="5" t="s">
        <v>152</v>
      </c>
      <c r="J104" s="5" t="s">
        <v>153</v>
      </c>
      <c r="K104" s="5" t="s">
        <v>154</v>
      </c>
      <c r="L104" s="5" t="s">
        <v>155</v>
      </c>
      <c r="M104" s="8">
        <v>27</v>
      </c>
      <c r="N104" s="5" t="s">
        <v>156</v>
      </c>
    </row>
    <row r="105" spans="1:14" ht="25.5" x14ac:dyDescent="0.25">
      <c r="A105" s="1"/>
      <c r="B105" s="5" t="s">
        <v>98</v>
      </c>
      <c r="C105" s="5" t="s">
        <v>218</v>
      </c>
      <c r="D105" s="5" t="s">
        <v>51</v>
      </c>
      <c r="E105" s="4" t="s">
        <v>382</v>
      </c>
      <c r="F105" s="4" t="s">
        <v>383</v>
      </c>
      <c r="G105" s="6" t="s">
        <v>381</v>
      </c>
      <c r="H105" s="8">
        <v>15</v>
      </c>
      <c r="I105" s="5" t="s">
        <v>152</v>
      </c>
      <c r="J105" s="5" t="s">
        <v>176</v>
      </c>
      <c r="K105" s="5" t="s">
        <v>154</v>
      </c>
      <c r="L105" s="5" t="s">
        <v>301</v>
      </c>
      <c r="M105" s="8">
        <v>27</v>
      </c>
      <c r="N105" s="5" t="s">
        <v>156</v>
      </c>
    </row>
    <row r="106" spans="1:14" ht="25.5" x14ac:dyDescent="0.25">
      <c r="A106" s="1"/>
      <c r="B106" s="5" t="s">
        <v>98</v>
      </c>
      <c r="C106" s="5" t="s">
        <v>218</v>
      </c>
      <c r="D106" s="5" t="s">
        <v>51</v>
      </c>
      <c r="E106" s="4" t="s">
        <v>383</v>
      </c>
      <c r="F106" s="4" t="s">
        <v>384</v>
      </c>
      <c r="G106" s="6" t="s">
        <v>381</v>
      </c>
      <c r="H106" s="8">
        <v>15</v>
      </c>
      <c r="I106" s="5" t="s">
        <v>152</v>
      </c>
      <c r="J106" s="5" t="s">
        <v>153</v>
      </c>
      <c r="K106" s="5" t="s">
        <v>154</v>
      </c>
      <c r="L106" s="5" t="s">
        <v>155</v>
      </c>
      <c r="M106" s="8">
        <v>27</v>
      </c>
      <c r="N106" s="5" t="s">
        <v>156</v>
      </c>
    </row>
    <row r="107" spans="1:14" ht="25.5" x14ac:dyDescent="0.25">
      <c r="A107" s="1"/>
      <c r="B107" s="5" t="s">
        <v>98</v>
      </c>
      <c r="C107" s="5" t="s">
        <v>218</v>
      </c>
      <c r="D107" s="5" t="s">
        <v>46</v>
      </c>
      <c r="E107" s="4" t="s">
        <v>384</v>
      </c>
      <c r="F107" s="4" t="s">
        <v>150</v>
      </c>
      <c r="G107" s="6" t="s">
        <v>385</v>
      </c>
      <c r="H107" s="8">
        <v>10.5</v>
      </c>
      <c r="I107" s="5" t="s">
        <v>152</v>
      </c>
      <c r="J107" s="5" t="s">
        <v>176</v>
      </c>
      <c r="K107" s="5" t="s">
        <v>154</v>
      </c>
      <c r="L107" s="5" t="s">
        <v>161</v>
      </c>
      <c r="M107" s="8">
        <v>270</v>
      </c>
      <c r="N107" s="5" t="s">
        <v>156</v>
      </c>
    </row>
    <row r="108" spans="1:14" x14ac:dyDescent="0.25">
      <c r="A108" s="1"/>
      <c r="B108" s="5" t="s">
        <v>98</v>
      </c>
      <c r="C108" s="5" t="s">
        <v>386</v>
      </c>
      <c r="D108" s="5" t="s">
        <v>387</v>
      </c>
      <c r="E108" s="4" t="s">
        <v>159</v>
      </c>
      <c r="F108" s="4" t="s">
        <v>150</v>
      </c>
      <c r="G108" s="6" t="s">
        <v>388</v>
      </c>
      <c r="H108" s="8">
        <v>25</v>
      </c>
      <c r="I108" s="5" t="s">
        <v>152</v>
      </c>
      <c r="J108" s="5" t="s">
        <v>176</v>
      </c>
      <c r="K108" s="5" t="s">
        <v>154</v>
      </c>
      <c r="L108" s="5" t="s">
        <v>161</v>
      </c>
      <c r="M108" s="8">
        <v>35</v>
      </c>
      <c r="N108" s="5" t="s">
        <v>156</v>
      </c>
    </row>
    <row r="109" spans="1:14" ht="25.5" x14ac:dyDescent="0.25">
      <c r="A109" s="1"/>
      <c r="B109" s="5" t="s">
        <v>98</v>
      </c>
      <c r="C109" s="5" t="s">
        <v>389</v>
      </c>
      <c r="D109" s="5" t="s">
        <v>112</v>
      </c>
      <c r="E109" s="4" t="s">
        <v>159</v>
      </c>
      <c r="F109" s="4" t="s">
        <v>390</v>
      </c>
      <c r="G109" s="6" t="s">
        <v>391</v>
      </c>
      <c r="H109" s="8">
        <v>145</v>
      </c>
      <c r="I109" s="5" t="s">
        <v>152</v>
      </c>
      <c r="J109" s="5" t="s">
        <v>176</v>
      </c>
      <c r="K109" s="5" t="s">
        <v>154</v>
      </c>
      <c r="L109" s="5" t="s">
        <v>155</v>
      </c>
      <c r="M109" s="8">
        <v>14</v>
      </c>
      <c r="N109" s="5" t="s">
        <v>156</v>
      </c>
    </row>
    <row r="110" spans="1:14" x14ac:dyDescent="0.25">
      <c r="A110" s="1"/>
      <c r="B110" s="5" t="s">
        <v>392</v>
      </c>
      <c r="C110" s="5" t="s">
        <v>393</v>
      </c>
      <c r="D110" s="5" t="s">
        <v>394</v>
      </c>
      <c r="E110" s="4" t="s">
        <v>292</v>
      </c>
      <c r="F110" s="4" t="s">
        <v>150</v>
      </c>
      <c r="G110" s="6" t="s">
        <v>395</v>
      </c>
      <c r="H110" s="8">
        <v>1.2</v>
      </c>
      <c r="I110" s="5" t="s">
        <v>152</v>
      </c>
      <c r="J110" s="5" t="s">
        <v>153</v>
      </c>
      <c r="K110" s="5" t="s">
        <v>154</v>
      </c>
      <c r="L110" s="5" t="s">
        <v>155</v>
      </c>
      <c r="M110" s="8">
        <v>20851</v>
      </c>
      <c r="N110" s="5" t="s">
        <v>156</v>
      </c>
    </row>
    <row r="111" spans="1:14" x14ac:dyDescent="0.25">
      <c r="A111" s="1"/>
      <c r="B111" s="5" t="s">
        <v>392</v>
      </c>
      <c r="C111" s="5" t="s">
        <v>393</v>
      </c>
      <c r="D111" s="5" t="s">
        <v>396</v>
      </c>
      <c r="E111" s="4" t="s">
        <v>220</v>
      </c>
      <c r="F111" s="4" t="s">
        <v>150</v>
      </c>
      <c r="G111" s="6" t="s">
        <v>395</v>
      </c>
      <c r="H111" s="8">
        <v>1.2</v>
      </c>
      <c r="I111" s="5" t="s">
        <v>152</v>
      </c>
      <c r="J111" s="5" t="s">
        <v>153</v>
      </c>
      <c r="K111" s="5" t="s">
        <v>154</v>
      </c>
      <c r="L111" s="5" t="s">
        <v>155</v>
      </c>
      <c r="M111" s="8">
        <v>20852</v>
      </c>
      <c r="N111" s="5" t="s">
        <v>156</v>
      </c>
    </row>
    <row r="112" spans="1:14" x14ac:dyDescent="0.25">
      <c r="A112" s="1"/>
      <c r="B112" s="5" t="s">
        <v>392</v>
      </c>
      <c r="C112" s="5" t="s">
        <v>397</v>
      </c>
      <c r="D112" s="5" t="s">
        <v>250</v>
      </c>
      <c r="E112" s="4" t="s">
        <v>159</v>
      </c>
      <c r="F112" s="4" t="s">
        <v>150</v>
      </c>
      <c r="G112" s="6" t="s">
        <v>395</v>
      </c>
      <c r="H112" s="8">
        <v>1.5</v>
      </c>
      <c r="I112" s="5" t="s">
        <v>152</v>
      </c>
      <c r="J112" s="5" t="s">
        <v>153</v>
      </c>
      <c r="K112" s="5" t="s">
        <v>154</v>
      </c>
      <c r="L112" s="5" t="s">
        <v>155</v>
      </c>
      <c r="M112" s="8">
        <v>13299</v>
      </c>
      <c r="N112" s="5" t="s">
        <v>156</v>
      </c>
    </row>
    <row r="113" spans="1:14" x14ac:dyDescent="0.25">
      <c r="A113" s="1"/>
      <c r="B113" s="5" t="s">
        <v>392</v>
      </c>
      <c r="C113" s="5" t="s">
        <v>397</v>
      </c>
      <c r="D113" s="5" t="s">
        <v>51</v>
      </c>
      <c r="E113" s="4" t="s">
        <v>159</v>
      </c>
      <c r="F113" s="4" t="s">
        <v>150</v>
      </c>
      <c r="G113" s="6" t="s">
        <v>395</v>
      </c>
      <c r="H113" s="8">
        <v>1.5</v>
      </c>
      <c r="I113" s="5" t="s">
        <v>152</v>
      </c>
      <c r="J113" s="5" t="s">
        <v>153</v>
      </c>
      <c r="K113" s="5" t="s">
        <v>154</v>
      </c>
      <c r="L113" s="5" t="s">
        <v>155</v>
      </c>
      <c r="M113" s="8">
        <v>13300</v>
      </c>
      <c r="N113" s="5" t="s">
        <v>156</v>
      </c>
    </row>
    <row r="114" spans="1:14" x14ac:dyDescent="0.25">
      <c r="A114" s="1"/>
      <c r="B114" s="5" t="s">
        <v>392</v>
      </c>
      <c r="C114" s="5" t="s">
        <v>397</v>
      </c>
      <c r="D114" s="5" t="s">
        <v>69</v>
      </c>
      <c r="E114" s="4" t="s">
        <v>159</v>
      </c>
      <c r="F114" s="4" t="s">
        <v>150</v>
      </c>
      <c r="G114" s="6" t="s">
        <v>395</v>
      </c>
      <c r="H114" s="8">
        <v>1.5</v>
      </c>
      <c r="I114" s="5" t="s">
        <v>152</v>
      </c>
      <c r="J114" s="5" t="s">
        <v>153</v>
      </c>
      <c r="K114" s="5" t="s">
        <v>154</v>
      </c>
      <c r="L114" s="5" t="s">
        <v>155</v>
      </c>
      <c r="M114" s="8">
        <v>13301</v>
      </c>
      <c r="N114" s="5" t="s">
        <v>156</v>
      </c>
    </row>
    <row r="115" spans="1:14" x14ac:dyDescent="0.25">
      <c r="A115" s="1"/>
      <c r="B115" s="5" t="s">
        <v>392</v>
      </c>
      <c r="C115" s="5" t="s">
        <v>398</v>
      </c>
      <c r="D115" s="5" t="s">
        <v>250</v>
      </c>
      <c r="E115" s="4" t="s">
        <v>159</v>
      </c>
      <c r="F115" s="4" t="s">
        <v>150</v>
      </c>
      <c r="G115" s="6" t="s">
        <v>399</v>
      </c>
      <c r="H115" s="8">
        <v>1.5</v>
      </c>
      <c r="I115" s="5" t="s">
        <v>152</v>
      </c>
      <c r="J115" s="5" t="s">
        <v>153</v>
      </c>
      <c r="K115" s="5" t="s">
        <v>154</v>
      </c>
      <c r="L115" s="5" t="s">
        <v>155</v>
      </c>
      <c r="M115" s="8">
        <v>15113</v>
      </c>
      <c r="N115" s="5" t="s">
        <v>156</v>
      </c>
    </row>
    <row r="116" spans="1:14" x14ac:dyDescent="0.25">
      <c r="A116" s="1"/>
      <c r="B116" s="5" t="s">
        <v>392</v>
      </c>
      <c r="C116" s="5" t="s">
        <v>398</v>
      </c>
      <c r="D116" s="5" t="s">
        <v>51</v>
      </c>
      <c r="E116" s="4" t="s">
        <v>159</v>
      </c>
      <c r="F116" s="4" t="s">
        <v>150</v>
      </c>
      <c r="G116" s="6" t="s">
        <v>399</v>
      </c>
      <c r="H116" s="8">
        <v>1.5</v>
      </c>
      <c r="I116" s="5" t="s">
        <v>152</v>
      </c>
      <c r="J116" s="5" t="s">
        <v>153</v>
      </c>
      <c r="K116" s="5" t="s">
        <v>154</v>
      </c>
      <c r="L116" s="5" t="s">
        <v>155</v>
      </c>
      <c r="M116" s="8">
        <v>15114</v>
      </c>
      <c r="N116" s="5" t="s">
        <v>156</v>
      </c>
    </row>
    <row r="117" spans="1:14" ht="25.5" x14ac:dyDescent="0.25">
      <c r="A117" s="1"/>
      <c r="B117" s="5" t="s">
        <v>400</v>
      </c>
      <c r="C117" s="5" t="s">
        <v>401</v>
      </c>
      <c r="D117" s="5" t="s">
        <v>402</v>
      </c>
      <c r="E117" s="4" t="s">
        <v>159</v>
      </c>
      <c r="F117" s="4" t="s">
        <v>150</v>
      </c>
      <c r="G117" s="6" t="s">
        <v>403</v>
      </c>
      <c r="H117" s="8">
        <v>0</v>
      </c>
      <c r="I117" s="5" t="s">
        <v>152</v>
      </c>
      <c r="J117" s="5" t="s">
        <v>153</v>
      </c>
      <c r="K117" s="5" t="s">
        <v>154</v>
      </c>
      <c r="L117" s="5" t="s">
        <v>161</v>
      </c>
      <c r="M117" s="8">
        <v>1973</v>
      </c>
      <c r="N117" s="5" t="s">
        <v>172</v>
      </c>
    </row>
    <row r="118" spans="1:14" x14ac:dyDescent="0.25">
      <c r="A118" s="1"/>
      <c r="B118" s="5" t="s">
        <v>22</v>
      </c>
      <c r="C118" s="5" t="s">
        <v>404</v>
      </c>
      <c r="D118" s="5" t="s">
        <v>405</v>
      </c>
      <c r="E118" s="4" t="s">
        <v>159</v>
      </c>
      <c r="F118" s="4" t="s">
        <v>150</v>
      </c>
      <c r="G118" s="6" t="s">
        <v>406</v>
      </c>
      <c r="H118" s="8">
        <v>0</v>
      </c>
      <c r="I118" s="5" t="s">
        <v>152</v>
      </c>
      <c r="J118" s="5" t="s">
        <v>153</v>
      </c>
      <c r="K118" s="5" t="s">
        <v>154</v>
      </c>
      <c r="L118" s="5" t="s">
        <v>161</v>
      </c>
      <c r="M118" s="8">
        <v>352</v>
      </c>
      <c r="N118" s="5" t="s">
        <v>172</v>
      </c>
    </row>
    <row r="119" spans="1:14" ht="63.75" x14ac:dyDescent="0.25">
      <c r="A119" s="1"/>
      <c r="B119" s="5" t="s">
        <v>22</v>
      </c>
      <c r="C119" s="5" t="s">
        <v>404</v>
      </c>
      <c r="D119" s="5" t="s">
        <v>407</v>
      </c>
      <c r="E119" s="4" t="s">
        <v>159</v>
      </c>
      <c r="F119" s="4" t="s">
        <v>150</v>
      </c>
      <c r="G119" s="6" t="s">
        <v>408</v>
      </c>
      <c r="H119" s="8">
        <v>0</v>
      </c>
      <c r="I119" s="5" t="s">
        <v>152</v>
      </c>
      <c r="J119" s="5" t="s">
        <v>153</v>
      </c>
      <c r="K119" s="5" t="s">
        <v>154</v>
      </c>
      <c r="L119" s="5" t="s">
        <v>161</v>
      </c>
      <c r="M119" s="8">
        <v>8939</v>
      </c>
      <c r="N119" s="5" t="s">
        <v>172</v>
      </c>
    </row>
    <row r="120" spans="1:14" ht="63.75" x14ac:dyDescent="0.25">
      <c r="A120" s="1"/>
      <c r="B120" s="5" t="s">
        <v>22</v>
      </c>
      <c r="C120" s="5" t="s">
        <v>404</v>
      </c>
      <c r="D120" s="5" t="s">
        <v>409</v>
      </c>
      <c r="E120" s="4" t="s">
        <v>410</v>
      </c>
      <c r="F120" s="4" t="s">
        <v>411</v>
      </c>
      <c r="G120" s="6" t="s">
        <v>412</v>
      </c>
      <c r="H120" s="8">
        <v>0</v>
      </c>
      <c r="I120" s="5" t="s">
        <v>152</v>
      </c>
      <c r="J120" s="5" t="s">
        <v>153</v>
      </c>
      <c r="K120" s="5" t="s">
        <v>154</v>
      </c>
      <c r="L120" s="5" t="s">
        <v>155</v>
      </c>
      <c r="M120" s="8">
        <v>8940</v>
      </c>
      <c r="N120" s="5" t="s">
        <v>172</v>
      </c>
    </row>
    <row r="121" spans="1:14" ht="38.25" x14ac:dyDescent="0.25">
      <c r="A121" s="1"/>
      <c r="B121" s="5" t="s">
        <v>22</v>
      </c>
      <c r="C121" s="5" t="s">
        <v>413</v>
      </c>
      <c r="D121" s="5" t="s">
        <v>414</v>
      </c>
      <c r="E121" s="4" t="s">
        <v>159</v>
      </c>
      <c r="F121" s="4" t="s">
        <v>150</v>
      </c>
      <c r="G121" s="6" t="s">
        <v>415</v>
      </c>
      <c r="H121" s="8">
        <v>0</v>
      </c>
      <c r="I121" s="5" t="s">
        <v>152</v>
      </c>
      <c r="J121" s="5" t="s">
        <v>153</v>
      </c>
      <c r="K121" s="5" t="s">
        <v>154</v>
      </c>
      <c r="L121" s="5" t="s">
        <v>161</v>
      </c>
      <c r="M121" s="8">
        <v>24696</v>
      </c>
      <c r="N121" s="5" t="s">
        <v>172</v>
      </c>
    </row>
    <row r="122" spans="1:14" ht="38.25" x14ac:dyDescent="0.25">
      <c r="A122" s="1"/>
      <c r="B122" s="5" t="s">
        <v>22</v>
      </c>
      <c r="C122" s="5" t="s">
        <v>416</v>
      </c>
      <c r="D122" s="5" t="s">
        <v>417</v>
      </c>
      <c r="E122" s="4" t="s">
        <v>159</v>
      </c>
      <c r="F122" s="4" t="s">
        <v>150</v>
      </c>
      <c r="G122" s="6" t="s">
        <v>418</v>
      </c>
      <c r="H122" s="8">
        <v>0</v>
      </c>
      <c r="I122" s="5" t="s">
        <v>152</v>
      </c>
      <c r="J122" s="5" t="s">
        <v>153</v>
      </c>
      <c r="K122" s="5" t="s">
        <v>154</v>
      </c>
      <c r="L122" s="5" t="s">
        <v>247</v>
      </c>
      <c r="M122" s="8">
        <v>22980</v>
      </c>
      <c r="N122" s="5" t="s">
        <v>172</v>
      </c>
    </row>
    <row r="123" spans="1:14" ht="63.75" x14ac:dyDescent="0.25">
      <c r="A123" s="1"/>
      <c r="B123" s="5" t="s">
        <v>22</v>
      </c>
      <c r="C123" s="5" t="s">
        <v>416</v>
      </c>
      <c r="D123" s="5" t="s">
        <v>417</v>
      </c>
      <c r="E123" s="4" t="s">
        <v>159</v>
      </c>
      <c r="F123" s="4" t="s">
        <v>150</v>
      </c>
      <c r="G123" s="6" t="s">
        <v>419</v>
      </c>
      <c r="H123" s="8">
        <v>0</v>
      </c>
      <c r="I123" s="5" t="s">
        <v>152</v>
      </c>
      <c r="J123" s="5" t="s">
        <v>176</v>
      </c>
      <c r="K123" s="5" t="s">
        <v>154</v>
      </c>
      <c r="L123" s="5" t="s">
        <v>161</v>
      </c>
      <c r="M123" s="8">
        <v>22980</v>
      </c>
      <c r="N123" s="5" t="s">
        <v>172</v>
      </c>
    </row>
    <row r="124" spans="1:14" ht="25.5" x14ac:dyDescent="0.25">
      <c r="A124" s="1"/>
      <c r="B124" s="5" t="s">
        <v>22</v>
      </c>
      <c r="C124" s="5" t="s">
        <v>420</v>
      </c>
      <c r="D124" s="5" t="s">
        <v>421</v>
      </c>
      <c r="E124" s="4" t="s">
        <v>169</v>
      </c>
      <c r="F124" s="4" t="s">
        <v>422</v>
      </c>
      <c r="G124" s="6" t="s">
        <v>423</v>
      </c>
      <c r="H124" s="8">
        <v>0</v>
      </c>
      <c r="I124" s="5" t="s">
        <v>152</v>
      </c>
      <c r="J124" s="5" t="s">
        <v>153</v>
      </c>
      <c r="K124" s="5" t="s">
        <v>154</v>
      </c>
      <c r="L124" s="5" t="s">
        <v>161</v>
      </c>
      <c r="M124" s="8">
        <v>894</v>
      </c>
      <c r="N124" s="5" t="s">
        <v>172</v>
      </c>
    </row>
    <row r="125" spans="1:14" ht="25.5" x14ac:dyDescent="0.25">
      <c r="A125" s="1"/>
      <c r="B125" s="5" t="s">
        <v>22</v>
      </c>
      <c r="C125" s="5" t="s">
        <v>420</v>
      </c>
      <c r="D125" s="5" t="s">
        <v>424</v>
      </c>
      <c r="E125" s="4" t="s">
        <v>422</v>
      </c>
      <c r="F125" s="4" t="s">
        <v>425</v>
      </c>
      <c r="G125" s="6" t="s">
        <v>423</v>
      </c>
      <c r="H125" s="8">
        <v>0</v>
      </c>
      <c r="I125" s="5" t="s">
        <v>152</v>
      </c>
      <c r="J125" s="5" t="s">
        <v>153</v>
      </c>
      <c r="K125" s="5" t="s">
        <v>154</v>
      </c>
      <c r="L125" s="5" t="s">
        <v>161</v>
      </c>
      <c r="M125" s="8">
        <v>23016</v>
      </c>
      <c r="N125" s="5" t="s">
        <v>172</v>
      </c>
    </row>
    <row r="126" spans="1:14" ht="38.25" x14ac:dyDescent="0.25">
      <c r="A126" s="1"/>
      <c r="B126" s="5" t="s">
        <v>22</v>
      </c>
      <c r="C126" s="5" t="s">
        <v>426</v>
      </c>
      <c r="D126" s="5" t="s">
        <v>427</v>
      </c>
      <c r="E126" s="4" t="s">
        <v>159</v>
      </c>
      <c r="F126" s="4" t="s">
        <v>150</v>
      </c>
      <c r="G126" s="6" t="s">
        <v>428</v>
      </c>
      <c r="H126" s="8">
        <v>0</v>
      </c>
      <c r="I126" s="5" t="s">
        <v>152</v>
      </c>
      <c r="J126" s="5" t="s">
        <v>176</v>
      </c>
      <c r="K126" s="5" t="s">
        <v>154</v>
      </c>
      <c r="L126" s="5" t="s">
        <v>161</v>
      </c>
      <c r="M126" s="8">
        <v>23258</v>
      </c>
      <c r="N126" s="5" t="s">
        <v>172</v>
      </c>
    </row>
    <row r="127" spans="1:14" ht="25.5" x14ac:dyDescent="0.25">
      <c r="A127" s="1"/>
      <c r="B127" s="5" t="s">
        <v>22</v>
      </c>
      <c r="C127" s="5" t="s">
        <v>429</v>
      </c>
      <c r="D127" s="5" t="s">
        <v>430</v>
      </c>
      <c r="E127" s="4" t="s">
        <v>159</v>
      </c>
      <c r="F127" s="4" t="s">
        <v>150</v>
      </c>
      <c r="G127" s="6" t="s">
        <v>431</v>
      </c>
      <c r="H127" s="8">
        <v>0</v>
      </c>
      <c r="I127" s="5" t="s">
        <v>152</v>
      </c>
      <c r="J127" s="5" t="s">
        <v>153</v>
      </c>
      <c r="K127" s="5" t="s">
        <v>154</v>
      </c>
      <c r="L127" s="5" t="s">
        <v>161</v>
      </c>
      <c r="M127" s="8">
        <v>853</v>
      </c>
      <c r="N127" s="5" t="s">
        <v>172</v>
      </c>
    </row>
    <row r="128" spans="1:14" ht="51" x14ac:dyDescent="0.25">
      <c r="A128" s="1"/>
      <c r="B128" s="5" t="s">
        <v>22</v>
      </c>
      <c r="C128" s="5" t="s">
        <v>432</v>
      </c>
      <c r="D128" s="5" t="s">
        <v>433</v>
      </c>
      <c r="E128" s="4" t="s">
        <v>159</v>
      </c>
      <c r="F128" s="4" t="s">
        <v>150</v>
      </c>
      <c r="G128" s="6" t="s">
        <v>434</v>
      </c>
      <c r="H128" s="8">
        <v>0</v>
      </c>
      <c r="I128" s="5" t="s">
        <v>152</v>
      </c>
      <c r="J128" s="5" t="s">
        <v>153</v>
      </c>
      <c r="K128" s="5" t="s">
        <v>154</v>
      </c>
      <c r="L128" s="5" t="s">
        <v>161</v>
      </c>
      <c r="M128" s="8">
        <v>834</v>
      </c>
      <c r="N128" s="5" t="s">
        <v>172</v>
      </c>
    </row>
    <row r="129" spans="1:14" ht="51" x14ac:dyDescent="0.25">
      <c r="A129" s="1"/>
      <c r="B129" s="5" t="s">
        <v>22</v>
      </c>
      <c r="C129" s="5" t="s">
        <v>432</v>
      </c>
      <c r="D129" s="5" t="s">
        <v>435</v>
      </c>
      <c r="E129" s="4" t="s">
        <v>159</v>
      </c>
      <c r="F129" s="4" t="s">
        <v>150</v>
      </c>
      <c r="G129" s="6" t="s">
        <v>436</v>
      </c>
      <c r="H129" s="8">
        <v>0</v>
      </c>
      <c r="I129" s="5" t="s">
        <v>152</v>
      </c>
      <c r="J129" s="5" t="s">
        <v>153</v>
      </c>
      <c r="K129" s="5" t="s">
        <v>154</v>
      </c>
      <c r="L129" s="5" t="s">
        <v>161</v>
      </c>
      <c r="M129" s="8">
        <v>9267</v>
      </c>
      <c r="N129" s="5" t="s">
        <v>172</v>
      </c>
    </row>
    <row r="130" spans="1:14" ht="38.25" x14ac:dyDescent="0.25">
      <c r="A130" s="1"/>
      <c r="B130" s="5" t="s">
        <v>22</v>
      </c>
      <c r="C130" s="5" t="s">
        <v>437</v>
      </c>
      <c r="D130" s="5" t="s">
        <v>438</v>
      </c>
      <c r="E130" s="4" t="s">
        <v>159</v>
      </c>
      <c r="F130" s="4" t="s">
        <v>150</v>
      </c>
      <c r="G130" s="6" t="s">
        <v>439</v>
      </c>
      <c r="H130" s="8">
        <v>0</v>
      </c>
      <c r="I130" s="5" t="s">
        <v>152</v>
      </c>
      <c r="J130" s="5" t="s">
        <v>176</v>
      </c>
      <c r="K130" s="5" t="s">
        <v>154</v>
      </c>
      <c r="L130" s="5" t="s">
        <v>161</v>
      </c>
      <c r="M130" s="8">
        <v>1987</v>
      </c>
      <c r="N130" s="5" t="s">
        <v>172</v>
      </c>
    </row>
    <row r="131" spans="1:14" ht="38.25" x14ac:dyDescent="0.25">
      <c r="A131" s="1"/>
      <c r="B131" s="5" t="s">
        <v>22</v>
      </c>
      <c r="C131" s="5" t="s">
        <v>440</v>
      </c>
      <c r="D131" s="5" t="s">
        <v>441</v>
      </c>
      <c r="E131" s="4" t="s">
        <v>159</v>
      </c>
      <c r="F131" s="4" t="s">
        <v>150</v>
      </c>
      <c r="G131" s="6" t="s">
        <v>442</v>
      </c>
      <c r="H131" s="8">
        <v>0</v>
      </c>
      <c r="I131" s="5" t="s">
        <v>152</v>
      </c>
      <c r="J131" s="5" t="s">
        <v>153</v>
      </c>
      <c r="K131" s="5" t="s">
        <v>154</v>
      </c>
      <c r="L131" s="5" t="s">
        <v>161</v>
      </c>
      <c r="M131" s="8">
        <v>8680</v>
      </c>
      <c r="N131" s="5" t="s">
        <v>172</v>
      </c>
    </row>
    <row r="132" spans="1:14" ht="76.5" x14ac:dyDescent="0.25">
      <c r="A132" s="1"/>
      <c r="B132" s="5" t="s">
        <v>22</v>
      </c>
      <c r="C132" s="5" t="s">
        <v>443</v>
      </c>
      <c r="D132" s="5" t="s">
        <v>444</v>
      </c>
      <c r="E132" s="4" t="s">
        <v>445</v>
      </c>
      <c r="F132" s="4" t="s">
        <v>446</v>
      </c>
      <c r="G132" s="6" t="s">
        <v>447</v>
      </c>
      <c r="H132" s="8">
        <v>0</v>
      </c>
      <c r="I132" s="5" t="s">
        <v>152</v>
      </c>
      <c r="J132" s="5" t="s">
        <v>176</v>
      </c>
      <c r="K132" s="5" t="s">
        <v>154</v>
      </c>
      <c r="L132" s="5" t="s">
        <v>155</v>
      </c>
      <c r="M132" s="8">
        <v>1802</v>
      </c>
      <c r="N132" s="5" t="s">
        <v>172</v>
      </c>
    </row>
    <row r="133" spans="1:14" x14ac:dyDescent="0.25">
      <c r="A133" s="1"/>
      <c r="B133" s="5" t="s">
        <v>22</v>
      </c>
      <c r="C133" s="5" t="s">
        <v>448</v>
      </c>
      <c r="D133" s="5" t="s">
        <v>449</v>
      </c>
      <c r="E133" s="4" t="s">
        <v>450</v>
      </c>
      <c r="F133" s="4" t="s">
        <v>451</v>
      </c>
      <c r="G133" s="6" t="s">
        <v>452</v>
      </c>
      <c r="H133" s="8">
        <v>0</v>
      </c>
      <c r="I133" s="5" t="s">
        <v>152</v>
      </c>
      <c r="J133" s="5" t="s">
        <v>153</v>
      </c>
      <c r="K133" s="5" t="s">
        <v>154</v>
      </c>
      <c r="L133" s="5" t="s">
        <v>247</v>
      </c>
      <c r="M133" s="8">
        <v>14277</v>
      </c>
      <c r="N133" s="5" t="s">
        <v>172</v>
      </c>
    </row>
    <row r="134" spans="1:14" ht="25.5" x14ac:dyDescent="0.25">
      <c r="A134" s="1"/>
      <c r="B134" s="5" t="s">
        <v>22</v>
      </c>
      <c r="C134" s="5" t="s">
        <v>448</v>
      </c>
      <c r="D134" s="5" t="s">
        <v>449</v>
      </c>
      <c r="E134" s="4" t="s">
        <v>450</v>
      </c>
      <c r="F134" s="4" t="s">
        <v>451</v>
      </c>
      <c r="G134" s="6" t="s">
        <v>453</v>
      </c>
      <c r="H134" s="8">
        <v>0</v>
      </c>
      <c r="I134" s="5" t="s">
        <v>152</v>
      </c>
      <c r="J134" s="5" t="s">
        <v>153</v>
      </c>
      <c r="K134" s="5" t="s">
        <v>154</v>
      </c>
      <c r="L134" s="5" t="s">
        <v>247</v>
      </c>
      <c r="M134" s="8">
        <v>14277</v>
      </c>
      <c r="N134" s="5" t="s">
        <v>172</v>
      </c>
    </row>
    <row r="135" spans="1:14" ht="38.25" x14ac:dyDescent="0.25">
      <c r="A135" s="1"/>
      <c r="B135" s="5" t="s">
        <v>22</v>
      </c>
      <c r="C135" s="5" t="s">
        <v>454</v>
      </c>
      <c r="D135" s="5" t="s">
        <v>455</v>
      </c>
      <c r="E135" s="4" t="s">
        <v>159</v>
      </c>
      <c r="F135" s="4" t="s">
        <v>150</v>
      </c>
      <c r="G135" s="6" t="s">
        <v>456</v>
      </c>
      <c r="H135" s="8">
        <v>0</v>
      </c>
      <c r="I135" s="5" t="s">
        <v>152</v>
      </c>
      <c r="J135" s="5" t="s">
        <v>153</v>
      </c>
      <c r="K135" s="5" t="s">
        <v>154</v>
      </c>
      <c r="L135" s="5" t="s">
        <v>247</v>
      </c>
      <c r="M135" s="8">
        <v>758</v>
      </c>
      <c r="N135" s="5" t="s">
        <v>172</v>
      </c>
    </row>
    <row r="136" spans="1:14" ht="38.25" x14ac:dyDescent="0.25">
      <c r="A136" s="1"/>
      <c r="B136" s="5" t="s">
        <v>22</v>
      </c>
      <c r="C136" s="5" t="s">
        <v>457</v>
      </c>
      <c r="D136" s="5" t="s">
        <v>458</v>
      </c>
      <c r="E136" s="4" t="s">
        <v>459</v>
      </c>
      <c r="F136" s="4" t="s">
        <v>460</v>
      </c>
      <c r="G136" s="6" t="s">
        <v>461</v>
      </c>
      <c r="H136" s="8">
        <v>0</v>
      </c>
      <c r="I136" s="5" t="s">
        <v>152</v>
      </c>
      <c r="J136" s="5" t="s">
        <v>176</v>
      </c>
      <c r="K136" s="5" t="s">
        <v>154</v>
      </c>
      <c r="L136" s="5" t="s">
        <v>161</v>
      </c>
      <c r="M136" s="8">
        <v>10924</v>
      </c>
      <c r="N136" s="5" t="s">
        <v>172</v>
      </c>
    </row>
    <row r="137" spans="1:14" ht="76.5" x14ac:dyDescent="0.25">
      <c r="A137" s="1"/>
      <c r="B137" s="5" t="s">
        <v>22</v>
      </c>
      <c r="C137" s="5" t="s">
        <v>457</v>
      </c>
      <c r="D137" s="5" t="s">
        <v>17</v>
      </c>
      <c r="E137" s="4" t="s">
        <v>462</v>
      </c>
      <c r="F137" s="4" t="s">
        <v>463</v>
      </c>
      <c r="G137" s="6" t="s">
        <v>464</v>
      </c>
      <c r="H137" s="8">
        <v>0</v>
      </c>
      <c r="I137" s="5" t="s">
        <v>152</v>
      </c>
      <c r="J137" s="5" t="s">
        <v>176</v>
      </c>
      <c r="K137" s="5" t="s">
        <v>154</v>
      </c>
      <c r="L137" s="5" t="s">
        <v>161</v>
      </c>
      <c r="M137" s="8">
        <v>1793</v>
      </c>
      <c r="N137" s="5" t="s">
        <v>172</v>
      </c>
    </row>
    <row r="138" spans="1:14" ht="89.25" x14ac:dyDescent="0.25">
      <c r="A138" s="1"/>
      <c r="B138" s="5" t="s">
        <v>22</v>
      </c>
      <c r="C138" s="5" t="s">
        <v>457</v>
      </c>
      <c r="D138" s="5" t="s">
        <v>465</v>
      </c>
      <c r="E138" s="4" t="s">
        <v>466</v>
      </c>
      <c r="F138" s="4" t="s">
        <v>467</v>
      </c>
      <c r="G138" s="6" t="s">
        <v>468</v>
      </c>
      <c r="H138" s="8">
        <v>0</v>
      </c>
      <c r="I138" s="5" t="s">
        <v>152</v>
      </c>
      <c r="J138" s="5" t="s">
        <v>176</v>
      </c>
      <c r="K138" s="5" t="s">
        <v>154</v>
      </c>
      <c r="L138" s="5" t="s">
        <v>161</v>
      </c>
      <c r="M138" s="8">
        <v>1107</v>
      </c>
      <c r="N138" s="5" t="s">
        <v>172</v>
      </c>
    </row>
    <row r="139" spans="1:14" ht="89.25" x14ac:dyDescent="0.25">
      <c r="A139" s="1"/>
      <c r="B139" s="5" t="s">
        <v>22</v>
      </c>
      <c r="C139" s="5" t="s">
        <v>457</v>
      </c>
      <c r="D139" s="5" t="s">
        <v>458</v>
      </c>
      <c r="E139" s="4" t="s">
        <v>466</v>
      </c>
      <c r="F139" s="4" t="s">
        <v>467</v>
      </c>
      <c r="G139" s="6" t="s">
        <v>468</v>
      </c>
      <c r="H139" s="8">
        <v>0</v>
      </c>
      <c r="I139" s="5" t="s">
        <v>152</v>
      </c>
      <c r="J139" s="5" t="s">
        <v>176</v>
      </c>
      <c r="K139" s="5" t="s">
        <v>154</v>
      </c>
      <c r="L139" s="5" t="s">
        <v>161</v>
      </c>
      <c r="M139" s="8">
        <v>10924</v>
      </c>
      <c r="N139" s="5" t="s">
        <v>172</v>
      </c>
    </row>
    <row r="140" spans="1:14" ht="25.5" x14ac:dyDescent="0.25">
      <c r="A140" s="1"/>
      <c r="B140" s="5" t="s">
        <v>22</v>
      </c>
      <c r="C140" s="5" t="s">
        <v>469</v>
      </c>
      <c r="D140" s="5" t="s">
        <v>470</v>
      </c>
      <c r="E140" s="4" t="s">
        <v>159</v>
      </c>
      <c r="F140" s="4" t="s">
        <v>150</v>
      </c>
      <c r="G140" s="6" t="s">
        <v>471</v>
      </c>
      <c r="H140" s="8">
        <v>0</v>
      </c>
      <c r="I140" s="5" t="s">
        <v>152</v>
      </c>
      <c r="J140" s="5" t="s">
        <v>153</v>
      </c>
      <c r="K140" s="5" t="s">
        <v>154</v>
      </c>
      <c r="L140" s="5" t="s">
        <v>161</v>
      </c>
      <c r="M140" s="8">
        <v>10930</v>
      </c>
      <c r="N140" s="5" t="s">
        <v>172</v>
      </c>
    </row>
    <row r="141" spans="1:14" x14ac:dyDescent="0.25">
      <c r="A141" s="1"/>
      <c r="B141" s="5" t="s">
        <v>472</v>
      </c>
      <c r="C141" s="5" t="s">
        <v>473</v>
      </c>
      <c r="D141" s="5" t="s">
        <v>474</v>
      </c>
      <c r="E141" s="4" t="s">
        <v>475</v>
      </c>
      <c r="F141" s="4" t="s">
        <v>476</v>
      </c>
      <c r="G141" s="6" t="s">
        <v>477</v>
      </c>
      <c r="H141" s="8">
        <v>0</v>
      </c>
      <c r="I141" s="5" t="s">
        <v>152</v>
      </c>
      <c r="J141" s="5" t="s">
        <v>153</v>
      </c>
      <c r="K141" s="5" t="s">
        <v>154</v>
      </c>
      <c r="L141" s="5" t="s">
        <v>155</v>
      </c>
      <c r="M141" s="8">
        <v>1243</v>
      </c>
      <c r="N141" s="5" t="s">
        <v>172</v>
      </c>
    </row>
    <row r="142" spans="1:14" x14ac:dyDescent="0.25">
      <c r="A142" s="1"/>
      <c r="B142" s="5" t="s">
        <v>472</v>
      </c>
      <c r="C142" s="5" t="s">
        <v>478</v>
      </c>
      <c r="D142" s="5" t="s">
        <v>51</v>
      </c>
      <c r="E142" s="4" t="s">
        <v>169</v>
      </c>
      <c r="F142" s="4" t="s">
        <v>479</v>
      </c>
      <c r="G142" s="6" t="s">
        <v>480</v>
      </c>
      <c r="H142" s="8">
        <v>55</v>
      </c>
      <c r="I142" s="5" t="s">
        <v>152</v>
      </c>
      <c r="J142" s="5" t="s">
        <v>153</v>
      </c>
      <c r="K142" s="5" t="s">
        <v>154</v>
      </c>
      <c r="L142" s="5" t="s">
        <v>155</v>
      </c>
      <c r="M142" s="8">
        <v>191</v>
      </c>
      <c r="N142" s="5" t="s">
        <v>156</v>
      </c>
    </row>
    <row r="143" spans="1:14" x14ac:dyDescent="0.25">
      <c r="A143" s="1"/>
      <c r="B143" s="5" t="s">
        <v>481</v>
      </c>
      <c r="C143" s="5" t="s">
        <v>482</v>
      </c>
      <c r="D143" s="5" t="s">
        <v>483</v>
      </c>
      <c r="E143" s="4" t="s">
        <v>484</v>
      </c>
      <c r="F143" s="4" t="s">
        <v>485</v>
      </c>
      <c r="G143" s="6" t="s">
        <v>486</v>
      </c>
      <c r="H143" s="8">
        <v>30</v>
      </c>
      <c r="I143" s="5" t="s">
        <v>152</v>
      </c>
      <c r="J143" s="5" t="s">
        <v>153</v>
      </c>
      <c r="K143" s="5" t="s">
        <v>154</v>
      </c>
      <c r="L143" s="5" t="s">
        <v>155</v>
      </c>
      <c r="M143" s="8">
        <v>11897</v>
      </c>
      <c r="N143" s="5" t="s">
        <v>156</v>
      </c>
    </row>
    <row r="144" spans="1:14" ht="25.5" x14ac:dyDescent="0.25">
      <c r="A144" s="1"/>
      <c r="B144" s="5" t="s">
        <v>487</v>
      </c>
      <c r="C144" s="5" t="s">
        <v>443</v>
      </c>
      <c r="D144" s="5" t="s">
        <v>488</v>
      </c>
      <c r="E144" s="4" t="s">
        <v>159</v>
      </c>
      <c r="F144" s="4" t="s">
        <v>150</v>
      </c>
      <c r="G144" s="6" t="s">
        <v>489</v>
      </c>
      <c r="H144" s="8">
        <v>24.26</v>
      </c>
      <c r="I144" s="5" t="s">
        <v>152</v>
      </c>
      <c r="J144" s="5" t="s">
        <v>153</v>
      </c>
      <c r="K144" s="5" t="s">
        <v>154</v>
      </c>
      <c r="L144" s="5" t="s">
        <v>247</v>
      </c>
      <c r="M144" s="8">
        <v>60</v>
      </c>
      <c r="N144" s="5" t="s">
        <v>156</v>
      </c>
    </row>
    <row r="145" spans="1:14" x14ac:dyDescent="0.25">
      <c r="A145" s="1"/>
      <c r="B145" s="5" t="s">
        <v>119</v>
      </c>
      <c r="C145" s="5" t="s">
        <v>490</v>
      </c>
      <c r="D145" s="5" t="s">
        <v>491</v>
      </c>
      <c r="E145" s="4" t="s">
        <v>159</v>
      </c>
      <c r="F145" s="4" t="s">
        <v>150</v>
      </c>
      <c r="G145" s="6" t="s">
        <v>492</v>
      </c>
      <c r="H145" s="8">
        <v>0</v>
      </c>
      <c r="I145" s="5" t="s">
        <v>152</v>
      </c>
      <c r="J145" s="5" t="s">
        <v>153</v>
      </c>
      <c r="K145" s="5" t="s">
        <v>154</v>
      </c>
      <c r="L145" s="5" t="s">
        <v>247</v>
      </c>
      <c r="M145" s="8">
        <v>681</v>
      </c>
      <c r="N145" s="5" t="s">
        <v>172</v>
      </c>
    </row>
    <row r="146" spans="1:14" ht="25.5" x14ac:dyDescent="0.25">
      <c r="A146" s="1"/>
      <c r="B146" s="5" t="s">
        <v>119</v>
      </c>
      <c r="C146" s="5" t="s">
        <v>493</v>
      </c>
      <c r="D146" s="5" t="s">
        <v>494</v>
      </c>
      <c r="E146" s="4" t="s">
        <v>159</v>
      </c>
      <c r="F146" s="4" t="s">
        <v>150</v>
      </c>
      <c r="G146" s="6" t="s">
        <v>495</v>
      </c>
      <c r="H146" s="8">
        <v>0</v>
      </c>
      <c r="I146" s="5" t="s">
        <v>152</v>
      </c>
      <c r="J146" s="5" t="s">
        <v>176</v>
      </c>
      <c r="K146" s="5" t="s">
        <v>154</v>
      </c>
      <c r="L146" s="5" t="s">
        <v>161</v>
      </c>
      <c r="M146" s="8">
        <v>679</v>
      </c>
      <c r="N146" s="5" t="s">
        <v>172</v>
      </c>
    </row>
    <row r="147" spans="1:14" x14ac:dyDescent="0.25">
      <c r="A147" s="1"/>
      <c r="B147" s="5" t="s">
        <v>125</v>
      </c>
      <c r="C147" s="5" t="s">
        <v>496</v>
      </c>
      <c r="D147" s="5" t="s">
        <v>497</v>
      </c>
      <c r="E147" s="4" t="s">
        <v>159</v>
      </c>
      <c r="F147" s="4" t="s">
        <v>150</v>
      </c>
      <c r="G147" s="6" t="s">
        <v>498</v>
      </c>
      <c r="H147" s="8">
        <v>197.5</v>
      </c>
      <c r="I147" s="5" t="s">
        <v>152</v>
      </c>
      <c r="J147" s="5" t="s">
        <v>153</v>
      </c>
      <c r="K147" s="5" t="s">
        <v>154</v>
      </c>
      <c r="L147" s="5" t="s">
        <v>155</v>
      </c>
      <c r="M147" s="8">
        <v>13655</v>
      </c>
      <c r="N147" s="5" t="s">
        <v>172</v>
      </c>
    </row>
    <row r="148" spans="1:14" x14ac:dyDescent="0.25">
      <c r="A148" s="1"/>
      <c r="B148" s="5" t="s">
        <v>125</v>
      </c>
      <c r="C148" s="5" t="s">
        <v>496</v>
      </c>
      <c r="D148" s="5" t="s">
        <v>499</v>
      </c>
      <c r="E148" s="4" t="s">
        <v>159</v>
      </c>
      <c r="F148" s="4" t="s">
        <v>150</v>
      </c>
      <c r="G148" s="6" t="s">
        <v>500</v>
      </c>
      <c r="H148" s="8">
        <v>100</v>
      </c>
      <c r="I148" s="5" t="s">
        <v>152</v>
      </c>
      <c r="J148" s="5" t="s">
        <v>153</v>
      </c>
      <c r="K148" s="5" t="s">
        <v>154</v>
      </c>
      <c r="L148" s="5" t="s">
        <v>155</v>
      </c>
      <c r="M148" s="8">
        <v>18478</v>
      </c>
      <c r="N148" s="5" t="s">
        <v>172</v>
      </c>
    </row>
    <row r="149" spans="1:14" x14ac:dyDescent="0.25">
      <c r="A149" s="1"/>
      <c r="B149" s="5" t="s">
        <v>125</v>
      </c>
      <c r="C149" s="5" t="s">
        <v>501</v>
      </c>
      <c r="D149" s="5" t="s">
        <v>483</v>
      </c>
      <c r="E149" s="4" t="s">
        <v>159</v>
      </c>
      <c r="F149" s="4" t="s">
        <v>150</v>
      </c>
      <c r="G149" s="6" t="s">
        <v>502</v>
      </c>
      <c r="H149" s="8">
        <v>296.3</v>
      </c>
      <c r="I149" s="5" t="s">
        <v>152</v>
      </c>
      <c r="J149" s="5" t="s">
        <v>153</v>
      </c>
      <c r="K149" s="5" t="s">
        <v>154</v>
      </c>
      <c r="L149" s="5" t="s">
        <v>155</v>
      </c>
      <c r="M149" s="8">
        <v>13657</v>
      </c>
      <c r="N149" s="5" t="s">
        <v>156</v>
      </c>
    </row>
    <row r="150" spans="1:14" x14ac:dyDescent="0.25">
      <c r="A150" s="1"/>
      <c r="B150" s="5" t="s">
        <v>125</v>
      </c>
      <c r="C150" s="5" t="s">
        <v>501</v>
      </c>
      <c r="D150" s="5" t="s">
        <v>483</v>
      </c>
      <c r="E150" s="4" t="s">
        <v>159</v>
      </c>
      <c r="F150" s="4" t="s">
        <v>150</v>
      </c>
      <c r="G150" s="6" t="s">
        <v>503</v>
      </c>
      <c r="H150" s="8">
        <v>296.3</v>
      </c>
      <c r="I150" s="5" t="s">
        <v>152</v>
      </c>
      <c r="J150" s="5" t="s">
        <v>153</v>
      </c>
      <c r="K150" s="5" t="s">
        <v>154</v>
      </c>
      <c r="L150" s="5" t="s">
        <v>155</v>
      </c>
      <c r="M150" s="8">
        <v>13657</v>
      </c>
      <c r="N150" s="5" t="s">
        <v>156</v>
      </c>
    </row>
    <row r="151" spans="1:14" x14ac:dyDescent="0.25">
      <c r="A151" s="1"/>
      <c r="B151" s="5" t="s">
        <v>129</v>
      </c>
      <c r="C151" s="5" t="s">
        <v>504</v>
      </c>
      <c r="D151" s="5" t="s">
        <v>46</v>
      </c>
      <c r="E151" s="4" t="s">
        <v>159</v>
      </c>
      <c r="F151" s="4" t="s">
        <v>150</v>
      </c>
      <c r="G151" s="6" t="s">
        <v>505</v>
      </c>
      <c r="H151" s="8">
        <v>0</v>
      </c>
      <c r="I151" s="5" t="s">
        <v>152</v>
      </c>
      <c r="J151" s="5" t="s">
        <v>176</v>
      </c>
      <c r="K151" s="5" t="s">
        <v>154</v>
      </c>
      <c r="L151" s="5" t="s">
        <v>161</v>
      </c>
      <c r="M151" s="8">
        <v>258</v>
      </c>
      <c r="N151" s="5" t="s">
        <v>156</v>
      </c>
    </row>
    <row r="152" spans="1:14" ht="25.5" x14ac:dyDescent="0.25">
      <c r="A152" s="1"/>
      <c r="B152" s="5" t="s">
        <v>29</v>
      </c>
      <c r="C152" s="5" t="s">
        <v>506</v>
      </c>
      <c r="D152" s="5" t="s">
        <v>507</v>
      </c>
      <c r="E152" s="4" t="s">
        <v>278</v>
      </c>
      <c r="F152" s="4" t="s">
        <v>508</v>
      </c>
      <c r="G152" s="6" t="s">
        <v>509</v>
      </c>
      <c r="H152" s="8">
        <v>14</v>
      </c>
      <c r="I152" s="5" t="s">
        <v>152</v>
      </c>
      <c r="J152" s="5" t="s">
        <v>153</v>
      </c>
      <c r="K152" s="5" t="s">
        <v>289</v>
      </c>
      <c r="L152" s="5" t="s">
        <v>155</v>
      </c>
      <c r="M152" s="8">
        <v>23024</v>
      </c>
      <c r="N152" s="5" t="s">
        <v>172</v>
      </c>
    </row>
    <row r="153" spans="1:14" x14ac:dyDescent="0.25">
      <c r="A153" s="1"/>
      <c r="B153" s="5" t="s">
        <v>29</v>
      </c>
      <c r="C153" s="5" t="s">
        <v>506</v>
      </c>
      <c r="D153" s="5" t="s">
        <v>510</v>
      </c>
      <c r="E153" s="4" t="s">
        <v>266</v>
      </c>
      <c r="F153" s="4" t="s">
        <v>511</v>
      </c>
      <c r="G153" s="6" t="s">
        <v>512</v>
      </c>
      <c r="H153" s="8">
        <v>0</v>
      </c>
      <c r="I153" s="5" t="s">
        <v>152</v>
      </c>
      <c r="J153" s="5" t="s">
        <v>153</v>
      </c>
      <c r="K153" s="5" t="s">
        <v>154</v>
      </c>
      <c r="L153" s="5" t="s">
        <v>161</v>
      </c>
      <c r="M153" s="8">
        <v>23034</v>
      </c>
      <c r="N153" s="5" t="s">
        <v>172</v>
      </c>
    </row>
    <row r="154" spans="1:14" x14ac:dyDescent="0.25">
      <c r="A154" s="1"/>
      <c r="B154" s="5" t="s">
        <v>29</v>
      </c>
      <c r="C154" s="5" t="s">
        <v>506</v>
      </c>
      <c r="D154" s="5" t="s">
        <v>513</v>
      </c>
      <c r="E154" s="4" t="s">
        <v>514</v>
      </c>
      <c r="F154" s="4" t="s">
        <v>515</v>
      </c>
      <c r="G154" s="6" t="s">
        <v>512</v>
      </c>
      <c r="H154" s="8">
        <v>0</v>
      </c>
      <c r="I154" s="5" t="s">
        <v>152</v>
      </c>
      <c r="J154" s="5" t="s">
        <v>153</v>
      </c>
      <c r="K154" s="5" t="s">
        <v>154</v>
      </c>
      <c r="L154" s="5" t="s">
        <v>161</v>
      </c>
      <c r="M154" s="8">
        <v>23035</v>
      </c>
      <c r="N154" s="5" t="s">
        <v>172</v>
      </c>
    </row>
    <row r="155" spans="1:14" ht="25.5" x14ac:dyDescent="0.25">
      <c r="A155" s="1"/>
      <c r="B155" s="5" t="s">
        <v>29</v>
      </c>
      <c r="C155" s="5" t="s">
        <v>516</v>
      </c>
      <c r="D155" s="5" t="s">
        <v>517</v>
      </c>
      <c r="E155" s="4" t="s">
        <v>159</v>
      </c>
      <c r="F155" s="4" t="s">
        <v>150</v>
      </c>
      <c r="G155" s="6" t="s">
        <v>518</v>
      </c>
      <c r="H155" s="8">
        <v>0</v>
      </c>
      <c r="I155" s="5" t="s">
        <v>152</v>
      </c>
      <c r="J155" s="5" t="s">
        <v>153</v>
      </c>
      <c r="K155" s="5" t="s">
        <v>154</v>
      </c>
      <c r="L155" s="5" t="s">
        <v>161</v>
      </c>
      <c r="M155" s="8">
        <v>22636</v>
      </c>
      <c r="N155" s="5" t="s">
        <v>172</v>
      </c>
    </row>
    <row r="156" spans="1:14" ht="38.25" x14ac:dyDescent="0.25">
      <c r="A156" s="1"/>
      <c r="B156" s="5" t="s">
        <v>29</v>
      </c>
      <c r="C156" s="5" t="s">
        <v>516</v>
      </c>
      <c r="D156" s="5" t="s">
        <v>519</v>
      </c>
      <c r="E156" s="4" t="s">
        <v>425</v>
      </c>
      <c r="F156" s="4" t="s">
        <v>520</v>
      </c>
      <c r="G156" s="6" t="s">
        <v>521</v>
      </c>
      <c r="H156" s="8">
        <v>0</v>
      </c>
      <c r="I156" s="5" t="s">
        <v>152</v>
      </c>
      <c r="J156" s="5" t="s">
        <v>176</v>
      </c>
      <c r="K156" s="5" t="s">
        <v>154</v>
      </c>
      <c r="L156" s="5" t="s">
        <v>161</v>
      </c>
      <c r="M156" s="8">
        <v>22610</v>
      </c>
      <c r="N156" s="5" t="s">
        <v>172</v>
      </c>
    </row>
    <row r="157" spans="1:14" ht="25.5" x14ac:dyDescent="0.25">
      <c r="A157" s="1"/>
      <c r="B157" s="5" t="s">
        <v>29</v>
      </c>
      <c r="C157" s="5" t="s">
        <v>522</v>
      </c>
      <c r="D157" s="5" t="s">
        <v>523</v>
      </c>
      <c r="E157" s="4" t="s">
        <v>484</v>
      </c>
      <c r="F157" s="4" t="s">
        <v>524</v>
      </c>
      <c r="G157" s="6" t="s">
        <v>525</v>
      </c>
      <c r="H157" s="8">
        <v>0</v>
      </c>
      <c r="I157" s="5" t="s">
        <v>152</v>
      </c>
      <c r="J157" s="5" t="s">
        <v>153</v>
      </c>
      <c r="K157" s="5" t="s">
        <v>154</v>
      </c>
      <c r="L157" s="5" t="s">
        <v>247</v>
      </c>
      <c r="M157" s="8">
        <v>13457</v>
      </c>
      <c r="N157" s="5" t="s">
        <v>172</v>
      </c>
    </row>
    <row r="158" spans="1:14" ht="25.5" x14ac:dyDescent="0.25">
      <c r="A158" s="1"/>
      <c r="B158" s="5" t="s">
        <v>29</v>
      </c>
      <c r="C158" s="5" t="s">
        <v>522</v>
      </c>
      <c r="D158" s="5" t="s">
        <v>523</v>
      </c>
      <c r="E158" s="4" t="s">
        <v>484</v>
      </c>
      <c r="F158" s="4" t="s">
        <v>524</v>
      </c>
      <c r="G158" s="6" t="s">
        <v>526</v>
      </c>
      <c r="H158" s="8">
        <v>0</v>
      </c>
      <c r="I158" s="5" t="s">
        <v>152</v>
      </c>
      <c r="J158" s="5" t="s">
        <v>153</v>
      </c>
      <c r="K158" s="5" t="s">
        <v>154</v>
      </c>
      <c r="L158" s="5" t="s">
        <v>247</v>
      </c>
      <c r="M158" s="8">
        <v>13457</v>
      </c>
      <c r="N158" s="5" t="s">
        <v>172</v>
      </c>
    </row>
    <row r="159" spans="1:14" ht="25.5" x14ac:dyDescent="0.25">
      <c r="A159" s="1"/>
      <c r="B159" s="5" t="s">
        <v>29</v>
      </c>
      <c r="C159" s="5" t="s">
        <v>527</v>
      </c>
      <c r="D159" s="5" t="s">
        <v>528</v>
      </c>
      <c r="E159" s="4" t="s">
        <v>529</v>
      </c>
      <c r="F159" s="4" t="s">
        <v>530</v>
      </c>
      <c r="G159" s="6" t="s">
        <v>531</v>
      </c>
      <c r="H159" s="8">
        <v>0</v>
      </c>
      <c r="I159" s="5" t="s">
        <v>152</v>
      </c>
      <c r="J159" s="5" t="s">
        <v>153</v>
      </c>
      <c r="K159" s="5" t="s">
        <v>154</v>
      </c>
      <c r="L159" s="5" t="s">
        <v>155</v>
      </c>
      <c r="M159" s="8">
        <v>17710</v>
      </c>
      <c r="N159" s="5" t="s">
        <v>172</v>
      </c>
    </row>
    <row r="160" spans="1:14" ht="38.25" x14ac:dyDescent="0.25">
      <c r="A160" s="1"/>
      <c r="B160" s="5" t="s">
        <v>29</v>
      </c>
      <c r="C160" s="5" t="s">
        <v>173</v>
      </c>
      <c r="D160" s="5" t="s">
        <v>532</v>
      </c>
      <c r="E160" s="4" t="s">
        <v>159</v>
      </c>
      <c r="F160" s="4" t="s">
        <v>150</v>
      </c>
      <c r="G160" s="6" t="s">
        <v>533</v>
      </c>
      <c r="H160" s="8">
        <v>0</v>
      </c>
      <c r="I160" s="5" t="s">
        <v>152</v>
      </c>
      <c r="J160" s="5" t="s">
        <v>176</v>
      </c>
      <c r="K160" s="5" t="s">
        <v>154</v>
      </c>
      <c r="L160" s="5" t="s">
        <v>161</v>
      </c>
      <c r="M160" s="8">
        <v>13658</v>
      </c>
      <c r="N160" s="5" t="s">
        <v>172</v>
      </c>
    </row>
    <row r="161" spans="1:14" ht="51" x14ac:dyDescent="0.25">
      <c r="A161" s="1"/>
      <c r="B161" s="5" t="s">
        <v>29</v>
      </c>
      <c r="C161" s="5" t="s">
        <v>534</v>
      </c>
      <c r="D161" s="5" t="s">
        <v>535</v>
      </c>
      <c r="E161" s="4" t="s">
        <v>159</v>
      </c>
      <c r="F161" s="4" t="s">
        <v>150</v>
      </c>
      <c r="G161" s="6" t="s">
        <v>536</v>
      </c>
      <c r="H161" s="8">
        <v>0</v>
      </c>
      <c r="I161" s="5" t="s">
        <v>152</v>
      </c>
      <c r="J161" s="5" t="s">
        <v>176</v>
      </c>
      <c r="K161" s="5" t="s">
        <v>154</v>
      </c>
      <c r="L161" s="5" t="s">
        <v>161</v>
      </c>
      <c r="M161" s="8">
        <v>17377</v>
      </c>
      <c r="N161" s="5" t="s">
        <v>172</v>
      </c>
    </row>
    <row r="162" spans="1:14" ht="25.5" x14ac:dyDescent="0.25">
      <c r="A162" s="1"/>
      <c r="B162" s="5" t="s">
        <v>29</v>
      </c>
      <c r="C162" s="5" t="s">
        <v>534</v>
      </c>
      <c r="D162" s="5" t="s">
        <v>519</v>
      </c>
      <c r="E162" s="4" t="s">
        <v>159</v>
      </c>
      <c r="F162" s="4" t="s">
        <v>150</v>
      </c>
      <c r="G162" s="6" t="s">
        <v>537</v>
      </c>
      <c r="H162" s="8">
        <v>0</v>
      </c>
      <c r="I162" s="5" t="s">
        <v>152</v>
      </c>
      <c r="J162" s="5" t="s">
        <v>176</v>
      </c>
      <c r="K162" s="5" t="s">
        <v>154</v>
      </c>
      <c r="L162" s="5" t="s">
        <v>161</v>
      </c>
      <c r="M162" s="8">
        <v>22616</v>
      </c>
      <c r="N162" s="5" t="s">
        <v>172</v>
      </c>
    </row>
    <row r="163" spans="1:14" ht="25.5" x14ac:dyDescent="0.25">
      <c r="A163" s="1"/>
      <c r="B163" s="5" t="s">
        <v>29</v>
      </c>
      <c r="C163" s="5" t="s">
        <v>538</v>
      </c>
      <c r="D163" s="5" t="s">
        <v>539</v>
      </c>
      <c r="E163" s="4" t="s">
        <v>159</v>
      </c>
      <c r="F163" s="4" t="s">
        <v>150</v>
      </c>
      <c r="G163" s="6" t="s">
        <v>540</v>
      </c>
      <c r="H163" s="8">
        <v>0</v>
      </c>
      <c r="I163" s="5" t="s">
        <v>152</v>
      </c>
      <c r="J163" s="5" t="s">
        <v>153</v>
      </c>
      <c r="K163" s="5" t="s">
        <v>154</v>
      </c>
      <c r="L163" s="5" t="s">
        <v>247</v>
      </c>
      <c r="M163" s="8">
        <v>22609</v>
      </c>
      <c r="N163" s="5" t="s">
        <v>172</v>
      </c>
    </row>
    <row r="164" spans="1:14" ht="25.5" x14ac:dyDescent="0.25">
      <c r="A164" s="1"/>
      <c r="B164" s="5" t="s">
        <v>29</v>
      </c>
      <c r="C164" s="5" t="s">
        <v>538</v>
      </c>
      <c r="D164" s="5" t="s">
        <v>539</v>
      </c>
      <c r="E164" s="4" t="s">
        <v>159</v>
      </c>
      <c r="F164" s="4" t="s">
        <v>150</v>
      </c>
      <c r="G164" s="6" t="s">
        <v>541</v>
      </c>
      <c r="H164" s="8">
        <v>0</v>
      </c>
      <c r="I164" s="5" t="s">
        <v>152</v>
      </c>
      <c r="J164" s="5" t="s">
        <v>153</v>
      </c>
      <c r="K164" s="5" t="s">
        <v>154</v>
      </c>
      <c r="L164" s="5" t="s">
        <v>161</v>
      </c>
      <c r="M164" s="8">
        <v>22609</v>
      </c>
      <c r="N164" s="5" t="s">
        <v>172</v>
      </c>
    </row>
    <row r="165" spans="1:14" ht="38.25" x14ac:dyDescent="0.25">
      <c r="A165" s="1"/>
      <c r="B165" s="5" t="s">
        <v>29</v>
      </c>
      <c r="C165" s="5" t="s">
        <v>542</v>
      </c>
      <c r="D165" s="5" t="s">
        <v>233</v>
      </c>
      <c r="E165" s="4" t="s">
        <v>159</v>
      </c>
      <c r="F165" s="4" t="s">
        <v>150</v>
      </c>
      <c r="G165" s="6" t="s">
        <v>543</v>
      </c>
      <c r="H165" s="8">
        <v>0</v>
      </c>
      <c r="I165" s="5" t="s">
        <v>152</v>
      </c>
      <c r="J165" s="5" t="s">
        <v>176</v>
      </c>
      <c r="K165" s="5" t="s">
        <v>154</v>
      </c>
      <c r="L165" s="5" t="s">
        <v>161</v>
      </c>
      <c r="M165" s="8">
        <v>11121</v>
      </c>
      <c r="N165" s="5" t="s">
        <v>172</v>
      </c>
    </row>
    <row r="166" spans="1:14" ht="38.25" x14ac:dyDescent="0.25">
      <c r="A166" s="1"/>
      <c r="B166" s="5" t="s">
        <v>29</v>
      </c>
      <c r="C166" s="5" t="s">
        <v>542</v>
      </c>
      <c r="D166" s="5" t="s">
        <v>233</v>
      </c>
      <c r="E166" s="4" t="s">
        <v>159</v>
      </c>
      <c r="F166" s="4" t="s">
        <v>150</v>
      </c>
      <c r="G166" s="6" t="s">
        <v>544</v>
      </c>
      <c r="H166" s="8">
        <v>0</v>
      </c>
      <c r="I166" s="5" t="s">
        <v>152</v>
      </c>
      <c r="J166" s="5" t="s">
        <v>176</v>
      </c>
      <c r="K166" s="5" t="s">
        <v>154</v>
      </c>
      <c r="L166" s="5" t="s">
        <v>161</v>
      </c>
      <c r="M166" s="8">
        <v>11121</v>
      </c>
      <c r="N166" s="5" t="s">
        <v>172</v>
      </c>
    </row>
    <row r="167" spans="1:14" ht="38.25" x14ac:dyDescent="0.25">
      <c r="A167" s="1"/>
      <c r="B167" s="5" t="s">
        <v>29</v>
      </c>
      <c r="C167" s="5" t="s">
        <v>542</v>
      </c>
      <c r="D167" s="5" t="s">
        <v>545</v>
      </c>
      <c r="E167" s="4" t="s">
        <v>159</v>
      </c>
      <c r="F167" s="4" t="s">
        <v>150</v>
      </c>
      <c r="G167" s="6" t="s">
        <v>546</v>
      </c>
      <c r="H167" s="8">
        <v>0</v>
      </c>
      <c r="I167" s="5" t="s">
        <v>152</v>
      </c>
      <c r="J167" s="5" t="s">
        <v>176</v>
      </c>
      <c r="K167" s="5" t="s">
        <v>154</v>
      </c>
      <c r="L167" s="5" t="s">
        <v>161</v>
      </c>
      <c r="M167" s="8">
        <v>13176</v>
      </c>
      <c r="N167" s="5" t="s">
        <v>172</v>
      </c>
    </row>
    <row r="168" spans="1:14" x14ac:dyDescent="0.25">
      <c r="A168" s="1"/>
      <c r="B168" s="5" t="s">
        <v>29</v>
      </c>
      <c r="C168" s="5" t="s">
        <v>542</v>
      </c>
      <c r="D168" s="5" t="s">
        <v>547</v>
      </c>
      <c r="E168" s="4" t="s">
        <v>548</v>
      </c>
      <c r="F168" s="4" t="s">
        <v>549</v>
      </c>
      <c r="G168" s="6" t="s">
        <v>550</v>
      </c>
      <c r="H168" s="8">
        <v>0</v>
      </c>
      <c r="I168" s="5" t="s">
        <v>152</v>
      </c>
      <c r="J168" s="5" t="s">
        <v>153</v>
      </c>
      <c r="K168" s="5" t="s">
        <v>154</v>
      </c>
      <c r="L168" s="5" t="s">
        <v>247</v>
      </c>
      <c r="M168" s="8">
        <v>22165</v>
      </c>
      <c r="N168" s="5" t="s">
        <v>172</v>
      </c>
    </row>
    <row r="169" spans="1:14" x14ac:dyDescent="0.25">
      <c r="A169" s="1"/>
      <c r="B169" s="5" t="s">
        <v>29</v>
      </c>
      <c r="C169" s="5" t="s">
        <v>542</v>
      </c>
      <c r="D169" s="5" t="s">
        <v>551</v>
      </c>
      <c r="E169" s="4" t="s">
        <v>549</v>
      </c>
      <c r="F169" s="4" t="s">
        <v>552</v>
      </c>
      <c r="G169" s="6" t="s">
        <v>553</v>
      </c>
      <c r="H169" s="8">
        <v>0</v>
      </c>
      <c r="I169" s="5" t="s">
        <v>152</v>
      </c>
      <c r="J169" s="5" t="s">
        <v>153</v>
      </c>
      <c r="K169" s="5" t="s">
        <v>154</v>
      </c>
      <c r="L169" s="5" t="s">
        <v>247</v>
      </c>
      <c r="M169" s="8">
        <v>11826</v>
      </c>
      <c r="N169" s="5" t="s">
        <v>172</v>
      </c>
    </row>
    <row r="170" spans="1:14" ht="38.25" x14ac:dyDescent="0.25">
      <c r="A170" s="1"/>
      <c r="B170" s="5" t="s">
        <v>29</v>
      </c>
      <c r="C170" s="5" t="s">
        <v>554</v>
      </c>
      <c r="D170" s="5" t="s">
        <v>555</v>
      </c>
      <c r="E170" s="4" t="s">
        <v>159</v>
      </c>
      <c r="F170" s="4" t="s">
        <v>150</v>
      </c>
      <c r="G170" s="6" t="s">
        <v>556</v>
      </c>
      <c r="H170" s="8">
        <v>0</v>
      </c>
      <c r="I170" s="5" t="s">
        <v>152</v>
      </c>
      <c r="J170" s="5" t="s">
        <v>153</v>
      </c>
      <c r="K170" s="5" t="s">
        <v>154</v>
      </c>
      <c r="L170" s="5" t="s">
        <v>161</v>
      </c>
      <c r="M170" s="8">
        <v>14325</v>
      </c>
      <c r="N170" s="5" t="s">
        <v>172</v>
      </c>
    </row>
    <row r="171" spans="1:14" ht="51" x14ac:dyDescent="0.25">
      <c r="A171" s="1"/>
      <c r="B171" s="5" t="s">
        <v>29</v>
      </c>
      <c r="C171" s="5" t="s">
        <v>554</v>
      </c>
      <c r="D171" s="5" t="s">
        <v>555</v>
      </c>
      <c r="E171" s="4" t="s">
        <v>159</v>
      </c>
      <c r="F171" s="4" t="s">
        <v>150</v>
      </c>
      <c r="G171" s="6" t="s">
        <v>557</v>
      </c>
      <c r="H171" s="8">
        <v>0</v>
      </c>
      <c r="I171" s="5" t="s">
        <v>152</v>
      </c>
      <c r="J171" s="5" t="s">
        <v>153</v>
      </c>
      <c r="K171" s="5" t="s">
        <v>154</v>
      </c>
      <c r="L171" s="5" t="s">
        <v>161</v>
      </c>
      <c r="M171" s="8">
        <v>14325</v>
      </c>
      <c r="N171" s="5" t="s">
        <v>172</v>
      </c>
    </row>
    <row r="172" spans="1:14" ht="38.25" x14ac:dyDescent="0.25">
      <c r="A172" s="1"/>
      <c r="B172" s="5" t="s">
        <v>29</v>
      </c>
      <c r="C172" s="5" t="s">
        <v>554</v>
      </c>
      <c r="D172" s="5" t="s">
        <v>558</v>
      </c>
      <c r="E172" s="4" t="s">
        <v>559</v>
      </c>
      <c r="F172" s="4" t="s">
        <v>425</v>
      </c>
      <c r="G172" s="6" t="s">
        <v>560</v>
      </c>
      <c r="H172" s="8">
        <v>0</v>
      </c>
      <c r="I172" s="5" t="s">
        <v>152</v>
      </c>
      <c r="J172" s="5" t="s">
        <v>153</v>
      </c>
      <c r="K172" s="5" t="s">
        <v>154</v>
      </c>
      <c r="L172" s="5" t="s">
        <v>161</v>
      </c>
      <c r="M172" s="8">
        <v>14332</v>
      </c>
      <c r="N172" s="5" t="s">
        <v>172</v>
      </c>
    </row>
    <row r="173" spans="1:14" ht="63.75" x14ac:dyDescent="0.25">
      <c r="A173" s="1"/>
      <c r="B173" s="5" t="s">
        <v>29</v>
      </c>
      <c r="C173" s="5" t="s">
        <v>554</v>
      </c>
      <c r="D173" s="5" t="s">
        <v>558</v>
      </c>
      <c r="E173" s="4" t="s">
        <v>559</v>
      </c>
      <c r="F173" s="4" t="s">
        <v>425</v>
      </c>
      <c r="G173" s="6" t="s">
        <v>561</v>
      </c>
      <c r="H173" s="8">
        <v>0</v>
      </c>
      <c r="I173" s="5" t="s">
        <v>152</v>
      </c>
      <c r="J173" s="5" t="s">
        <v>153</v>
      </c>
      <c r="K173" s="5" t="s">
        <v>154</v>
      </c>
      <c r="L173" s="5" t="s">
        <v>161</v>
      </c>
      <c r="M173" s="8">
        <v>14332</v>
      </c>
      <c r="N173" s="5" t="s">
        <v>172</v>
      </c>
    </row>
    <row r="174" spans="1:14" ht="38.25" x14ac:dyDescent="0.25">
      <c r="A174" s="1"/>
      <c r="B174" s="5" t="s">
        <v>29</v>
      </c>
      <c r="C174" s="5" t="s">
        <v>554</v>
      </c>
      <c r="D174" s="5" t="s">
        <v>558</v>
      </c>
      <c r="E174" s="4" t="s">
        <v>562</v>
      </c>
      <c r="F174" s="4" t="s">
        <v>563</v>
      </c>
      <c r="G174" s="6" t="s">
        <v>564</v>
      </c>
      <c r="H174" s="8">
        <v>0</v>
      </c>
      <c r="I174" s="5" t="s">
        <v>376</v>
      </c>
      <c r="J174" s="5" t="s">
        <v>153</v>
      </c>
      <c r="K174" s="5" t="s">
        <v>154</v>
      </c>
      <c r="L174" s="5" t="s">
        <v>247</v>
      </c>
      <c r="M174" s="8">
        <v>14332</v>
      </c>
      <c r="N174" s="5" t="s">
        <v>172</v>
      </c>
    </row>
    <row r="175" spans="1:14" ht="63.75" x14ac:dyDescent="0.25">
      <c r="A175" s="1"/>
      <c r="B175" s="5" t="s">
        <v>29</v>
      </c>
      <c r="C175" s="5" t="s">
        <v>565</v>
      </c>
      <c r="D175" s="5" t="s">
        <v>233</v>
      </c>
      <c r="E175" s="4" t="s">
        <v>159</v>
      </c>
      <c r="F175" s="4" t="s">
        <v>150</v>
      </c>
      <c r="G175" s="6" t="s">
        <v>566</v>
      </c>
      <c r="H175" s="8">
        <v>0</v>
      </c>
      <c r="I175" s="5" t="s">
        <v>152</v>
      </c>
      <c r="J175" s="5" t="s">
        <v>176</v>
      </c>
      <c r="K175" s="5" t="s">
        <v>154</v>
      </c>
      <c r="L175" s="5" t="s">
        <v>161</v>
      </c>
      <c r="M175" s="8">
        <v>10581</v>
      </c>
      <c r="N175" s="5" t="s">
        <v>172</v>
      </c>
    </row>
    <row r="176" spans="1:14" ht="38.25" x14ac:dyDescent="0.25">
      <c r="A176" s="1"/>
      <c r="B176" s="5" t="s">
        <v>29</v>
      </c>
      <c r="C176" s="5" t="s">
        <v>565</v>
      </c>
      <c r="D176" s="5" t="s">
        <v>567</v>
      </c>
      <c r="E176" s="4" t="s">
        <v>159</v>
      </c>
      <c r="F176" s="4" t="s">
        <v>150</v>
      </c>
      <c r="G176" s="6" t="s">
        <v>568</v>
      </c>
      <c r="H176" s="8">
        <v>0</v>
      </c>
      <c r="I176" s="5" t="s">
        <v>152</v>
      </c>
      <c r="J176" s="5" t="s">
        <v>176</v>
      </c>
      <c r="K176" s="5" t="s">
        <v>154</v>
      </c>
      <c r="L176" s="5" t="s">
        <v>161</v>
      </c>
      <c r="M176" s="8">
        <v>13179</v>
      </c>
      <c r="N176" s="5" t="s">
        <v>172</v>
      </c>
    </row>
    <row r="177" spans="1:14" ht="25.5" x14ac:dyDescent="0.25">
      <c r="A177" s="1"/>
      <c r="B177" s="5" t="s">
        <v>29</v>
      </c>
      <c r="C177" s="5" t="s">
        <v>569</v>
      </c>
      <c r="D177" s="5" t="s">
        <v>570</v>
      </c>
      <c r="E177" s="4" t="s">
        <v>571</v>
      </c>
      <c r="F177" s="4" t="s">
        <v>572</v>
      </c>
      <c r="G177" s="6" t="s">
        <v>573</v>
      </c>
      <c r="H177" s="8">
        <v>0</v>
      </c>
      <c r="I177" s="5" t="s">
        <v>152</v>
      </c>
      <c r="J177" s="5" t="s">
        <v>153</v>
      </c>
      <c r="K177" s="5" t="s">
        <v>154</v>
      </c>
      <c r="L177" s="5" t="s">
        <v>247</v>
      </c>
      <c r="M177" s="8">
        <v>13466</v>
      </c>
      <c r="N177" s="5" t="s">
        <v>172</v>
      </c>
    </row>
    <row r="178" spans="1:14" ht="51" x14ac:dyDescent="0.25">
      <c r="A178" s="1"/>
      <c r="B178" s="5" t="s">
        <v>29</v>
      </c>
      <c r="C178" s="5" t="s">
        <v>574</v>
      </c>
      <c r="D178" s="5" t="s">
        <v>575</v>
      </c>
      <c r="E178" s="4" t="s">
        <v>159</v>
      </c>
      <c r="F178" s="4" t="s">
        <v>150</v>
      </c>
      <c r="G178" s="6" t="s">
        <v>536</v>
      </c>
      <c r="H178" s="8">
        <v>0</v>
      </c>
      <c r="I178" s="5" t="s">
        <v>152</v>
      </c>
      <c r="J178" s="5" t="s">
        <v>176</v>
      </c>
      <c r="K178" s="5" t="s">
        <v>154</v>
      </c>
      <c r="L178" s="5" t="s">
        <v>161</v>
      </c>
      <c r="M178" s="8">
        <v>17433</v>
      </c>
      <c r="N178" s="5" t="s">
        <v>172</v>
      </c>
    </row>
    <row r="179" spans="1:14" ht="38.25" x14ac:dyDescent="0.25">
      <c r="A179" s="1"/>
      <c r="B179" s="5" t="s">
        <v>29</v>
      </c>
      <c r="C179" s="5" t="s">
        <v>574</v>
      </c>
      <c r="D179" s="5" t="s">
        <v>576</v>
      </c>
      <c r="E179" s="4" t="s">
        <v>159</v>
      </c>
      <c r="F179" s="4" t="s">
        <v>150</v>
      </c>
      <c r="G179" s="6" t="s">
        <v>577</v>
      </c>
      <c r="H179" s="8">
        <v>0</v>
      </c>
      <c r="I179" s="5" t="s">
        <v>152</v>
      </c>
      <c r="J179" s="5" t="s">
        <v>176</v>
      </c>
      <c r="K179" s="5" t="s">
        <v>154</v>
      </c>
      <c r="L179" s="5" t="s">
        <v>161</v>
      </c>
      <c r="M179" s="8">
        <v>17424</v>
      </c>
      <c r="N179" s="5" t="s">
        <v>172</v>
      </c>
    </row>
    <row r="180" spans="1:14" ht="25.5" x14ac:dyDescent="0.25">
      <c r="A180" s="1"/>
      <c r="B180" s="5" t="s">
        <v>29</v>
      </c>
      <c r="C180" s="5" t="s">
        <v>574</v>
      </c>
      <c r="D180" s="5" t="s">
        <v>578</v>
      </c>
      <c r="E180" s="4" t="s">
        <v>159</v>
      </c>
      <c r="F180" s="4" t="s">
        <v>150</v>
      </c>
      <c r="G180" s="6" t="s">
        <v>579</v>
      </c>
      <c r="H180" s="8">
        <v>0</v>
      </c>
      <c r="I180" s="5" t="s">
        <v>152</v>
      </c>
      <c r="J180" s="5" t="s">
        <v>153</v>
      </c>
      <c r="K180" s="5" t="s">
        <v>154</v>
      </c>
      <c r="L180" s="5" t="s">
        <v>161</v>
      </c>
      <c r="M180" s="8">
        <v>17437</v>
      </c>
      <c r="N180"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580</v>
      </c>
      <c r="B5" s="1"/>
      <c r="C5" s="1"/>
      <c r="D5" s="1"/>
      <c r="E5" s="1"/>
    </row>
    <row r="6" spans="1:6" ht="35.1" customHeight="1" x14ac:dyDescent="0.25">
      <c r="A6" s="3" t="s">
        <v>3</v>
      </c>
      <c r="B6" s="3" t="s">
        <v>5</v>
      </c>
      <c r="C6" s="3" t="s">
        <v>4</v>
      </c>
      <c r="D6" s="3" t="s">
        <v>6</v>
      </c>
      <c r="E6" s="3" t="s">
        <v>581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P50" activePane="bottomRight" state="frozen"/>
      <selection pane="topRight" activeCell="C1" sqref="C1"/>
      <selection pane="bottomLeft" activeCell="A11" sqref="A11"/>
      <selection pane="bottomRight" activeCell="V50" sqref="V50"/>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201" t="s">
        <v>582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583</v>
      </c>
      <c r="FM5" s="203"/>
      <c r="FN5" s="203"/>
      <c r="FO5" s="203"/>
      <c r="FP5" s="203"/>
      <c r="FQ5" s="203"/>
      <c r="FR5" s="203"/>
      <c r="FS5" s="203"/>
      <c r="FT5" s="203"/>
    </row>
    <row r="6" spans="1:176" ht="21.95" hidden="1" customHeight="1" x14ac:dyDescent="0.25">
      <c r="A6" s="200" t="s">
        <v>36</v>
      </c>
      <c r="B6" s="200" t="s">
        <v>584</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585</v>
      </c>
      <c r="FK6" s="1"/>
      <c r="FL6" s="10">
        <v>221</v>
      </c>
      <c r="FM6" s="10">
        <v>222</v>
      </c>
      <c r="FN6" s="10">
        <v>224</v>
      </c>
      <c r="FO6" s="10">
        <v>2187</v>
      </c>
      <c r="FP6" s="10">
        <v>227</v>
      </c>
      <c r="FQ6" s="10">
        <v>49400</v>
      </c>
      <c r="FR6" s="10">
        <v>199</v>
      </c>
      <c r="FS6" s="10">
        <v>200</v>
      </c>
      <c r="FT6" s="203" t="s">
        <v>586</v>
      </c>
    </row>
    <row r="7" spans="1:176" ht="15" hidden="1" customHeight="1" x14ac:dyDescent="0.25">
      <c r="A7" s="200"/>
      <c r="B7" s="200"/>
      <c r="C7" s="9" t="s">
        <v>587</v>
      </c>
      <c r="D7" s="9" t="s">
        <v>587</v>
      </c>
      <c r="E7" s="9" t="s">
        <v>588</v>
      </c>
      <c r="F7" s="9" t="s">
        <v>587</v>
      </c>
      <c r="G7" s="9" t="s">
        <v>587</v>
      </c>
      <c r="H7" s="9" t="s">
        <v>589</v>
      </c>
      <c r="I7" s="9" t="s">
        <v>589</v>
      </c>
      <c r="J7" s="9" t="s">
        <v>589</v>
      </c>
      <c r="K7" s="9" t="s">
        <v>589</v>
      </c>
      <c r="L7" s="9" t="s">
        <v>587</v>
      </c>
      <c r="M7" s="9" t="s">
        <v>587</v>
      </c>
      <c r="N7" s="9" t="s">
        <v>587</v>
      </c>
      <c r="O7" s="9" t="s">
        <v>587</v>
      </c>
      <c r="P7" s="9" t="s">
        <v>587</v>
      </c>
      <c r="Q7" s="9" t="s">
        <v>587</v>
      </c>
      <c r="R7" s="9" t="s">
        <v>587</v>
      </c>
      <c r="S7" s="9" t="s">
        <v>587</v>
      </c>
      <c r="T7" s="9" t="s">
        <v>587</v>
      </c>
      <c r="U7" s="9" t="s">
        <v>587</v>
      </c>
      <c r="V7" s="9" t="s">
        <v>587</v>
      </c>
      <c r="W7" s="9" t="s">
        <v>587</v>
      </c>
      <c r="X7" s="9" t="s">
        <v>587</v>
      </c>
      <c r="Y7" s="9" t="s">
        <v>587</v>
      </c>
      <c r="Z7" s="9" t="s">
        <v>588</v>
      </c>
      <c r="AA7" s="9" t="s">
        <v>588</v>
      </c>
      <c r="AB7" s="9" t="s">
        <v>588</v>
      </c>
      <c r="AC7" s="9" t="s">
        <v>587</v>
      </c>
      <c r="AD7" s="9" t="s">
        <v>588</v>
      </c>
      <c r="AE7" s="9" t="s">
        <v>588</v>
      </c>
      <c r="AF7" s="9" t="s">
        <v>588</v>
      </c>
      <c r="AG7" s="9" t="s">
        <v>588</v>
      </c>
      <c r="AH7" s="9" t="s">
        <v>588</v>
      </c>
      <c r="AI7" s="9" t="s">
        <v>588</v>
      </c>
      <c r="AJ7" s="9" t="s">
        <v>588</v>
      </c>
      <c r="AK7" s="9" t="s">
        <v>588</v>
      </c>
      <c r="AL7" s="9" t="s">
        <v>587</v>
      </c>
      <c r="AM7" s="9" t="s">
        <v>589</v>
      </c>
      <c r="AN7" s="9" t="s">
        <v>589</v>
      </c>
      <c r="AO7" s="9" t="s">
        <v>589</v>
      </c>
      <c r="AP7" s="9" t="s">
        <v>587</v>
      </c>
      <c r="AQ7" s="9" t="s">
        <v>587</v>
      </c>
      <c r="AR7" s="9" t="s">
        <v>587</v>
      </c>
      <c r="AS7" s="9" t="s">
        <v>587</v>
      </c>
      <c r="AT7" s="9" t="s">
        <v>587</v>
      </c>
      <c r="AU7" s="9" t="s">
        <v>587</v>
      </c>
      <c r="AV7" s="9" t="s">
        <v>587</v>
      </c>
      <c r="AW7" s="9" t="s">
        <v>588</v>
      </c>
      <c r="AX7" s="9" t="s">
        <v>587</v>
      </c>
      <c r="AY7" s="9" t="s">
        <v>587</v>
      </c>
      <c r="AZ7" s="9" t="s">
        <v>587</v>
      </c>
      <c r="BA7" s="9" t="s">
        <v>587</v>
      </c>
      <c r="BB7" s="9" t="s">
        <v>587</v>
      </c>
      <c r="BC7" s="9" t="s">
        <v>587</v>
      </c>
      <c r="BD7" s="9" t="s">
        <v>587</v>
      </c>
      <c r="BE7" s="9" t="s">
        <v>587</v>
      </c>
      <c r="BF7" s="9" t="s">
        <v>588</v>
      </c>
      <c r="BG7" s="9" t="s">
        <v>589</v>
      </c>
      <c r="BH7" s="9" t="s">
        <v>587</v>
      </c>
      <c r="BI7" s="9" t="s">
        <v>587</v>
      </c>
      <c r="BJ7" s="9" t="s">
        <v>589</v>
      </c>
      <c r="BK7" s="9" t="s">
        <v>589</v>
      </c>
      <c r="BL7" s="9" t="s">
        <v>589</v>
      </c>
      <c r="BM7" s="9" t="s">
        <v>588</v>
      </c>
      <c r="BN7" s="9" t="s">
        <v>588</v>
      </c>
      <c r="BO7" s="9" t="s">
        <v>588</v>
      </c>
      <c r="BP7" s="9" t="s">
        <v>587</v>
      </c>
      <c r="BQ7" s="9" t="s">
        <v>587</v>
      </c>
      <c r="BR7" s="9" t="s">
        <v>587</v>
      </c>
      <c r="BS7" s="9" t="s">
        <v>587</v>
      </c>
      <c r="BT7" s="9" t="s">
        <v>587</v>
      </c>
      <c r="BU7" s="9" t="s">
        <v>587</v>
      </c>
      <c r="BV7" s="9" t="s">
        <v>587</v>
      </c>
      <c r="BW7" s="9" t="s">
        <v>588</v>
      </c>
      <c r="BX7" s="9" t="s">
        <v>588</v>
      </c>
      <c r="BY7" s="9" t="s">
        <v>588</v>
      </c>
      <c r="BZ7" s="9" t="s">
        <v>589</v>
      </c>
      <c r="CA7" s="9" t="s">
        <v>588</v>
      </c>
      <c r="CB7" s="9" t="s">
        <v>587</v>
      </c>
      <c r="CC7" s="9" t="s">
        <v>589</v>
      </c>
      <c r="CD7" s="9" t="s">
        <v>587</v>
      </c>
      <c r="CE7" s="9" t="s">
        <v>587</v>
      </c>
      <c r="CF7" s="9" t="s">
        <v>587</v>
      </c>
      <c r="CG7" s="9" t="s">
        <v>587</v>
      </c>
      <c r="CH7" s="9" t="s">
        <v>587</v>
      </c>
      <c r="CI7" s="9" t="s">
        <v>587</v>
      </c>
      <c r="CJ7" s="9" t="s">
        <v>587</v>
      </c>
      <c r="CK7" s="9" t="s">
        <v>587</v>
      </c>
      <c r="CL7" s="9" t="s">
        <v>587</v>
      </c>
      <c r="CM7" s="9" t="s">
        <v>587</v>
      </c>
      <c r="CN7" s="9" t="s">
        <v>587</v>
      </c>
      <c r="CO7" s="9" t="s">
        <v>587</v>
      </c>
      <c r="CP7" s="9" t="s">
        <v>588</v>
      </c>
      <c r="CQ7" s="9" t="s">
        <v>588</v>
      </c>
      <c r="CR7" s="9" t="s">
        <v>588</v>
      </c>
      <c r="CS7" s="9" t="s">
        <v>588</v>
      </c>
      <c r="CT7" s="9" t="s">
        <v>587</v>
      </c>
      <c r="CU7" s="9" t="s">
        <v>587</v>
      </c>
      <c r="CV7" s="9" t="s">
        <v>587</v>
      </c>
      <c r="CW7" s="9" t="s">
        <v>587</v>
      </c>
      <c r="CX7" s="9" t="s">
        <v>588</v>
      </c>
      <c r="CY7" s="9" t="s">
        <v>589</v>
      </c>
      <c r="CZ7" s="9" t="s">
        <v>589</v>
      </c>
      <c r="DA7" s="9" t="s">
        <v>589</v>
      </c>
      <c r="DB7" s="9" t="s">
        <v>589</v>
      </c>
      <c r="DC7" s="9" t="s">
        <v>589</v>
      </c>
      <c r="DD7" s="9" t="s">
        <v>588</v>
      </c>
      <c r="DE7" s="9" t="s">
        <v>587</v>
      </c>
      <c r="DF7" s="9" t="s">
        <v>587</v>
      </c>
      <c r="DG7" s="9" t="s">
        <v>587</v>
      </c>
      <c r="DH7" s="9" t="s">
        <v>589</v>
      </c>
      <c r="DI7" s="9" t="s">
        <v>589</v>
      </c>
      <c r="DJ7" s="9" t="s">
        <v>587</v>
      </c>
      <c r="DK7" s="9" t="s">
        <v>587</v>
      </c>
      <c r="DL7" s="9" t="s">
        <v>588</v>
      </c>
      <c r="DM7" s="9" t="s">
        <v>588</v>
      </c>
      <c r="DN7" s="9" t="s">
        <v>587</v>
      </c>
      <c r="DO7" s="9" t="s">
        <v>587</v>
      </c>
      <c r="DP7" s="9" t="s">
        <v>587</v>
      </c>
      <c r="DQ7" s="9" t="s">
        <v>587</v>
      </c>
      <c r="DR7" s="9" t="s">
        <v>587</v>
      </c>
      <c r="DS7" s="9" t="s">
        <v>587</v>
      </c>
      <c r="DT7" s="9" t="s">
        <v>588</v>
      </c>
      <c r="DU7" s="9" t="s">
        <v>587</v>
      </c>
      <c r="DV7" s="9" t="s">
        <v>587</v>
      </c>
      <c r="DW7" s="9" t="s">
        <v>589</v>
      </c>
      <c r="DX7" s="9" t="s">
        <v>587</v>
      </c>
      <c r="DY7" s="9" t="s">
        <v>587</v>
      </c>
      <c r="DZ7" s="9" t="s">
        <v>589</v>
      </c>
      <c r="EA7" s="9" t="s">
        <v>587</v>
      </c>
      <c r="EB7" s="9" t="s">
        <v>587</v>
      </c>
      <c r="EC7" s="9" t="s">
        <v>587</v>
      </c>
      <c r="ED7" s="9" t="s">
        <v>589</v>
      </c>
      <c r="EE7" s="9" t="s">
        <v>589</v>
      </c>
      <c r="EF7" s="9" t="s">
        <v>588</v>
      </c>
      <c r="EG7" s="9" t="s">
        <v>587</v>
      </c>
      <c r="EH7" s="9" t="s">
        <v>587</v>
      </c>
      <c r="EI7" s="9" t="s">
        <v>587</v>
      </c>
      <c r="EJ7" s="9" t="s">
        <v>587</v>
      </c>
      <c r="EK7" s="9" t="s">
        <v>587</v>
      </c>
      <c r="EL7" s="9" t="s">
        <v>587</v>
      </c>
      <c r="EM7" s="9" t="s">
        <v>588</v>
      </c>
      <c r="EN7" s="9" t="s">
        <v>588</v>
      </c>
      <c r="EO7" s="9" t="s">
        <v>588</v>
      </c>
      <c r="EP7" s="9" t="s">
        <v>588</v>
      </c>
      <c r="EQ7" s="9" t="s">
        <v>589</v>
      </c>
      <c r="ER7" s="9" t="s">
        <v>588</v>
      </c>
      <c r="ES7" s="9" t="s">
        <v>588</v>
      </c>
      <c r="ET7" s="9" t="s">
        <v>588</v>
      </c>
      <c r="EU7" s="9" t="s">
        <v>587</v>
      </c>
      <c r="EV7" s="9" t="s">
        <v>587</v>
      </c>
      <c r="EW7" s="9" t="s">
        <v>587</v>
      </c>
      <c r="EX7" s="9" t="s">
        <v>588</v>
      </c>
      <c r="EY7" s="9" t="s">
        <v>588</v>
      </c>
      <c r="EZ7" s="9" t="s">
        <v>589</v>
      </c>
      <c r="FA7" s="9" t="s">
        <v>587</v>
      </c>
      <c r="FB7" s="9" t="s">
        <v>589</v>
      </c>
      <c r="FC7" s="9" t="s">
        <v>589</v>
      </c>
      <c r="FD7" s="9" t="s">
        <v>589</v>
      </c>
      <c r="FE7" s="9" t="s">
        <v>587</v>
      </c>
      <c r="FF7" s="9" t="s">
        <v>587</v>
      </c>
      <c r="FG7" s="9" t="s">
        <v>587</v>
      </c>
      <c r="FH7" s="9" t="s">
        <v>589</v>
      </c>
      <c r="FI7" s="9" t="s">
        <v>589</v>
      </c>
      <c r="FJ7" s="200"/>
      <c r="FK7" s="1"/>
      <c r="FL7" s="10" t="s">
        <v>589</v>
      </c>
      <c r="FM7" s="10" t="s">
        <v>587</v>
      </c>
      <c r="FN7" s="10" t="s">
        <v>589</v>
      </c>
      <c r="FO7" s="10" t="s">
        <v>589</v>
      </c>
      <c r="FP7" s="10" t="s">
        <v>589</v>
      </c>
      <c r="FQ7" s="10" t="s">
        <v>589</v>
      </c>
      <c r="FR7" s="10" t="s">
        <v>589</v>
      </c>
      <c r="FS7" s="10" t="s">
        <v>589</v>
      </c>
      <c r="FT7" s="203"/>
    </row>
    <row r="8" spans="1:176" ht="15" hidden="1" customHeight="1" x14ac:dyDescent="0.25">
      <c r="A8" s="200"/>
      <c r="B8" s="200"/>
      <c r="C8" s="9" t="s">
        <v>590</v>
      </c>
      <c r="D8" s="9" t="s">
        <v>590</v>
      </c>
      <c r="E8" s="9" t="s">
        <v>590</v>
      </c>
      <c r="F8" s="9" t="s">
        <v>590</v>
      </c>
      <c r="G8" s="9" t="s">
        <v>590</v>
      </c>
      <c r="H8" s="9" t="s">
        <v>591</v>
      </c>
      <c r="I8" s="9" t="s">
        <v>591</v>
      </c>
      <c r="J8" s="9" t="s">
        <v>590</v>
      </c>
      <c r="K8" s="9" t="s">
        <v>590</v>
      </c>
      <c r="L8" s="9" t="s">
        <v>591</v>
      </c>
      <c r="M8" s="9" t="s">
        <v>591</v>
      </c>
      <c r="N8" s="9" t="s">
        <v>591</v>
      </c>
      <c r="O8" s="9" t="s">
        <v>591</v>
      </c>
      <c r="P8" s="9" t="s">
        <v>591</v>
      </c>
      <c r="Q8" s="9" t="s">
        <v>591</v>
      </c>
      <c r="R8" s="9" t="s">
        <v>591</v>
      </c>
      <c r="S8" s="9" t="s">
        <v>591</v>
      </c>
      <c r="T8" s="9" t="s">
        <v>590</v>
      </c>
      <c r="U8" s="9" t="s">
        <v>590</v>
      </c>
      <c r="V8" s="9" t="s">
        <v>591</v>
      </c>
      <c r="W8" s="9" t="s">
        <v>591</v>
      </c>
      <c r="X8" s="9" t="s">
        <v>591</v>
      </c>
      <c r="Y8" s="9" t="s">
        <v>591</v>
      </c>
      <c r="Z8" s="9" t="s">
        <v>590</v>
      </c>
      <c r="AA8" s="9" t="s">
        <v>590</v>
      </c>
      <c r="AB8" s="9" t="s">
        <v>590</v>
      </c>
      <c r="AC8" s="9" t="s">
        <v>591</v>
      </c>
      <c r="AD8" s="9" t="s">
        <v>590</v>
      </c>
      <c r="AE8" s="9" t="s">
        <v>590</v>
      </c>
      <c r="AF8" s="9" t="s">
        <v>590</v>
      </c>
      <c r="AG8" s="9" t="s">
        <v>590</v>
      </c>
      <c r="AH8" s="9" t="s">
        <v>591</v>
      </c>
      <c r="AI8" s="9" t="s">
        <v>591</v>
      </c>
      <c r="AJ8" s="9" t="s">
        <v>591</v>
      </c>
      <c r="AK8" s="9" t="s">
        <v>590</v>
      </c>
      <c r="AL8" s="9" t="s">
        <v>590</v>
      </c>
      <c r="AM8" s="9" t="s">
        <v>591</v>
      </c>
      <c r="AN8" s="9" t="s">
        <v>591</v>
      </c>
      <c r="AO8" s="9" t="s">
        <v>591</v>
      </c>
      <c r="AP8" s="9" t="s">
        <v>590</v>
      </c>
      <c r="AQ8" s="9" t="s">
        <v>590</v>
      </c>
      <c r="AR8" s="9" t="s">
        <v>590</v>
      </c>
      <c r="AS8" s="9" t="s">
        <v>590</v>
      </c>
      <c r="AT8" s="9" t="s">
        <v>590</v>
      </c>
      <c r="AU8" s="9" t="s">
        <v>590</v>
      </c>
      <c r="AV8" s="9" t="s">
        <v>590</v>
      </c>
      <c r="AW8" s="9" t="s">
        <v>590</v>
      </c>
      <c r="AX8" s="9" t="s">
        <v>591</v>
      </c>
      <c r="AY8" s="9" t="s">
        <v>591</v>
      </c>
      <c r="AZ8" s="9" t="s">
        <v>591</v>
      </c>
      <c r="BA8" s="9" t="s">
        <v>590</v>
      </c>
      <c r="BB8" s="9" t="s">
        <v>590</v>
      </c>
      <c r="BC8" s="9" t="s">
        <v>590</v>
      </c>
      <c r="BD8" s="9" t="s">
        <v>590</v>
      </c>
      <c r="BE8" s="9" t="s">
        <v>590</v>
      </c>
      <c r="BF8" s="9" t="s">
        <v>590</v>
      </c>
      <c r="BG8" s="9" t="s">
        <v>590</v>
      </c>
      <c r="BH8" s="9" t="s">
        <v>590</v>
      </c>
      <c r="BI8" s="9" t="s">
        <v>590</v>
      </c>
      <c r="BJ8" s="9" t="s">
        <v>591</v>
      </c>
      <c r="BK8" s="9" t="s">
        <v>591</v>
      </c>
      <c r="BL8" s="9" t="s">
        <v>591</v>
      </c>
      <c r="BM8" s="9" t="s">
        <v>591</v>
      </c>
      <c r="BN8" s="9" t="s">
        <v>591</v>
      </c>
      <c r="BO8" s="9" t="s">
        <v>591</v>
      </c>
      <c r="BP8" s="9" t="s">
        <v>590</v>
      </c>
      <c r="BQ8" s="9" t="s">
        <v>591</v>
      </c>
      <c r="BR8" s="9" t="s">
        <v>591</v>
      </c>
      <c r="BS8" s="9" t="s">
        <v>591</v>
      </c>
      <c r="BT8" s="9" t="s">
        <v>591</v>
      </c>
      <c r="BU8" s="9" t="s">
        <v>591</v>
      </c>
      <c r="BV8" s="9" t="s">
        <v>591</v>
      </c>
      <c r="BW8" s="9" t="s">
        <v>591</v>
      </c>
      <c r="BX8" s="9" t="s">
        <v>591</v>
      </c>
      <c r="BY8" s="9" t="s">
        <v>591</v>
      </c>
      <c r="BZ8" s="9" t="s">
        <v>590</v>
      </c>
      <c r="CA8" s="9" t="s">
        <v>591</v>
      </c>
      <c r="CB8" s="9" t="s">
        <v>591</v>
      </c>
      <c r="CC8" s="9" t="s">
        <v>590</v>
      </c>
      <c r="CD8" s="9" t="s">
        <v>590</v>
      </c>
      <c r="CE8" s="9" t="s">
        <v>590</v>
      </c>
      <c r="CF8" s="9" t="s">
        <v>590</v>
      </c>
      <c r="CG8" s="9" t="s">
        <v>590</v>
      </c>
      <c r="CH8" s="9" t="s">
        <v>590</v>
      </c>
      <c r="CI8" s="9" t="s">
        <v>591</v>
      </c>
      <c r="CJ8" s="9" t="s">
        <v>591</v>
      </c>
      <c r="CK8" s="9" t="s">
        <v>591</v>
      </c>
      <c r="CL8" s="9" t="s">
        <v>591</v>
      </c>
      <c r="CM8" s="9" t="s">
        <v>591</v>
      </c>
      <c r="CN8" s="9" t="s">
        <v>591</v>
      </c>
      <c r="CO8" s="9" t="s">
        <v>591</v>
      </c>
      <c r="CP8" s="9" t="s">
        <v>591</v>
      </c>
      <c r="CQ8" s="9" t="s">
        <v>591</v>
      </c>
      <c r="CR8" s="9" t="s">
        <v>591</v>
      </c>
      <c r="CS8" s="9" t="s">
        <v>591</v>
      </c>
      <c r="CT8" s="9" t="s">
        <v>591</v>
      </c>
      <c r="CU8" s="9" t="s">
        <v>591</v>
      </c>
      <c r="CV8" s="9" t="s">
        <v>592</v>
      </c>
      <c r="CW8" s="9" t="s">
        <v>593</v>
      </c>
      <c r="CX8" s="9" t="s">
        <v>592</v>
      </c>
      <c r="CY8" s="9" t="s">
        <v>593</v>
      </c>
      <c r="CZ8" s="9" t="s">
        <v>592</v>
      </c>
      <c r="DA8" s="9" t="s">
        <v>590</v>
      </c>
      <c r="DB8" s="9" t="s">
        <v>590</v>
      </c>
      <c r="DC8" s="9" t="s">
        <v>590</v>
      </c>
      <c r="DD8" s="9" t="s">
        <v>590</v>
      </c>
      <c r="DE8" s="9" t="s">
        <v>590</v>
      </c>
      <c r="DF8" s="9" t="s">
        <v>590</v>
      </c>
      <c r="DG8" s="9" t="s">
        <v>590</v>
      </c>
      <c r="DH8" s="9" t="s">
        <v>590</v>
      </c>
      <c r="DI8" s="9" t="s">
        <v>590</v>
      </c>
      <c r="DJ8" s="9" t="s">
        <v>590</v>
      </c>
      <c r="DK8" s="9" t="s">
        <v>590</v>
      </c>
      <c r="DL8" s="9" t="s">
        <v>592</v>
      </c>
      <c r="DM8" s="9" t="s">
        <v>592</v>
      </c>
      <c r="DN8" s="9" t="s">
        <v>593</v>
      </c>
      <c r="DO8" s="9" t="s">
        <v>593</v>
      </c>
      <c r="DP8" s="9" t="s">
        <v>591</v>
      </c>
      <c r="DQ8" s="9" t="s">
        <v>591</v>
      </c>
      <c r="DR8" s="9" t="s">
        <v>591</v>
      </c>
      <c r="DS8" s="9" t="s">
        <v>591</v>
      </c>
      <c r="DT8" s="9" t="s">
        <v>592</v>
      </c>
      <c r="DU8" s="9" t="s">
        <v>590</v>
      </c>
      <c r="DV8" s="9" t="s">
        <v>590</v>
      </c>
      <c r="DW8" s="9" t="s">
        <v>590</v>
      </c>
      <c r="DX8" s="9" t="s">
        <v>590</v>
      </c>
      <c r="DY8" s="9" t="s">
        <v>590</v>
      </c>
      <c r="DZ8" s="9" t="s">
        <v>590</v>
      </c>
      <c r="EA8" s="9" t="s">
        <v>590</v>
      </c>
      <c r="EB8" s="9" t="s">
        <v>590</v>
      </c>
      <c r="EC8" s="9" t="s">
        <v>590</v>
      </c>
      <c r="ED8" s="9" t="s">
        <v>593</v>
      </c>
      <c r="EE8" s="9" t="s">
        <v>593</v>
      </c>
      <c r="EF8" s="9" t="s">
        <v>592</v>
      </c>
      <c r="EG8" s="9" t="s">
        <v>593</v>
      </c>
      <c r="EH8" s="9" t="s">
        <v>593</v>
      </c>
      <c r="EI8" s="9" t="s">
        <v>593</v>
      </c>
      <c r="EJ8" s="9" t="s">
        <v>593</v>
      </c>
      <c r="EK8" s="9" t="s">
        <v>590</v>
      </c>
      <c r="EL8" s="9" t="s">
        <v>590</v>
      </c>
      <c r="EM8" s="9" t="s">
        <v>590</v>
      </c>
      <c r="EN8" s="9" t="s">
        <v>590</v>
      </c>
      <c r="EO8" s="9" t="s">
        <v>590</v>
      </c>
      <c r="EP8" s="9" t="s">
        <v>590</v>
      </c>
      <c r="EQ8" s="9" t="s">
        <v>593</v>
      </c>
      <c r="ER8" s="9" t="s">
        <v>592</v>
      </c>
      <c r="ES8" s="9" t="s">
        <v>592</v>
      </c>
      <c r="ET8" s="9" t="s">
        <v>592</v>
      </c>
      <c r="EU8" s="9" t="s">
        <v>590</v>
      </c>
      <c r="EV8" s="9" t="s">
        <v>593</v>
      </c>
      <c r="EW8" s="9" t="s">
        <v>593</v>
      </c>
      <c r="EX8" s="9" t="s">
        <v>592</v>
      </c>
      <c r="EY8" s="9" t="s">
        <v>592</v>
      </c>
      <c r="EZ8" s="9" t="s">
        <v>590</v>
      </c>
      <c r="FA8" s="9" t="s">
        <v>590</v>
      </c>
      <c r="FB8" s="9" t="s">
        <v>591</v>
      </c>
      <c r="FC8" s="9" t="s">
        <v>591</v>
      </c>
      <c r="FD8" s="9" t="s">
        <v>591</v>
      </c>
      <c r="FE8" s="9" t="s">
        <v>591</v>
      </c>
      <c r="FF8" s="9" t="s">
        <v>591</v>
      </c>
      <c r="FG8" s="9" t="s">
        <v>591</v>
      </c>
      <c r="FH8" s="9" t="s">
        <v>591</v>
      </c>
      <c r="FI8" s="9" t="s">
        <v>591</v>
      </c>
      <c r="FJ8" s="200"/>
      <c r="FK8" s="1"/>
      <c r="FL8" s="10" t="s">
        <v>590</v>
      </c>
      <c r="FM8" s="10" t="s">
        <v>590</v>
      </c>
      <c r="FN8" s="10" t="s">
        <v>590</v>
      </c>
      <c r="FO8" s="10" t="s">
        <v>590</v>
      </c>
      <c r="FP8" s="10" t="s">
        <v>591</v>
      </c>
      <c r="FQ8" s="10" t="s">
        <v>591</v>
      </c>
      <c r="FR8" s="10" t="s">
        <v>590</v>
      </c>
      <c r="FS8" s="10" t="s">
        <v>590</v>
      </c>
      <c r="FT8" s="203"/>
    </row>
    <row r="9" spans="1:176" ht="39.950000000000003" customHeight="1" x14ac:dyDescent="0.25">
      <c r="A9" s="200"/>
      <c r="B9" s="200"/>
      <c r="C9" s="11" t="s">
        <v>594</v>
      </c>
      <c r="D9" s="11" t="s">
        <v>594</v>
      </c>
      <c r="E9" s="11" t="s">
        <v>595</v>
      </c>
      <c r="F9" s="11" t="s">
        <v>596</v>
      </c>
      <c r="G9" s="11" t="s">
        <v>596</v>
      </c>
      <c r="H9" s="11" t="s">
        <v>596</v>
      </c>
      <c r="I9" s="11" t="s">
        <v>596</v>
      </c>
      <c r="J9" s="11" t="s">
        <v>91</v>
      </c>
      <c r="K9" s="11" t="s">
        <v>91</v>
      </c>
      <c r="L9" s="11" t="s">
        <v>129</v>
      </c>
      <c r="M9" s="11" t="s">
        <v>129</v>
      </c>
      <c r="N9" s="11" t="s">
        <v>79</v>
      </c>
      <c r="O9" s="11" t="s">
        <v>79</v>
      </c>
      <c r="P9" s="11" t="s">
        <v>79</v>
      </c>
      <c r="Q9" s="11" t="s">
        <v>79</v>
      </c>
      <c r="R9" s="11" t="s">
        <v>79</v>
      </c>
      <c r="S9" s="11" t="s">
        <v>79</v>
      </c>
      <c r="T9" s="11" t="s">
        <v>79</v>
      </c>
      <c r="U9" s="11" t="s">
        <v>79</v>
      </c>
      <c r="V9" s="11" t="s">
        <v>487</v>
      </c>
      <c r="W9" s="11" t="s">
        <v>487</v>
      </c>
      <c r="X9" s="11" t="s">
        <v>487</v>
      </c>
      <c r="Y9" s="11" t="s">
        <v>487</v>
      </c>
      <c r="Z9" s="11" t="s">
        <v>248</v>
      </c>
      <c r="AA9" s="11" t="s">
        <v>260</v>
      </c>
      <c r="AB9" s="11" t="s">
        <v>260</v>
      </c>
      <c r="AC9" s="11" t="s">
        <v>260</v>
      </c>
      <c r="AD9" s="11" t="s">
        <v>48</v>
      </c>
      <c r="AE9" s="11" t="s">
        <v>48</v>
      </c>
      <c r="AF9" s="11" t="s">
        <v>48</v>
      </c>
      <c r="AG9" s="11" t="s">
        <v>48</v>
      </c>
      <c r="AH9" s="11" t="s">
        <v>48</v>
      </c>
      <c r="AI9" s="11" t="s">
        <v>48</v>
      </c>
      <c r="AJ9" s="11" t="s">
        <v>48</v>
      </c>
      <c r="AK9" s="11" t="s">
        <v>472</v>
      </c>
      <c r="AL9" s="11" t="s">
        <v>43</v>
      </c>
      <c r="AM9" s="11" t="s">
        <v>354</v>
      </c>
      <c r="AN9" s="11" t="s">
        <v>597</v>
      </c>
      <c r="AO9" s="11" t="s">
        <v>597</v>
      </c>
      <c r="AP9" s="11" t="s">
        <v>598</v>
      </c>
      <c r="AQ9" s="11" t="s">
        <v>598</v>
      </c>
      <c r="AR9" s="11" t="s">
        <v>599</v>
      </c>
      <c r="AS9" s="11" t="s">
        <v>600</v>
      </c>
      <c r="AT9" s="11" t="s">
        <v>600</v>
      </c>
      <c r="AU9" s="11" t="s">
        <v>601</v>
      </c>
      <c r="AV9" s="11" t="s">
        <v>602</v>
      </c>
      <c r="AW9" s="11" t="s">
        <v>603</v>
      </c>
      <c r="AX9" s="11" t="s">
        <v>76</v>
      </c>
      <c r="AY9" s="11" t="s">
        <v>76</v>
      </c>
      <c r="AZ9" s="11" t="s">
        <v>76</v>
      </c>
      <c r="BA9" s="11" t="s">
        <v>119</v>
      </c>
      <c r="BB9" s="11" t="s">
        <v>119</v>
      </c>
      <c r="BC9" s="11" t="s">
        <v>119</v>
      </c>
      <c r="BD9" s="11" t="s">
        <v>119</v>
      </c>
      <c r="BE9" s="11" t="s">
        <v>119</v>
      </c>
      <c r="BF9" s="11" t="s">
        <v>119</v>
      </c>
      <c r="BG9" s="11" t="s">
        <v>119</v>
      </c>
      <c r="BH9" s="11" t="s">
        <v>119</v>
      </c>
      <c r="BI9" s="11" t="s">
        <v>604</v>
      </c>
      <c r="BJ9" s="11" t="s">
        <v>57</v>
      </c>
      <c r="BK9" s="11" t="s">
        <v>57</v>
      </c>
      <c r="BL9" s="11" t="s">
        <v>57</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62</v>
      </c>
      <c r="CA9" s="11" t="s">
        <v>605</v>
      </c>
      <c r="CB9" s="11" t="s">
        <v>605</v>
      </c>
      <c r="CC9" s="11" t="s">
        <v>606</v>
      </c>
      <c r="CD9" s="11" t="s">
        <v>98</v>
      </c>
      <c r="CE9" s="11" t="s">
        <v>98</v>
      </c>
      <c r="CF9" s="11" t="s">
        <v>98</v>
      </c>
      <c r="CG9" s="11" t="s">
        <v>98</v>
      </c>
      <c r="CH9" s="11" t="s">
        <v>98</v>
      </c>
      <c r="CI9" s="11" t="s">
        <v>98</v>
      </c>
      <c r="CJ9" s="11" t="s">
        <v>98</v>
      </c>
      <c r="CK9" s="11" t="s">
        <v>98</v>
      </c>
      <c r="CL9" s="11" t="s">
        <v>98</v>
      </c>
      <c r="CM9" s="11" t="s">
        <v>98</v>
      </c>
      <c r="CN9" s="11" t="s">
        <v>98</v>
      </c>
      <c r="CO9" s="11" t="s">
        <v>98</v>
      </c>
      <c r="CP9" s="11" t="s">
        <v>116</v>
      </c>
      <c r="CQ9" s="11" t="s">
        <v>116</v>
      </c>
      <c r="CR9" s="11" t="s">
        <v>116</v>
      </c>
      <c r="CS9" s="11" t="s">
        <v>116</v>
      </c>
      <c r="CT9" s="11" t="s">
        <v>125</v>
      </c>
      <c r="CU9" s="11" t="s">
        <v>125</v>
      </c>
      <c r="CV9" s="11" t="s">
        <v>607</v>
      </c>
      <c r="CW9" s="11" t="s">
        <v>608</v>
      </c>
      <c r="CX9" s="11" t="s">
        <v>609</v>
      </c>
      <c r="CY9" s="11" t="s">
        <v>610</v>
      </c>
      <c r="CZ9" s="11" t="s">
        <v>611</v>
      </c>
      <c r="DA9" s="11" t="s">
        <v>612</v>
      </c>
      <c r="DB9" s="11" t="s">
        <v>91</v>
      </c>
      <c r="DC9" s="11" t="s">
        <v>91</v>
      </c>
      <c r="DD9" s="11" t="s">
        <v>472</v>
      </c>
      <c r="DE9" s="11" t="s">
        <v>613</v>
      </c>
      <c r="DF9" s="11" t="s">
        <v>614</v>
      </c>
      <c r="DG9" s="11" t="s">
        <v>281</v>
      </c>
      <c r="DH9" s="11" t="s">
        <v>615</v>
      </c>
      <c r="DI9" s="11" t="s">
        <v>616</v>
      </c>
      <c r="DJ9" s="11" t="s">
        <v>617</v>
      </c>
      <c r="DK9" s="11" t="s">
        <v>334</v>
      </c>
      <c r="DL9" s="11" t="s">
        <v>618</v>
      </c>
      <c r="DM9" s="11" t="s">
        <v>619</v>
      </c>
      <c r="DN9" s="11" t="s">
        <v>620</v>
      </c>
      <c r="DO9" s="11" t="s">
        <v>621</v>
      </c>
      <c r="DP9" s="11" t="s">
        <v>622</v>
      </c>
      <c r="DQ9" s="11" t="s">
        <v>622</v>
      </c>
      <c r="DR9" s="11" t="s">
        <v>622</v>
      </c>
      <c r="DS9" s="11" t="s">
        <v>622</v>
      </c>
      <c r="DT9" s="11" t="s">
        <v>623</v>
      </c>
      <c r="DU9" s="11" t="s">
        <v>624</v>
      </c>
      <c r="DV9" s="11" t="s">
        <v>625</v>
      </c>
      <c r="DW9" s="11" t="s">
        <v>626</v>
      </c>
      <c r="DX9" s="11" t="s">
        <v>627</v>
      </c>
      <c r="DY9" s="11" t="s">
        <v>244</v>
      </c>
      <c r="DZ9" s="11" t="s">
        <v>244</v>
      </c>
      <c r="EA9" s="11" t="s">
        <v>244</v>
      </c>
      <c r="EB9" s="11" t="s">
        <v>244</v>
      </c>
      <c r="EC9" s="11" t="s">
        <v>628</v>
      </c>
      <c r="ED9" s="11" t="s">
        <v>629</v>
      </c>
      <c r="EE9" s="11" t="s">
        <v>629</v>
      </c>
      <c r="EF9" s="11" t="s">
        <v>62</v>
      </c>
      <c r="EG9" s="11" t="s">
        <v>62</v>
      </c>
      <c r="EH9" s="11" t="s">
        <v>62</v>
      </c>
      <c r="EI9" s="11" t="s">
        <v>62</v>
      </c>
      <c r="EJ9" s="11" t="s">
        <v>62</v>
      </c>
      <c r="EK9" s="11" t="s">
        <v>630</v>
      </c>
      <c r="EL9" s="11" t="s">
        <v>630</v>
      </c>
      <c r="EM9" s="11" t="s">
        <v>631</v>
      </c>
      <c r="EN9" s="11" t="s">
        <v>631</v>
      </c>
      <c r="EO9" s="11" t="s">
        <v>631</v>
      </c>
      <c r="EP9" s="11" t="s">
        <v>631</v>
      </c>
      <c r="EQ9" s="11" t="s">
        <v>632</v>
      </c>
      <c r="ER9" s="11" t="s">
        <v>342</v>
      </c>
      <c r="ES9" s="11" t="s">
        <v>633</v>
      </c>
      <c r="ET9" s="11" t="s">
        <v>98</v>
      </c>
      <c r="EU9" s="11" t="s">
        <v>98</v>
      </c>
      <c r="EV9" s="11" t="s">
        <v>98</v>
      </c>
      <c r="EW9" s="11" t="s">
        <v>98</v>
      </c>
      <c r="EX9" s="11" t="s">
        <v>98</v>
      </c>
      <c r="EY9" s="11" t="s">
        <v>634</v>
      </c>
      <c r="EZ9" s="11" t="s">
        <v>635</v>
      </c>
      <c r="FA9" s="11" t="s">
        <v>635</v>
      </c>
      <c r="FB9" s="11" t="s">
        <v>214</v>
      </c>
      <c r="FC9" s="11" t="s">
        <v>636</v>
      </c>
      <c r="FD9" s="11" t="s">
        <v>636</v>
      </c>
      <c r="FE9" s="11" t="s">
        <v>481</v>
      </c>
      <c r="FF9" s="11" t="s">
        <v>481</v>
      </c>
      <c r="FG9" s="11" t="s">
        <v>146</v>
      </c>
      <c r="FH9" s="11" t="s">
        <v>157</v>
      </c>
      <c r="FI9" s="11" t="s">
        <v>163</v>
      </c>
      <c r="FJ9" s="200"/>
      <c r="FK9" s="1"/>
      <c r="FL9" s="12" t="s">
        <v>637</v>
      </c>
      <c r="FM9" s="12" t="s">
        <v>638</v>
      </c>
      <c r="FN9" s="12" t="s">
        <v>639</v>
      </c>
      <c r="FO9" s="12" t="s">
        <v>640</v>
      </c>
      <c r="FP9" s="12" t="s">
        <v>641</v>
      </c>
      <c r="FQ9" s="12" t="s">
        <v>642</v>
      </c>
      <c r="FR9" s="12" t="s">
        <v>635</v>
      </c>
      <c r="FS9" s="12" t="s">
        <v>635</v>
      </c>
      <c r="FT9" s="203"/>
    </row>
    <row r="10" spans="1:176" ht="39.950000000000003" customHeight="1" x14ac:dyDescent="0.25">
      <c r="A10" s="200"/>
      <c r="B10" s="200"/>
      <c r="C10" s="9" t="s">
        <v>643</v>
      </c>
      <c r="D10" s="9" t="s">
        <v>644</v>
      </c>
      <c r="E10" s="9" t="s">
        <v>339</v>
      </c>
      <c r="F10" s="9" t="s">
        <v>645</v>
      </c>
      <c r="G10" s="9" t="s">
        <v>646</v>
      </c>
      <c r="H10" s="9" t="s">
        <v>647</v>
      </c>
      <c r="I10" s="9" t="s">
        <v>648</v>
      </c>
      <c r="J10" s="9" t="s">
        <v>649</v>
      </c>
      <c r="K10" s="9" t="s">
        <v>650</v>
      </c>
      <c r="L10" s="9" t="s">
        <v>651</v>
      </c>
      <c r="M10" s="9" t="s">
        <v>652</v>
      </c>
      <c r="N10" s="9" t="s">
        <v>653</v>
      </c>
      <c r="O10" s="9" t="s">
        <v>654</v>
      </c>
      <c r="P10" s="9" t="s">
        <v>655</v>
      </c>
      <c r="Q10" s="9" t="s">
        <v>656</v>
      </c>
      <c r="R10" s="9" t="s">
        <v>657</v>
      </c>
      <c r="S10" s="9" t="s">
        <v>658</v>
      </c>
      <c r="T10" s="9" t="s">
        <v>659</v>
      </c>
      <c r="U10" s="9" t="s">
        <v>660</v>
      </c>
      <c r="V10" s="9" t="s">
        <v>661</v>
      </c>
      <c r="W10" s="9" t="s">
        <v>662</v>
      </c>
      <c r="X10" s="9" t="s">
        <v>663</v>
      </c>
      <c r="Y10" s="9" t="s">
        <v>664</v>
      </c>
      <c r="Z10" s="9" t="s">
        <v>249</v>
      </c>
      <c r="AA10" s="9" t="s">
        <v>665</v>
      </c>
      <c r="AB10" s="9" t="s">
        <v>666</v>
      </c>
      <c r="AC10" s="9" t="s">
        <v>261</v>
      </c>
      <c r="AD10" s="9" t="s">
        <v>667</v>
      </c>
      <c r="AE10" s="9" t="s">
        <v>236</v>
      </c>
      <c r="AF10" s="9" t="s">
        <v>238</v>
      </c>
      <c r="AG10" s="9" t="s">
        <v>668</v>
      </c>
      <c r="AH10" s="9" t="s">
        <v>669</v>
      </c>
      <c r="AI10" s="9" t="s">
        <v>670</v>
      </c>
      <c r="AJ10" s="9" t="s">
        <v>671</v>
      </c>
      <c r="AK10" s="9" t="s">
        <v>478</v>
      </c>
      <c r="AL10" s="9" t="s">
        <v>672</v>
      </c>
      <c r="AM10" s="9" t="s">
        <v>673</v>
      </c>
      <c r="AN10" s="9" t="s">
        <v>674</v>
      </c>
      <c r="AO10" s="9" t="s">
        <v>675</v>
      </c>
      <c r="AP10" s="9" t="s">
        <v>676</v>
      </c>
      <c r="AQ10" s="9" t="s">
        <v>677</v>
      </c>
      <c r="AR10" s="9" t="s">
        <v>599</v>
      </c>
      <c r="AS10" s="9" t="s">
        <v>678</v>
      </c>
      <c r="AT10" s="9" t="s">
        <v>679</v>
      </c>
      <c r="AU10" s="9" t="s">
        <v>680</v>
      </c>
      <c r="AV10" s="9" t="s">
        <v>681</v>
      </c>
      <c r="AW10" s="9" t="s">
        <v>682</v>
      </c>
      <c r="AX10" s="9" t="s">
        <v>683</v>
      </c>
      <c r="AY10" s="9" t="s">
        <v>684</v>
      </c>
      <c r="AZ10" s="9" t="s">
        <v>685</v>
      </c>
      <c r="BA10" s="9" t="s">
        <v>686</v>
      </c>
      <c r="BB10" s="9" t="s">
        <v>687</v>
      </c>
      <c r="BC10" s="9" t="s">
        <v>688</v>
      </c>
      <c r="BD10" s="9" t="s">
        <v>689</v>
      </c>
      <c r="BE10" s="9" t="s">
        <v>690</v>
      </c>
      <c r="BF10" s="9" t="s">
        <v>691</v>
      </c>
      <c r="BG10" s="9" t="s">
        <v>692</v>
      </c>
      <c r="BH10" s="9" t="s">
        <v>693</v>
      </c>
      <c r="BI10" s="9" t="s">
        <v>694</v>
      </c>
      <c r="BJ10" s="9" t="s">
        <v>695</v>
      </c>
      <c r="BK10" s="9" t="s">
        <v>696</v>
      </c>
      <c r="BL10" s="9" t="s">
        <v>697</v>
      </c>
      <c r="BM10" s="9" t="s">
        <v>698</v>
      </c>
      <c r="BN10" s="9" t="s">
        <v>699</v>
      </c>
      <c r="BO10" s="9" t="s">
        <v>700</v>
      </c>
      <c r="BP10" s="9" t="s">
        <v>314</v>
      </c>
      <c r="BQ10" s="9" t="s">
        <v>701</v>
      </c>
      <c r="BR10" s="9" t="s">
        <v>702</v>
      </c>
      <c r="BS10" s="9" t="s">
        <v>703</v>
      </c>
      <c r="BT10" s="9" t="s">
        <v>704</v>
      </c>
      <c r="BU10" s="9" t="s">
        <v>705</v>
      </c>
      <c r="BV10" s="9" t="s">
        <v>706</v>
      </c>
      <c r="BW10" s="9" t="s">
        <v>707</v>
      </c>
      <c r="BX10" s="9" t="s">
        <v>708</v>
      </c>
      <c r="BY10" s="9" t="s">
        <v>709</v>
      </c>
      <c r="BZ10" s="9" t="s">
        <v>308</v>
      </c>
      <c r="CA10" s="9" t="s">
        <v>710</v>
      </c>
      <c r="CB10" s="9" t="s">
        <v>711</v>
      </c>
      <c r="CC10" s="9" t="s">
        <v>712</v>
      </c>
      <c r="CD10" s="9" t="s">
        <v>713</v>
      </c>
      <c r="CE10" s="9" t="s">
        <v>714</v>
      </c>
      <c r="CF10" s="9" t="s">
        <v>715</v>
      </c>
      <c r="CG10" s="9" t="s">
        <v>716</v>
      </c>
      <c r="CH10" s="9" t="s">
        <v>218</v>
      </c>
      <c r="CI10" s="9" t="s">
        <v>717</v>
      </c>
      <c r="CJ10" s="9" t="s">
        <v>718</v>
      </c>
      <c r="CK10" s="9" t="s">
        <v>719</v>
      </c>
      <c r="CL10" s="9" t="s">
        <v>720</v>
      </c>
      <c r="CM10" s="9" t="s">
        <v>721</v>
      </c>
      <c r="CN10" s="9" t="s">
        <v>722</v>
      </c>
      <c r="CO10" s="9" t="s">
        <v>723</v>
      </c>
      <c r="CP10" s="9" t="s">
        <v>724</v>
      </c>
      <c r="CQ10" s="9" t="s">
        <v>725</v>
      </c>
      <c r="CR10" s="9" t="s">
        <v>726</v>
      </c>
      <c r="CS10" s="9" t="s">
        <v>727</v>
      </c>
      <c r="CT10" s="9" t="s">
        <v>728</v>
      </c>
      <c r="CU10" s="9" t="s">
        <v>729</v>
      </c>
      <c r="CV10" s="9" t="s">
        <v>730</v>
      </c>
      <c r="CW10" s="9" t="s">
        <v>731</v>
      </c>
      <c r="CX10" s="9" t="s">
        <v>732</v>
      </c>
      <c r="CY10" s="9" t="s">
        <v>733</v>
      </c>
      <c r="CZ10" s="9" t="s">
        <v>734</v>
      </c>
      <c r="DA10" s="9" t="s">
        <v>735</v>
      </c>
      <c r="DB10" s="9" t="s">
        <v>736</v>
      </c>
      <c r="DC10" s="9" t="s">
        <v>737</v>
      </c>
      <c r="DD10" s="9" t="s">
        <v>738</v>
      </c>
      <c r="DE10" s="9" t="s">
        <v>739</v>
      </c>
      <c r="DF10" s="9" t="s">
        <v>740</v>
      </c>
      <c r="DG10" s="9" t="s">
        <v>741</v>
      </c>
      <c r="DH10" s="9" t="s">
        <v>742</v>
      </c>
      <c r="DI10" s="9" t="s">
        <v>743</v>
      </c>
      <c r="DJ10" s="9" t="s">
        <v>744</v>
      </c>
      <c r="DK10" s="9" t="s">
        <v>335</v>
      </c>
      <c r="DL10" s="9" t="s">
        <v>745</v>
      </c>
      <c r="DM10" s="9" t="s">
        <v>746</v>
      </c>
      <c r="DN10" s="9" t="s">
        <v>747</v>
      </c>
      <c r="DO10" s="9" t="s">
        <v>748</v>
      </c>
      <c r="DP10" s="9" t="s">
        <v>397</v>
      </c>
      <c r="DQ10" s="9" t="s">
        <v>749</v>
      </c>
      <c r="DR10" s="9" t="s">
        <v>750</v>
      </c>
      <c r="DS10" s="9" t="s">
        <v>751</v>
      </c>
      <c r="DT10" s="9" t="s">
        <v>752</v>
      </c>
      <c r="DU10" s="9" t="s">
        <v>753</v>
      </c>
      <c r="DV10" s="9" t="s">
        <v>754</v>
      </c>
      <c r="DW10" s="9" t="s">
        <v>755</v>
      </c>
      <c r="DX10" s="9" t="s">
        <v>756</v>
      </c>
      <c r="DY10" s="9" t="s">
        <v>757</v>
      </c>
      <c r="DZ10" s="9" t="s">
        <v>758</v>
      </c>
      <c r="EA10" s="9" t="s">
        <v>759</v>
      </c>
      <c r="EB10" s="9" t="s">
        <v>760</v>
      </c>
      <c r="EC10" s="9" t="s">
        <v>761</v>
      </c>
      <c r="ED10" s="9" t="s">
        <v>762</v>
      </c>
      <c r="EE10" s="9" t="s">
        <v>763</v>
      </c>
      <c r="EF10" s="9" t="s">
        <v>764</v>
      </c>
      <c r="EG10" s="9" t="s">
        <v>765</v>
      </c>
      <c r="EH10" s="9" t="s">
        <v>766</v>
      </c>
      <c r="EI10" s="9" t="s">
        <v>767</v>
      </c>
      <c r="EJ10" s="9" t="s">
        <v>768</v>
      </c>
      <c r="EK10" s="9" t="s">
        <v>769</v>
      </c>
      <c r="EL10" s="9" t="s">
        <v>770</v>
      </c>
      <c r="EM10" s="9" t="s">
        <v>771</v>
      </c>
      <c r="EN10" s="9" t="s">
        <v>772</v>
      </c>
      <c r="EO10" s="9" t="s">
        <v>773</v>
      </c>
      <c r="EP10" s="9" t="s">
        <v>774</v>
      </c>
      <c r="EQ10" s="9" t="s">
        <v>775</v>
      </c>
      <c r="ER10" s="9" t="s">
        <v>343</v>
      </c>
      <c r="ES10" s="9" t="s">
        <v>776</v>
      </c>
      <c r="ET10" s="9" t="s">
        <v>777</v>
      </c>
      <c r="EU10" s="9" t="s">
        <v>778</v>
      </c>
      <c r="EV10" s="9" t="s">
        <v>779</v>
      </c>
      <c r="EW10" s="9" t="s">
        <v>780</v>
      </c>
      <c r="EX10" s="9" t="s">
        <v>781</v>
      </c>
      <c r="EY10" s="9" t="s">
        <v>782</v>
      </c>
      <c r="EZ10" s="9" t="s">
        <v>783</v>
      </c>
      <c r="FA10" s="9" t="s">
        <v>784</v>
      </c>
      <c r="FB10" s="9" t="s">
        <v>785</v>
      </c>
      <c r="FC10" s="9" t="s">
        <v>786</v>
      </c>
      <c r="FD10" s="9" t="s">
        <v>787</v>
      </c>
      <c r="FE10" s="9" t="s">
        <v>788</v>
      </c>
      <c r="FF10" s="9" t="s">
        <v>789</v>
      </c>
      <c r="FG10" s="9" t="s">
        <v>147</v>
      </c>
      <c r="FH10" s="9" t="s">
        <v>790</v>
      </c>
      <c r="FI10" s="9" t="s">
        <v>791</v>
      </c>
      <c r="FJ10" s="200" t="s">
        <v>792</v>
      </c>
      <c r="FK10" s="1"/>
      <c r="FL10" s="10" t="s">
        <v>793</v>
      </c>
      <c r="FM10" s="10" t="s">
        <v>794</v>
      </c>
      <c r="FN10" s="10" t="s">
        <v>795</v>
      </c>
      <c r="FO10" s="10" t="s">
        <v>796</v>
      </c>
      <c r="FP10" s="10" t="s">
        <v>797</v>
      </c>
      <c r="FQ10" s="10" t="s">
        <v>798</v>
      </c>
      <c r="FR10" s="10" t="s">
        <v>799</v>
      </c>
      <c r="FS10" s="10" t="s">
        <v>800</v>
      </c>
      <c r="FT10" s="203" t="s">
        <v>792</v>
      </c>
    </row>
    <row r="11" spans="1:176" ht="24" customHeight="1" x14ac:dyDescent="0.25">
      <c r="A11" s="13" t="s">
        <v>40</v>
      </c>
      <c r="B11" s="13" t="s">
        <v>801</v>
      </c>
      <c r="C11" s="14"/>
      <c r="D11" s="14"/>
      <c r="E11" s="14">
        <v>29.17</v>
      </c>
      <c r="F11" s="14">
        <v>647</v>
      </c>
      <c r="G11" s="14">
        <v>213.7</v>
      </c>
      <c r="H11" s="14"/>
      <c r="I11" s="14"/>
      <c r="J11" s="14">
        <v>88.8</v>
      </c>
      <c r="K11" s="14">
        <v>228.2</v>
      </c>
      <c r="L11" s="14"/>
      <c r="M11" s="14"/>
      <c r="N11" s="14">
        <v>107.3</v>
      </c>
      <c r="O11" s="14">
        <v>107.7</v>
      </c>
      <c r="P11" s="14">
        <v>106.7</v>
      </c>
      <c r="Q11" s="14">
        <v>208.2</v>
      </c>
      <c r="R11" s="14">
        <v>111.2</v>
      </c>
      <c r="S11" s="14">
        <v>67.900000000000006</v>
      </c>
      <c r="T11" s="14">
        <v>561.4</v>
      </c>
      <c r="U11" s="14">
        <v>10.199999999999999</v>
      </c>
      <c r="V11" s="14"/>
      <c r="W11" s="14"/>
      <c r="X11" s="14"/>
      <c r="Y11" s="14"/>
      <c r="Z11" s="14">
        <v>160.6</v>
      </c>
      <c r="AA11" s="14">
        <v>7.6</v>
      </c>
      <c r="AB11" s="14">
        <v>3.1</v>
      </c>
      <c r="AC11" s="14">
        <v>0</v>
      </c>
      <c r="AD11" s="14">
        <v>6.7</v>
      </c>
      <c r="AE11" s="14">
        <v>10.1</v>
      </c>
      <c r="AF11" s="14">
        <v>74.900000000000006</v>
      </c>
      <c r="AG11" s="14">
        <v>6.4</v>
      </c>
      <c r="AH11" s="14"/>
      <c r="AI11" s="14"/>
      <c r="AJ11" s="14"/>
      <c r="AK11" s="14">
        <v>110.8</v>
      </c>
      <c r="AL11" s="14">
        <v>223.7</v>
      </c>
      <c r="AM11" s="14"/>
      <c r="AN11" s="14"/>
      <c r="AO11" s="14"/>
      <c r="AP11" s="14">
        <v>6.4</v>
      </c>
      <c r="AQ11" s="14">
        <v>469.4</v>
      </c>
      <c r="AR11" s="14">
        <v>77.599999999999994</v>
      </c>
      <c r="AS11" s="14">
        <v>147.6</v>
      </c>
      <c r="AT11" s="14">
        <v>42.4</v>
      </c>
      <c r="AU11" s="14">
        <v>18.7</v>
      </c>
      <c r="AV11" s="14">
        <v>19.600000000000001</v>
      </c>
      <c r="AW11" s="14">
        <v>88.2</v>
      </c>
      <c r="AX11" s="14">
        <v>123</v>
      </c>
      <c r="AY11" s="14"/>
      <c r="AZ11" s="14">
        <v>76.7</v>
      </c>
      <c r="BA11" s="14">
        <v>108.9</v>
      </c>
      <c r="BB11" s="14">
        <v>8.3000000000000007</v>
      </c>
      <c r="BC11" s="14">
        <v>7.6</v>
      </c>
      <c r="BD11" s="14">
        <v>45.6</v>
      </c>
      <c r="BE11" s="14">
        <v>13.7</v>
      </c>
      <c r="BF11" s="14">
        <v>3.8</v>
      </c>
      <c r="BG11" s="14">
        <v>38</v>
      </c>
      <c r="BH11" s="14">
        <v>173.7</v>
      </c>
      <c r="BI11" s="14">
        <v>93.8</v>
      </c>
      <c r="BJ11" s="14"/>
      <c r="BK11" s="14"/>
      <c r="BL11" s="14">
        <v>0</v>
      </c>
      <c r="BM11" s="14"/>
      <c r="BN11" s="14"/>
      <c r="BO11" s="14"/>
      <c r="BP11" s="14">
        <v>85.7</v>
      </c>
      <c r="BQ11" s="14">
        <v>85.6</v>
      </c>
      <c r="BR11" s="14">
        <v>0</v>
      </c>
      <c r="BS11" s="14">
        <v>85.3</v>
      </c>
      <c r="BT11" s="14">
        <v>110.6</v>
      </c>
      <c r="BU11" s="14">
        <v>0</v>
      </c>
      <c r="BV11" s="14"/>
      <c r="BW11" s="14"/>
      <c r="BX11" s="14"/>
      <c r="BY11" s="14"/>
      <c r="BZ11" s="14"/>
      <c r="CA11" s="14"/>
      <c r="CB11" s="14"/>
      <c r="CC11" s="14">
        <v>4.5999999999999996</v>
      </c>
      <c r="CD11" s="14">
        <v>265.5</v>
      </c>
      <c r="CE11" s="14">
        <v>131.30000000000001</v>
      </c>
      <c r="CF11" s="14">
        <v>62.5</v>
      </c>
      <c r="CG11" s="14">
        <v>78.5</v>
      </c>
      <c r="CH11" s="14">
        <v>30.1</v>
      </c>
      <c r="CI11" s="14"/>
      <c r="CJ11" s="14"/>
      <c r="CK11" s="14"/>
      <c r="CL11" s="14"/>
      <c r="CM11" s="14">
        <v>123.5</v>
      </c>
      <c r="CN11" s="14">
        <v>59.2</v>
      </c>
      <c r="CO11" s="14"/>
      <c r="CP11" s="14"/>
      <c r="CQ11" s="14"/>
      <c r="CR11" s="14"/>
      <c r="CS11" s="14"/>
      <c r="CT11" s="14"/>
      <c r="CU11" s="14"/>
      <c r="CV11" s="14">
        <v>0</v>
      </c>
      <c r="CW11" s="14">
        <v>91.9</v>
      </c>
      <c r="CX11" s="14">
        <v>0</v>
      </c>
      <c r="CY11" s="14">
        <v>0</v>
      </c>
      <c r="CZ11" s="14">
        <v>0</v>
      </c>
      <c r="DA11" s="14">
        <v>20</v>
      </c>
      <c r="DB11" s="14">
        <v>9.9</v>
      </c>
      <c r="DC11" s="14">
        <v>5.5</v>
      </c>
      <c r="DD11" s="14">
        <v>1.2</v>
      </c>
      <c r="DE11" s="14">
        <v>3.4</v>
      </c>
      <c r="DF11" s="14">
        <v>4.8</v>
      </c>
      <c r="DG11" s="14">
        <v>20.399999999999999</v>
      </c>
      <c r="DH11" s="14">
        <v>20</v>
      </c>
      <c r="DI11" s="14">
        <v>18.600000000000001</v>
      </c>
      <c r="DJ11" s="14">
        <v>3.6</v>
      </c>
      <c r="DK11" s="14">
        <v>9.3000000000000007</v>
      </c>
      <c r="DL11" s="14">
        <v>0</v>
      </c>
      <c r="DM11" s="14">
        <v>0</v>
      </c>
      <c r="DN11" s="14">
        <v>29.8</v>
      </c>
      <c r="DO11" s="14">
        <v>71.599999999999994</v>
      </c>
      <c r="DP11" s="14"/>
      <c r="DQ11" s="14">
        <v>2</v>
      </c>
      <c r="DR11" s="14">
        <v>2.2000000000000002</v>
      </c>
      <c r="DS11" s="14"/>
      <c r="DT11" s="14">
        <v>0</v>
      </c>
      <c r="DU11" s="14">
        <v>2.4</v>
      </c>
      <c r="DV11" s="14">
        <v>20.2</v>
      </c>
      <c r="DW11" s="14">
        <v>3.1</v>
      </c>
      <c r="DX11" s="14">
        <v>0.3</v>
      </c>
      <c r="DY11" s="14">
        <v>19.8</v>
      </c>
      <c r="DZ11" s="14">
        <v>9.6999999999999993</v>
      </c>
      <c r="EA11" s="14">
        <v>17</v>
      </c>
      <c r="EB11" s="14">
        <v>20.2</v>
      </c>
      <c r="EC11" s="14">
        <v>20</v>
      </c>
      <c r="ED11" s="14">
        <v>18.5</v>
      </c>
      <c r="EE11" s="14">
        <v>50.5</v>
      </c>
      <c r="EF11" s="14">
        <v>0</v>
      </c>
      <c r="EG11" s="14">
        <v>60.4</v>
      </c>
      <c r="EH11" s="14">
        <v>87.4</v>
      </c>
      <c r="EI11" s="14">
        <v>5.4</v>
      </c>
      <c r="EJ11" s="14">
        <v>0.6</v>
      </c>
      <c r="EK11" s="14">
        <v>20.9</v>
      </c>
      <c r="EL11" s="14">
        <v>7</v>
      </c>
      <c r="EM11" s="14">
        <v>8.5</v>
      </c>
      <c r="EN11" s="14">
        <v>20.399999999999999</v>
      </c>
      <c r="EO11" s="14">
        <v>20.399999999999999</v>
      </c>
      <c r="EP11" s="14">
        <v>20.2</v>
      </c>
      <c r="EQ11" s="14">
        <v>0</v>
      </c>
      <c r="ER11" s="14">
        <v>0</v>
      </c>
      <c r="ES11" s="14">
        <v>0</v>
      </c>
      <c r="ET11" s="14">
        <v>0</v>
      </c>
      <c r="EU11" s="14">
        <v>0.6</v>
      </c>
      <c r="EV11" s="14">
        <v>36.6</v>
      </c>
      <c r="EW11" s="14">
        <v>28</v>
      </c>
      <c r="EX11" s="14">
        <v>0</v>
      </c>
      <c r="EY11" s="14">
        <v>0</v>
      </c>
      <c r="EZ11" s="14">
        <v>9.4</v>
      </c>
      <c r="FA11" s="14">
        <v>20</v>
      </c>
      <c r="FB11" s="14"/>
      <c r="FC11" s="14">
        <v>37.299999999999997</v>
      </c>
      <c r="FD11" s="14"/>
      <c r="FE11" s="14">
        <v>29.3</v>
      </c>
      <c r="FF11" s="14">
        <v>3.2</v>
      </c>
      <c r="FG11" s="14">
        <v>14.6</v>
      </c>
      <c r="FH11" s="14"/>
      <c r="FI11" s="14"/>
      <c r="FJ11" s="14">
        <v>6702.87</v>
      </c>
      <c r="FK11" s="15"/>
      <c r="FL11" s="14">
        <v>23.115220000000001</v>
      </c>
      <c r="FM11" s="14">
        <v>7.9950000000000001</v>
      </c>
      <c r="FN11" s="14"/>
      <c r="FO11" s="14">
        <v>13.2</v>
      </c>
      <c r="FP11" s="14"/>
      <c r="FQ11" s="14">
        <v>18.91667</v>
      </c>
      <c r="FR11" s="14">
        <v>10.3</v>
      </c>
      <c r="FS11" s="14">
        <v>16</v>
      </c>
      <c r="FT11" s="14">
        <v>89.526889999999995</v>
      </c>
    </row>
    <row r="12" spans="1:176" ht="24" customHeight="1" x14ac:dyDescent="0.25">
      <c r="A12" s="16" t="s">
        <v>40</v>
      </c>
      <c r="B12" s="16" t="s">
        <v>802</v>
      </c>
      <c r="C12" s="17"/>
      <c r="D12" s="17"/>
      <c r="E12" s="17">
        <v>104.39</v>
      </c>
      <c r="F12" s="17">
        <v>647.79999999999995</v>
      </c>
      <c r="G12" s="17">
        <v>213.6</v>
      </c>
      <c r="H12" s="17"/>
      <c r="I12" s="17"/>
      <c r="J12" s="17">
        <v>91.9</v>
      </c>
      <c r="K12" s="17">
        <v>228.8</v>
      </c>
      <c r="L12" s="17"/>
      <c r="M12" s="17"/>
      <c r="N12" s="17">
        <v>105.5</v>
      </c>
      <c r="O12" s="17">
        <v>105.3</v>
      </c>
      <c r="P12" s="17">
        <v>105.1</v>
      </c>
      <c r="Q12" s="17">
        <v>208.1</v>
      </c>
      <c r="R12" s="17">
        <v>109.9</v>
      </c>
      <c r="S12" s="17">
        <v>67.400000000000006</v>
      </c>
      <c r="T12" s="17">
        <v>557.70000000000005</v>
      </c>
      <c r="U12" s="17">
        <v>10.7</v>
      </c>
      <c r="V12" s="17"/>
      <c r="W12" s="17"/>
      <c r="X12" s="17"/>
      <c r="Y12" s="17"/>
      <c r="Z12" s="17">
        <v>169.9</v>
      </c>
      <c r="AA12" s="17">
        <v>8.1</v>
      </c>
      <c r="AB12" s="17">
        <v>4.0999999999999996</v>
      </c>
      <c r="AC12" s="17">
        <v>0</v>
      </c>
      <c r="AD12" s="17">
        <v>6.7</v>
      </c>
      <c r="AE12" s="17">
        <v>10</v>
      </c>
      <c r="AF12" s="17">
        <v>75.400000000000006</v>
      </c>
      <c r="AG12" s="17">
        <v>6.4</v>
      </c>
      <c r="AH12" s="17"/>
      <c r="AI12" s="17"/>
      <c r="AJ12" s="17"/>
      <c r="AK12" s="17">
        <v>111.2</v>
      </c>
      <c r="AL12" s="17">
        <v>218.1</v>
      </c>
      <c r="AM12" s="17"/>
      <c r="AN12" s="17"/>
      <c r="AO12" s="17"/>
      <c r="AP12" s="17">
        <v>6.4</v>
      </c>
      <c r="AQ12" s="17">
        <v>317</v>
      </c>
      <c r="AR12" s="17">
        <v>78.5</v>
      </c>
      <c r="AS12" s="17">
        <v>145.19999999999999</v>
      </c>
      <c r="AT12" s="17">
        <v>42.4</v>
      </c>
      <c r="AU12" s="17">
        <v>18.7</v>
      </c>
      <c r="AV12" s="17">
        <v>19.399999999999999</v>
      </c>
      <c r="AW12" s="17">
        <v>88.7</v>
      </c>
      <c r="AX12" s="17">
        <v>121.3</v>
      </c>
      <c r="AY12" s="17"/>
      <c r="AZ12" s="17">
        <v>73.400000000000006</v>
      </c>
      <c r="BA12" s="17">
        <v>110.2</v>
      </c>
      <c r="BB12" s="17">
        <v>8.3000000000000007</v>
      </c>
      <c r="BC12" s="17">
        <v>7.5</v>
      </c>
      <c r="BD12" s="17">
        <v>46.8</v>
      </c>
      <c r="BE12" s="17">
        <v>14.4</v>
      </c>
      <c r="BF12" s="17">
        <v>3.8</v>
      </c>
      <c r="BG12" s="17">
        <v>38.700000000000003</v>
      </c>
      <c r="BH12" s="17">
        <v>175.6</v>
      </c>
      <c r="BI12" s="17">
        <v>94.5</v>
      </c>
      <c r="BJ12" s="17"/>
      <c r="BK12" s="17"/>
      <c r="BL12" s="17">
        <v>0</v>
      </c>
      <c r="BM12" s="17"/>
      <c r="BN12" s="17"/>
      <c r="BO12" s="17"/>
      <c r="BP12" s="17">
        <v>86.9</v>
      </c>
      <c r="BQ12" s="17">
        <v>84.4</v>
      </c>
      <c r="BR12" s="17">
        <v>0</v>
      </c>
      <c r="BS12" s="17">
        <v>84.4</v>
      </c>
      <c r="BT12" s="17">
        <v>107.7</v>
      </c>
      <c r="BU12" s="17">
        <v>0</v>
      </c>
      <c r="BV12" s="17"/>
      <c r="BW12" s="17"/>
      <c r="BX12" s="17"/>
      <c r="BY12" s="17"/>
      <c r="BZ12" s="17"/>
      <c r="CA12" s="17"/>
      <c r="CB12" s="17"/>
      <c r="CC12" s="17">
        <v>4.5999999999999996</v>
      </c>
      <c r="CD12" s="17">
        <v>256.89999999999998</v>
      </c>
      <c r="CE12" s="17">
        <v>129</v>
      </c>
      <c r="CF12" s="17">
        <v>63.8</v>
      </c>
      <c r="CG12" s="17">
        <v>78.900000000000006</v>
      </c>
      <c r="CH12" s="17">
        <v>30.6</v>
      </c>
      <c r="CI12" s="17"/>
      <c r="CJ12" s="17"/>
      <c r="CK12" s="17"/>
      <c r="CL12" s="17"/>
      <c r="CM12" s="17">
        <v>122.2</v>
      </c>
      <c r="CN12" s="17">
        <v>57.9</v>
      </c>
      <c r="CO12" s="17"/>
      <c r="CP12" s="17"/>
      <c r="CQ12" s="17"/>
      <c r="CR12" s="17"/>
      <c r="CS12" s="17"/>
      <c r="CT12" s="17"/>
      <c r="CU12" s="17"/>
      <c r="CV12" s="17">
        <v>0</v>
      </c>
      <c r="CW12" s="17">
        <v>105.4</v>
      </c>
      <c r="CX12" s="17">
        <v>0</v>
      </c>
      <c r="CY12" s="17">
        <v>0</v>
      </c>
      <c r="CZ12" s="17">
        <v>0</v>
      </c>
      <c r="DA12" s="17">
        <v>20</v>
      </c>
      <c r="DB12" s="17">
        <v>10</v>
      </c>
      <c r="DC12" s="17">
        <v>5.4</v>
      </c>
      <c r="DD12" s="17">
        <v>1.2</v>
      </c>
      <c r="DE12" s="17">
        <v>3.4</v>
      </c>
      <c r="DF12" s="17">
        <v>5.0999999999999996</v>
      </c>
      <c r="DG12" s="17">
        <v>20.399999999999999</v>
      </c>
      <c r="DH12" s="17">
        <v>20</v>
      </c>
      <c r="DI12" s="17">
        <v>18.600000000000001</v>
      </c>
      <c r="DJ12" s="17">
        <v>3.6</v>
      </c>
      <c r="DK12" s="17">
        <v>9.3000000000000007</v>
      </c>
      <c r="DL12" s="17">
        <v>0</v>
      </c>
      <c r="DM12" s="17">
        <v>0</v>
      </c>
      <c r="DN12" s="17">
        <v>30.9</v>
      </c>
      <c r="DO12" s="17">
        <v>69</v>
      </c>
      <c r="DP12" s="17"/>
      <c r="DQ12" s="17">
        <v>2</v>
      </c>
      <c r="DR12" s="17">
        <v>2.2000000000000002</v>
      </c>
      <c r="DS12" s="17"/>
      <c r="DT12" s="17">
        <v>0</v>
      </c>
      <c r="DU12" s="17">
        <v>2.4</v>
      </c>
      <c r="DV12" s="17">
        <v>20.2</v>
      </c>
      <c r="DW12" s="17">
        <v>3.1</v>
      </c>
      <c r="DX12" s="17">
        <v>0.3</v>
      </c>
      <c r="DY12" s="17">
        <v>19.600000000000001</v>
      </c>
      <c r="DZ12" s="17">
        <v>9.6999999999999993</v>
      </c>
      <c r="EA12" s="17">
        <v>17.2</v>
      </c>
      <c r="EB12" s="17">
        <v>20.3</v>
      </c>
      <c r="EC12" s="17">
        <v>20</v>
      </c>
      <c r="ED12" s="17">
        <v>8.8000000000000007</v>
      </c>
      <c r="EE12" s="17">
        <v>43.1</v>
      </c>
      <c r="EF12" s="17">
        <v>0</v>
      </c>
      <c r="EG12" s="17">
        <v>51.3</v>
      </c>
      <c r="EH12" s="17">
        <v>82.1</v>
      </c>
      <c r="EI12" s="17">
        <v>3.6</v>
      </c>
      <c r="EJ12" s="17">
        <v>0.5</v>
      </c>
      <c r="EK12" s="17">
        <v>20.9</v>
      </c>
      <c r="EL12" s="17">
        <v>7</v>
      </c>
      <c r="EM12" s="17">
        <v>8.5</v>
      </c>
      <c r="EN12" s="17">
        <v>20.399999999999999</v>
      </c>
      <c r="EO12" s="17">
        <v>20.399999999999999</v>
      </c>
      <c r="EP12" s="17">
        <v>20.2</v>
      </c>
      <c r="EQ12" s="17">
        <v>0</v>
      </c>
      <c r="ER12" s="17">
        <v>0</v>
      </c>
      <c r="ES12" s="17">
        <v>0</v>
      </c>
      <c r="ET12" s="17">
        <v>0</v>
      </c>
      <c r="EU12" s="17">
        <v>0.6</v>
      </c>
      <c r="EV12" s="17">
        <v>38</v>
      </c>
      <c r="EW12" s="17">
        <v>34.1</v>
      </c>
      <c r="EX12" s="17">
        <v>0</v>
      </c>
      <c r="EY12" s="17">
        <v>0</v>
      </c>
      <c r="EZ12" s="17">
        <v>9.4</v>
      </c>
      <c r="FA12" s="17">
        <v>20</v>
      </c>
      <c r="FB12" s="17"/>
      <c r="FC12" s="17">
        <v>37.5</v>
      </c>
      <c r="FD12" s="17"/>
      <c r="FE12" s="17">
        <v>29.3</v>
      </c>
      <c r="FF12" s="17">
        <v>3.4</v>
      </c>
      <c r="FG12" s="17">
        <v>14.5</v>
      </c>
      <c r="FH12" s="17"/>
      <c r="FI12" s="17"/>
      <c r="FJ12" s="17">
        <v>6597.09</v>
      </c>
      <c r="FK12" s="15"/>
      <c r="FL12" s="17">
        <v>23.11056</v>
      </c>
      <c r="FM12" s="17">
        <v>7.9870000000000001</v>
      </c>
      <c r="FN12" s="17"/>
      <c r="FO12" s="17">
        <v>13.2</v>
      </c>
      <c r="FP12" s="17"/>
      <c r="FQ12" s="17">
        <v>18.916599999999999</v>
      </c>
      <c r="FR12" s="17">
        <v>10.199999999999999</v>
      </c>
      <c r="FS12" s="17">
        <v>16</v>
      </c>
      <c r="FT12" s="17">
        <v>89.414159999999995</v>
      </c>
    </row>
    <row r="13" spans="1:176" ht="24" customHeight="1" x14ac:dyDescent="0.25">
      <c r="A13" s="16" t="s">
        <v>40</v>
      </c>
      <c r="B13" s="16" t="s">
        <v>803</v>
      </c>
      <c r="C13" s="17"/>
      <c r="D13" s="17"/>
      <c r="E13" s="17">
        <v>100.46</v>
      </c>
      <c r="F13" s="17">
        <v>652.70000000000005</v>
      </c>
      <c r="G13" s="17">
        <v>215.4</v>
      </c>
      <c r="H13" s="17"/>
      <c r="I13" s="17"/>
      <c r="J13" s="17">
        <v>87.2</v>
      </c>
      <c r="K13" s="17">
        <v>228.8</v>
      </c>
      <c r="L13" s="17"/>
      <c r="M13" s="17"/>
      <c r="N13" s="17">
        <v>108.2</v>
      </c>
      <c r="O13" s="17">
        <v>108.1</v>
      </c>
      <c r="P13" s="17">
        <v>107.6</v>
      </c>
      <c r="Q13" s="17">
        <v>212</v>
      </c>
      <c r="R13" s="17">
        <v>111</v>
      </c>
      <c r="S13" s="17">
        <v>66.900000000000006</v>
      </c>
      <c r="T13" s="17">
        <v>568.4</v>
      </c>
      <c r="U13" s="17">
        <v>10.3</v>
      </c>
      <c r="V13" s="17"/>
      <c r="W13" s="17"/>
      <c r="X13" s="17"/>
      <c r="Y13" s="17"/>
      <c r="Z13" s="17">
        <v>168.4</v>
      </c>
      <c r="AA13" s="17">
        <v>7.3</v>
      </c>
      <c r="AB13" s="17">
        <v>3.6</v>
      </c>
      <c r="AC13" s="17">
        <v>0</v>
      </c>
      <c r="AD13" s="17">
        <v>6.7</v>
      </c>
      <c r="AE13" s="17">
        <v>10.1</v>
      </c>
      <c r="AF13" s="17">
        <v>76.099999999999994</v>
      </c>
      <c r="AG13" s="17">
        <v>6.3</v>
      </c>
      <c r="AH13" s="17"/>
      <c r="AI13" s="17"/>
      <c r="AJ13" s="17"/>
      <c r="AK13" s="17">
        <v>95.8</v>
      </c>
      <c r="AL13" s="17">
        <v>165.8</v>
      </c>
      <c r="AM13" s="17"/>
      <c r="AN13" s="17"/>
      <c r="AO13" s="17"/>
      <c r="AP13" s="17">
        <v>6.4</v>
      </c>
      <c r="AQ13" s="17">
        <v>294.39999999999998</v>
      </c>
      <c r="AR13" s="17">
        <v>78.400000000000006</v>
      </c>
      <c r="AS13" s="17">
        <v>131.9</v>
      </c>
      <c r="AT13" s="17">
        <v>42.5</v>
      </c>
      <c r="AU13" s="17">
        <v>18.7</v>
      </c>
      <c r="AV13" s="17">
        <v>18.899999999999999</v>
      </c>
      <c r="AW13" s="17">
        <v>91</v>
      </c>
      <c r="AX13" s="17">
        <v>122.5</v>
      </c>
      <c r="AY13" s="17"/>
      <c r="AZ13" s="17">
        <v>75</v>
      </c>
      <c r="BA13" s="17">
        <v>110.9</v>
      </c>
      <c r="BB13" s="17">
        <v>8.3000000000000007</v>
      </c>
      <c r="BC13" s="17">
        <v>7.6</v>
      </c>
      <c r="BD13" s="17">
        <v>46.7</v>
      </c>
      <c r="BE13" s="17">
        <v>13.7</v>
      </c>
      <c r="BF13" s="17">
        <v>3.8</v>
      </c>
      <c r="BG13" s="17">
        <v>36.9</v>
      </c>
      <c r="BH13" s="17">
        <v>176</v>
      </c>
      <c r="BI13" s="17">
        <v>94</v>
      </c>
      <c r="BJ13" s="17"/>
      <c r="BK13" s="17"/>
      <c r="BL13" s="17">
        <v>0</v>
      </c>
      <c r="BM13" s="17"/>
      <c r="BN13" s="17"/>
      <c r="BO13" s="17"/>
      <c r="BP13" s="17">
        <v>86</v>
      </c>
      <c r="BQ13" s="17">
        <v>86.8</v>
      </c>
      <c r="BR13" s="17">
        <v>0</v>
      </c>
      <c r="BS13" s="17">
        <v>85.8</v>
      </c>
      <c r="BT13" s="17">
        <v>109.2</v>
      </c>
      <c r="BU13" s="17">
        <v>0</v>
      </c>
      <c r="BV13" s="17"/>
      <c r="BW13" s="17"/>
      <c r="BX13" s="17"/>
      <c r="BY13" s="17"/>
      <c r="BZ13" s="17"/>
      <c r="CA13" s="17"/>
      <c r="CB13" s="17"/>
      <c r="CC13" s="17">
        <v>4.5999999999999996</v>
      </c>
      <c r="CD13" s="17">
        <v>232.5</v>
      </c>
      <c r="CE13" s="17">
        <v>120.2</v>
      </c>
      <c r="CF13" s="17">
        <v>63.2</v>
      </c>
      <c r="CG13" s="17">
        <v>78.3</v>
      </c>
      <c r="CH13" s="17">
        <v>30.1</v>
      </c>
      <c r="CI13" s="17"/>
      <c r="CJ13" s="17"/>
      <c r="CK13" s="17"/>
      <c r="CL13" s="17"/>
      <c r="CM13" s="17">
        <v>124.4</v>
      </c>
      <c r="CN13" s="17">
        <v>61.3</v>
      </c>
      <c r="CO13" s="17"/>
      <c r="CP13" s="17"/>
      <c r="CQ13" s="17"/>
      <c r="CR13" s="17"/>
      <c r="CS13" s="17"/>
      <c r="CT13" s="17"/>
      <c r="CU13" s="17"/>
      <c r="CV13" s="17">
        <v>0</v>
      </c>
      <c r="CW13" s="17">
        <v>110.7</v>
      </c>
      <c r="CX13" s="17">
        <v>0</v>
      </c>
      <c r="CY13" s="17">
        <v>0</v>
      </c>
      <c r="CZ13" s="17">
        <v>0</v>
      </c>
      <c r="DA13" s="17">
        <v>20</v>
      </c>
      <c r="DB13" s="17">
        <v>9.8000000000000007</v>
      </c>
      <c r="DC13" s="17">
        <v>5.4</v>
      </c>
      <c r="DD13" s="17">
        <v>1.2</v>
      </c>
      <c r="DE13" s="17">
        <v>3.4</v>
      </c>
      <c r="DF13" s="17">
        <v>5.0999999999999996</v>
      </c>
      <c r="DG13" s="17">
        <v>20.6</v>
      </c>
      <c r="DH13" s="17">
        <v>20</v>
      </c>
      <c r="DI13" s="17">
        <v>18.600000000000001</v>
      </c>
      <c r="DJ13" s="17">
        <v>3.6</v>
      </c>
      <c r="DK13" s="17">
        <v>9.3000000000000007</v>
      </c>
      <c r="DL13" s="17">
        <v>0</v>
      </c>
      <c r="DM13" s="17">
        <v>0</v>
      </c>
      <c r="DN13" s="17">
        <v>30.2</v>
      </c>
      <c r="DO13" s="17">
        <v>77.3</v>
      </c>
      <c r="DP13" s="17"/>
      <c r="DQ13" s="17">
        <v>2</v>
      </c>
      <c r="DR13" s="17">
        <v>2.2000000000000002</v>
      </c>
      <c r="DS13" s="17"/>
      <c r="DT13" s="17">
        <v>0</v>
      </c>
      <c r="DU13" s="17">
        <v>2.4</v>
      </c>
      <c r="DV13" s="17">
        <v>20.3</v>
      </c>
      <c r="DW13" s="17">
        <v>3.1</v>
      </c>
      <c r="DX13" s="17">
        <v>0.3</v>
      </c>
      <c r="DY13" s="17">
        <v>19.600000000000001</v>
      </c>
      <c r="DZ13" s="17">
        <v>9.6999999999999993</v>
      </c>
      <c r="EA13" s="17">
        <v>17</v>
      </c>
      <c r="EB13" s="17">
        <v>20.3</v>
      </c>
      <c r="EC13" s="17">
        <v>19.899999999999999</v>
      </c>
      <c r="ED13" s="17">
        <v>5.7</v>
      </c>
      <c r="EE13" s="17">
        <v>46.9</v>
      </c>
      <c r="EF13" s="17">
        <v>0</v>
      </c>
      <c r="EG13" s="17">
        <v>34.5</v>
      </c>
      <c r="EH13" s="17">
        <v>59.1</v>
      </c>
      <c r="EI13" s="17">
        <v>1.3</v>
      </c>
      <c r="EJ13" s="17">
        <v>0.1</v>
      </c>
      <c r="EK13" s="17">
        <v>20.9</v>
      </c>
      <c r="EL13" s="17">
        <v>7</v>
      </c>
      <c r="EM13" s="17">
        <v>8.5</v>
      </c>
      <c r="EN13" s="17">
        <v>20.399999999999999</v>
      </c>
      <c r="EO13" s="17">
        <v>20.399999999999999</v>
      </c>
      <c r="EP13" s="17">
        <v>20.2</v>
      </c>
      <c r="EQ13" s="17">
        <v>0</v>
      </c>
      <c r="ER13" s="17">
        <v>0</v>
      </c>
      <c r="ES13" s="17">
        <v>0</v>
      </c>
      <c r="ET13" s="17">
        <v>0</v>
      </c>
      <c r="EU13" s="17">
        <v>0.6</v>
      </c>
      <c r="EV13" s="17">
        <v>32.299999999999997</v>
      </c>
      <c r="EW13" s="17">
        <v>23.3</v>
      </c>
      <c r="EX13" s="17">
        <v>0</v>
      </c>
      <c r="EY13" s="17">
        <v>0</v>
      </c>
      <c r="EZ13" s="17">
        <v>9.4</v>
      </c>
      <c r="FA13" s="17">
        <v>20</v>
      </c>
      <c r="FB13" s="17"/>
      <c r="FC13" s="17">
        <v>37.6</v>
      </c>
      <c r="FD13" s="17"/>
      <c r="FE13" s="17">
        <v>29.4</v>
      </c>
      <c r="FF13" s="17">
        <v>3.4</v>
      </c>
      <c r="FG13" s="17">
        <v>14.6</v>
      </c>
      <c r="FH13" s="17"/>
      <c r="FI13" s="17"/>
      <c r="FJ13" s="17">
        <v>6444.76</v>
      </c>
      <c r="FK13" s="15"/>
      <c r="FL13" s="17">
        <v>23.108809999999998</v>
      </c>
      <c r="FM13" s="17">
        <v>7.98</v>
      </c>
      <c r="FN13" s="17"/>
      <c r="FO13" s="17">
        <v>13.2</v>
      </c>
      <c r="FP13" s="17"/>
      <c r="FQ13" s="17">
        <v>18.916789999999999</v>
      </c>
      <c r="FR13" s="17">
        <v>10.199999999999999</v>
      </c>
      <c r="FS13" s="17">
        <v>16.2</v>
      </c>
      <c r="FT13" s="17">
        <v>89.605599999999995</v>
      </c>
    </row>
    <row r="14" spans="1:176" ht="24" customHeight="1" x14ac:dyDescent="0.25">
      <c r="A14" s="16" t="s">
        <v>40</v>
      </c>
      <c r="B14" s="16" t="s">
        <v>804</v>
      </c>
      <c r="C14" s="17"/>
      <c r="D14" s="17"/>
      <c r="E14" s="17">
        <v>100.17</v>
      </c>
      <c r="F14" s="17">
        <v>545.9</v>
      </c>
      <c r="G14" s="17">
        <v>177.3</v>
      </c>
      <c r="H14" s="17"/>
      <c r="I14" s="17"/>
      <c r="J14" s="17">
        <v>90</v>
      </c>
      <c r="K14" s="17">
        <v>227.7</v>
      </c>
      <c r="L14" s="17"/>
      <c r="M14" s="17"/>
      <c r="N14" s="17">
        <v>105.1</v>
      </c>
      <c r="O14" s="17">
        <v>104.5</v>
      </c>
      <c r="P14" s="17">
        <v>105.8</v>
      </c>
      <c r="Q14" s="17">
        <v>207</v>
      </c>
      <c r="R14" s="17">
        <v>111</v>
      </c>
      <c r="S14" s="17">
        <v>67.7</v>
      </c>
      <c r="T14" s="17">
        <v>556.6</v>
      </c>
      <c r="U14" s="17">
        <v>10.4</v>
      </c>
      <c r="V14" s="17"/>
      <c r="W14" s="17"/>
      <c r="X14" s="17"/>
      <c r="Y14" s="17"/>
      <c r="Z14" s="17">
        <v>166.9</v>
      </c>
      <c r="AA14" s="17">
        <v>7.1</v>
      </c>
      <c r="AB14" s="17">
        <v>3.7</v>
      </c>
      <c r="AC14" s="17">
        <v>0</v>
      </c>
      <c r="AD14" s="17">
        <v>6.7</v>
      </c>
      <c r="AE14" s="17">
        <v>10.1</v>
      </c>
      <c r="AF14" s="17">
        <v>75.2</v>
      </c>
      <c r="AG14" s="17">
        <v>6.2</v>
      </c>
      <c r="AH14" s="17"/>
      <c r="AI14" s="17"/>
      <c r="AJ14" s="17"/>
      <c r="AK14" s="17">
        <v>94.2</v>
      </c>
      <c r="AL14" s="17">
        <v>221.8</v>
      </c>
      <c r="AM14" s="17"/>
      <c r="AN14" s="17"/>
      <c r="AO14" s="17"/>
      <c r="AP14" s="17">
        <v>6.4</v>
      </c>
      <c r="AQ14" s="17">
        <v>314.8</v>
      </c>
      <c r="AR14" s="17">
        <v>43.8</v>
      </c>
      <c r="AS14" s="17">
        <v>148.6</v>
      </c>
      <c r="AT14" s="17">
        <v>42.3</v>
      </c>
      <c r="AU14" s="17">
        <v>18.7</v>
      </c>
      <c r="AV14" s="17">
        <v>18.899999999999999</v>
      </c>
      <c r="AW14" s="17">
        <v>91.2</v>
      </c>
      <c r="AX14" s="17">
        <v>122.4</v>
      </c>
      <c r="AY14" s="17"/>
      <c r="AZ14" s="17">
        <v>71.8</v>
      </c>
      <c r="BA14" s="17">
        <v>80.5</v>
      </c>
      <c r="BB14" s="17">
        <v>8.3000000000000007</v>
      </c>
      <c r="BC14" s="17">
        <v>7.4</v>
      </c>
      <c r="BD14" s="17">
        <v>45.8</v>
      </c>
      <c r="BE14" s="17">
        <v>22.2</v>
      </c>
      <c r="BF14" s="17">
        <v>3.8</v>
      </c>
      <c r="BG14" s="17">
        <v>36</v>
      </c>
      <c r="BH14" s="17">
        <v>169.8</v>
      </c>
      <c r="BI14" s="17">
        <v>93.8</v>
      </c>
      <c r="BJ14" s="17"/>
      <c r="BK14" s="17"/>
      <c r="BL14" s="17">
        <v>0</v>
      </c>
      <c r="BM14" s="17"/>
      <c r="BN14" s="17"/>
      <c r="BO14" s="17"/>
      <c r="BP14" s="17">
        <v>86.3</v>
      </c>
      <c r="BQ14" s="17">
        <v>84.8</v>
      </c>
      <c r="BR14" s="17">
        <v>0</v>
      </c>
      <c r="BS14" s="17">
        <v>84.6</v>
      </c>
      <c r="BT14" s="17">
        <v>105.7</v>
      </c>
      <c r="BU14" s="17">
        <v>0</v>
      </c>
      <c r="BV14" s="17"/>
      <c r="BW14" s="17"/>
      <c r="BX14" s="17"/>
      <c r="BY14" s="17"/>
      <c r="BZ14" s="17"/>
      <c r="CA14" s="17"/>
      <c r="CB14" s="17"/>
      <c r="CC14" s="17">
        <v>4.5999999999999996</v>
      </c>
      <c r="CD14" s="17">
        <v>264.10000000000002</v>
      </c>
      <c r="CE14" s="17">
        <v>131.9</v>
      </c>
      <c r="CF14" s="17">
        <v>62.9</v>
      </c>
      <c r="CG14" s="17">
        <v>78.5</v>
      </c>
      <c r="CH14" s="17">
        <v>30.1</v>
      </c>
      <c r="CI14" s="17"/>
      <c r="CJ14" s="17"/>
      <c r="CK14" s="17"/>
      <c r="CL14" s="17"/>
      <c r="CM14" s="17">
        <v>122.8</v>
      </c>
      <c r="CN14" s="17">
        <v>58.1</v>
      </c>
      <c r="CO14" s="17"/>
      <c r="CP14" s="17"/>
      <c r="CQ14" s="17"/>
      <c r="CR14" s="17"/>
      <c r="CS14" s="17"/>
      <c r="CT14" s="17"/>
      <c r="CU14" s="17"/>
      <c r="CV14" s="17">
        <v>0</v>
      </c>
      <c r="CW14" s="17">
        <v>114.5</v>
      </c>
      <c r="CX14" s="17">
        <v>0</v>
      </c>
      <c r="CY14" s="17">
        <v>0</v>
      </c>
      <c r="CZ14" s="17">
        <v>0</v>
      </c>
      <c r="DA14" s="17">
        <v>20</v>
      </c>
      <c r="DB14" s="17">
        <v>9.9</v>
      </c>
      <c r="DC14" s="17">
        <v>5.4</v>
      </c>
      <c r="DD14" s="17">
        <v>1.2</v>
      </c>
      <c r="DE14" s="17">
        <v>3.4</v>
      </c>
      <c r="DF14" s="17">
        <v>5</v>
      </c>
      <c r="DG14" s="17">
        <v>20.399999999999999</v>
      </c>
      <c r="DH14" s="17">
        <v>20</v>
      </c>
      <c r="DI14" s="17">
        <v>18.600000000000001</v>
      </c>
      <c r="DJ14" s="17">
        <v>3.6</v>
      </c>
      <c r="DK14" s="17">
        <v>9.3000000000000007</v>
      </c>
      <c r="DL14" s="17">
        <v>0</v>
      </c>
      <c r="DM14" s="17">
        <v>0</v>
      </c>
      <c r="DN14" s="17">
        <v>30.6</v>
      </c>
      <c r="DO14" s="17">
        <v>78.099999999999994</v>
      </c>
      <c r="DP14" s="17"/>
      <c r="DQ14" s="17">
        <v>2</v>
      </c>
      <c r="DR14" s="17">
        <v>2.2000000000000002</v>
      </c>
      <c r="DS14" s="17"/>
      <c r="DT14" s="17">
        <v>0</v>
      </c>
      <c r="DU14" s="17">
        <v>2.4</v>
      </c>
      <c r="DV14" s="17">
        <v>20.2</v>
      </c>
      <c r="DW14" s="17">
        <v>3.1</v>
      </c>
      <c r="DX14" s="17">
        <v>0.3</v>
      </c>
      <c r="DY14" s="17">
        <v>19.7</v>
      </c>
      <c r="DZ14" s="17">
        <v>9.6999999999999993</v>
      </c>
      <c r="EA14" s="17">
        <v>16.8</v>
      </c>
      <c r="EB14" s="17">
        <v>20.2</v>
      </c>
      <c r="EC14" s="17">
        <v>20</v>
      </c>
      <c r="ED14" s="17">
        <v>5</v>
      </c>
      <c r="EE14" s="17">
        <v>51.4</v>
      </c>
      <c r="EF14" s="17">
        <v>0</v>
      </c>
      <c r="EG14" s="17">
        <v>25.1</v>
      </c>
      <c r="EH14" s="17">
        <v>45.9</v>
      </c>
      <c r="EI14" s="17">
        <v>0.5</v>
      </c>
      <c r="EJ14" s="17">
        <v>0</v>
      </c>
      <c r="EK14" s="17">
        <v>20.9</v>
      </c>
      <c r="EL14" s="17">
        <v>7</v>
      </c>
      <c r="EM14" s="17">
        <v>8.5</v>
      </c>
      <c r="EN14" s="17">
        <v>20.399999999999999</v>
      </c>
      <c r="EO14" s="17">
        <v>20.399999999999999</v>
      </c>
      <c r="EP14" s="17">
        <v>20.2</v>
      </c>
      <c r="EQ14" s="17">
        <v>0</v>
      </c>
      <c r="ER14" s="17">
        <v>0</v>
      </c>
      <c r="ES14" s="17">
        <v>0</v>
      </c>
      <c r="ET14" s="17">
        <v>0</v>
      </c>
      <c r="EU14" s="17">
        <v>0.6</v>
      </c>
      <c r="EV14" s="17">
        <v>41.2</v>
      </c>
      <c r="EW14" s="17">
        <v>29.8</v>
      </c>
      <c r="EX14" s="17">
        <v>0</v>
      </c>
      <c r="EY14" s="17">
        <v>0</v>
      </c>
      <c r="EZ14" s="17">
        <v>9.4</v>
      </c>
      <c r="FA14" s="17">
        <v>20</v>
      </c>
      <c r="FB14" s="17"/>
      <c r="FC14" s="17">
        <v>37.799999999999997</v>
      </c>
      <c r="FD14" s="17"/>
      <c r="FE14" s="17">
        <v>29.4</v>
      </c>
      <c r="FF14" s="17">
        <v>3.4</v>
      </c>
      <c r="FG14" s="17">
        <v>14.5</v>
      </c>
      <c r="FH14" s="17"/>
      <c r="FI14" s="17"/>
      <c r="FJ14" s="17">
        <v>6329.97</v>
      </c>
      <c r="FK14" s="15"/>
      <c r="FL14" s="17">
        <v>23.114059999999998</v>
      </c>
      <c r="FM14" s="17">
        <v>7.9980000000000002</v>
      </c>
      <c r="FN14" s="17"/>
      <c r="FO14" s="17">
        <v>13.2</v>
      </c>
      <c r="FP14" s="17"/>
      <c r="FQ14" s="17">
        <v>18.91705</v>
      </c>
      <c r="FR14" s="17">
        <v>10.199999999999999</v>
      </c>
      <c r="FS14" s="17">
        <v>16</v>
      </c>
      <c r="FT14" s="17">
        <v>89.429109999999994</v>
      </c>
    </row>
    <row r="15" spans="1:176" ht="24" customHeight="1" x14ac:dyDescent="0.25">
      <c r="A15" s="16" t="s">
        <v>40</v>
      </c>
      <c r="B15" s="16" t="s">
        <v>805</v>
      </c>
      <c r="C15" s="17"/>
      <c r="D15" s="17"/>
      <c r="E15" s="17">
        <v>99.71</v>
      </c>
      <c r="F15" s="17">
        <v>545.20000000000005</v>
      </c>
      <c r="G15" s="17">
        <v>179.3</v>
      </c>
      <c r="H15" s="17"/>
      <c r="I15" s="17"/>
      <c r="J15" s="17">
        <v>91</v>
      </c>
      <c r="K15" s="17">
        <v>226.6</v>
      </c>
      <c r="L15" s="17"/>
      <c r="M15" s="17"/>
      <c r="N15" s="17">
        <v>105.2</v>
      </c>
      <c r="O15" s="17">
        <v>104.7</v>
      </c>
      <c r="P15" s="17">
        <v>105.1</v>
      </c>
      <c r="Q15" s="17">
        <v>207.6</v>
      </c>
      <c r="R15" s="17">
        <v>109.8</v>
      </c>
      <c r="S15" s="17">
        <v>66.8</v>
      </c>
      <c r="T15" s="17">
        <v>554.79999999999995</v>
      </c>
      <c r="U15" s="17">
        <v>10.5</v>
      </c>
      <c r="V15" s="17"/>
      <c r="W15" s="17"/>
      <c r="X15" s="17"/>
      <c r="Y15" s="17"/>
      <c r="Z15" s="17">
        <v>164.5</v>
      </c>
      <c r="AA15" s="17">
        <v>7</v>
      </c>
      <c r="AB15" s="17">
        <v>3.5</v>
      </c>
      <c r="AC15" s="17">
        <v>0</v>
      </c>
      <c r="AD15" s="17">
        <v>6.7</v>
      </c>
      <c r="AE15" s="17">
        <v>10</v>
      </c>
      <c r="AF15" s="17">
        <v>75.099999999999994</v>
      </c>
      <c r="AG15" s="17">
        <v>6</v>
      </c>
      <c r="AH15" s="17"/>
      <c r="AI15" s="17"/>
      <c r="AJ15" s="17"/>
      <c r="AK15" s="17">
        <v>93.7</v>
      </c>
      <c r="AL15" s="17">
        <v>223</v>
      </c>
      <c r="AM15" s="17"/>
      <c r="AN15" s="17"/>
      <c r="AO15" s="17"/>
      <c r="AP15" s="17">
        <v>6.5</v>
      </c>
      <c r="AQ15" s="17">
        <v>332.2</v>
      </c>
      <c r="AR15" s="17">
        <v>36</v>
      </c>
      <c r="AS15" s="17">
        <v>137.6</v>
      </c>
      <c r="AT15" s="17">
        <v>42.4</v>
      </c>
      <c r="AU15" s="17">
        <v>18.7</v>
      </c>
      <c r="AV15" s="17">
        <v>18.899999999999999</v>
      </c>
      <c r="AW15" s="17">
        <v>91.5</v>
      </c>
      <c r="AX15" s="17">
        <v>121</v>
      </c>
      <c r="AY15" s="17"/>
      <c r="AZ15" s="17">
        <v>73</v>
      </c>
      <c r="BA15" s="17">
        <v>79.5</v>
      </c>
      <c r="BB15" s="17">
        <v>8.1999999999999993</v>
      </c>
      <c r="BC15" s="17">
        <v>7.4</v>
      </c>
      <c r="BD15" s="17">
        <v>44.9</v>
      </c>
      <c r="BE15" s="17">
        <v>38.5</v>
      </c>
      <c r="BF15" s="17">
        <v>3.8</v>
      </c>
      <c r="BG15" s="17">
        <v>36.9</v>
      </c>
      <c r="BH15" s="17">
        <v>166.7</v>
      </c>
      <c r="BI15" s="17">
        <v>93.8</v>
      </c>
      <c r="BJ15" s="17"/>
      <c r="BK15" s="17"/>
      <c r="BL15" s="17">
        <v>0</v>
      </c>
      <c r="BM15" s="17"/>
      <c r="BN15" s="17"/>
      <c r="BO15" s="17"/>
      <c r="BP15" s="17">
        <v>86.1</v>
      </c>
      <c r="BQ15" s="17">
        <v>84.3</v>
      </c>
      <c r="BR15" s="17">
        <v>0</v>
      </c>
      <c r="BS15" s="17">
        <v>84.3</v>
      </c>
      <c r="BT15" s="17">
        <v>110.3</v>
      </c>
      <c r="BU15" s="17">
        <v>0</v>
      </c>
      <c r="BV15" s="17"/>
      <c r="BW15" s="17"/>
      <c r="BX15" s="17"/>
      <c r="BY15" s="17"/>
      <c r="BZ15" s="17"/>
      <c r="CA15" s="17"/>
      <c r="CB15" s="17"/>
      <c r="CC15" s="17">
        <v>4.5999999999999996</v>
      </c>
      <c r="CD15" s="17">
        <v>228.2</v>
      </c>
      <c r="CE15" s="17">
        <v>119.8</v>
      </c>
      <c r="CF15" s="17">
        <v>62.4</v>
      </c>
      <c r="CG15" s="17">
        <v>78.2</v>
      </c>
      <c r="CH15" s="17">
        <v>30.1</v>
      </c>
      <c r="CI15" s="17"/>
      <c r="CJ15" s="17"/>
      <c r="CK15" s="17"/>
      <c r="CL15" s="17"/>
      <c r="CM15" s="17">
        <v>122.3</v>
      </c>
      <c r="CN15" s="17">
        <v>57.9</v>
      </c>
      <c r="CO15" s="17"/>
      <c r="CP15" s="17"/>
      <c r="CQ15" s="17"/>
      <c r="CR15" s="17"/>
      <c r="CS15" s="17"/>
      <c r="CT15" s="17"/>
      <c r="CU15" s="17"/>
      <c r="CV15" s="17">
        <v>0</v>
      </c>
      <c r="CW15" s="17">
        <v>115.8</v>
      </c>
      <c r="CX15" s="17">
        <v>0</v>
      </c>
      <c r="CY15" s="17">
        <v>0</v>
      </c>
      <c r="CZ15" s="17">
        <v>0</v>
      </c>
      <c r="DA15" s="17">
        <v>20</v>
      </c>
      <c r="DB15" s="17">
        <v>10</v>
      </c>
      <c r="DC15" s="17">
        <v>5.4</v>
      </c>
      <c r="DD15" s="17">
        <v>1.2</v>
      </c>
      <c r="DE15" s="17">
        <v>3.4</v>
      </c>
      <c r="DF15" s="17">
        <v>5</v>
      </c>
      <c r="DG15" s="17">
        <v>20</v>
      </c>
      <c r="DH15" s="17">
        <v>20</v>
      </c>
      <c r="DI15" s="17">
        <v>18.5</v>
      </c>
      <c r="DJ15" s="17">
        <v>3.6</v>
      </c>
      <c r="DK15" s="17">
        <v>9.3000000000000007</v>
      </c>
      <c r="DL15" s="17">
        <v>0</v>
      </c>
      <c r="DM15" s="17">
        <v>0</v>
      </c>
      <c r="DN15" s="17">
        <v>31.1</v>
      </c>
      <c r="DO15" s="17">
        <v>68.2</v>
      </c>
      <c r="DP15" s="17"/>
      <c r="DQ15" s="17">
        <v>2</v>
      </c>
      <c r="DR15" s="17">
        <v>2.2000000000000002</v>
      </c>
      <c r="DS15" s="17"/>
      <c r="DT15" s="17">
        <v>0</v>
      </c>
      <c r="DU15" s="17">
        <v>2.4</v>
      </c>
      <c r="DV15" s="17">
        <v>20.2</v>
      </c>
      <c r="DW15" s="17">
        <v>3.2</v>
      </c>
      <c r="DX15" s="17">
        <v>0.3</v>
      </c>
      <c r="DY15" s="17">
        <v>19.7</v>
      </c>
      <c r="DZ15" s="17">
        <v>9.6999999999999993</v>
      </c>
      <c r="EA15" s="17">
        <v>16.7</v>
      </c>
      <c r="EB15" s="17">
        <v>20.2</v>
      </c>
      <c r="EC15" s="17">
        <v>19.899999999999999</v>
      </c>
      <c r="ED15" s="17">
        <v>1.9</v>
      </c>
      <c r="EE15" s="17">
        <v>39.4</v>
      </c>
      <c r="EF15" s="17">
        <v>0</v>
      </c>
      <c r="EG15" s="17">
        <v>22.6</v>
      </c>
      <c r="EH15" s="17">
        <v>50.5</v>
      </c>
      <c r="EI15" s="17">
        <v>0.7</v>
      </c>
      <c r="EJ15" s="17">
        <v>0</v>
      </c>
      <c r="EK15" s="17">
        <v>20.9</v>
      </c>
      <c r="EL15" s="17">
        <v>6.9</v>
      </c>
      <c r="EM15" s="17">
        <v>8.5</v>
      </c>
      <c r="EN15" s="17">
        <v>20.399999999999999</v>
      </c>
      <c r="EO15" s="17">
        <v>20.399999999999999</v>
      </c>
      <c r="EP15" s="17">
        <v>20.2</v>
      </c>
      <c r="EQ15" s="17">
        <v>0</v>
      </c>
      <c r="ER15" s="17">
        <v>0</v>
      </c>
      <c r="ES15" s="17">
        <v>0</v>
      </c>
      <c r="ET15" s="17">
        <v>0</v>
      </c>
      <c r="EU15" s="17">
        <v>0.6</v>
      </c>
      <c r="EV15" s="17">
        <v>47.9</v>
      </c>
      <c r="EW15" s="17">
        <v>38.9</v>
      </c>
      <c r="EX15" s="17">
        <v>0</v>
      </c>
      <c r="EY15" s="17">
        <v>0</v>
      </c>
      <c r="EZ15" s="17">
        <v>9.3000000000000007</v>
      </c>
      <c r="FA15" s="17">
        <v>20</v>
      </c>
      <c r="FB15" s="17"/>
      <c r="FC15" s="17">
        <v>37.799999999999997</v>
      </c>
      <c r="FD15" s="17"/>
      <c r="FE15" s="17">
        <v>29.4</v>
      </c>
      <c r="FF15" s="17">
        <v>3.4</v>
      </c>
      <c r="FG15" s="17">
        <v>14.4</v>
      </c>
      <c r="FH15" s="17"/>
      <c r="FI15" s="17"/>
      <c r="FJ15" s="17">
        <v>6283.91</v>
      </c>
      <c r="FK15" s="15"/>
      <c r="FL15" s="17">
        <v>23.110779999999998</v>
      </c>
      <c r="FM15" s="17">
        <v>7.99</v>
      </c>
      <c r="FN15" s="17"/>
      <c r="FO15" s="17">
        <v>13.2</v>
      </c>
      <c r="FP15" s="17"/>
      <c r="FQ15" s="17">
        <v>18.917459999999998</v>
      </c>
      <c r="FR15" s="17">
        <v>10.199999999999999</v>
      </c>
      <c r="FS15" s="17">
        <v>16</v>
      </c>
      <c r="FT15" s="17">
        <v>89.418239999999997</v>
      </c>
    </row>
    <row r="16" spans="1:176" ht="24" customHeight="1" x14ac:dyDescent="0.25">
      <c r="A16" s="16" t="s">
        <v>40</v>
      </c>
      <c r="B16" s="16" t="s">
        <v>806</v>
      </c>
      <c r="C16" s="17"/>
      <c r="D16" s="17"/>
      <c r="E16" s="17">
        <v>99.93</v>
      </c>
      <c r="F16" s="17">
        <v>495.8</v>
      </c>
      <c r="G16" s="17">
        <v>161.80000000000001</v>
      </c>
      <c r="H16" s="17"/>
      <c r="I16" s="17"/>
      <c r="J16" s="17">
        <v>90.1</v>
      </c>
      <c r="K16" s="17">
        <v>226.7</v>
      </c>
      <c r="L16" s="17"/>
      <c r="M16" s="17"/>
      <c r="N16" s="17">
        <v>104.8</v>
      </c>
      <c r="O16" s="17">
        <v>104.1</v>
      </c>
      <c r="P16" s="17">
        <v>105.5</v>
      </c>
      <c r="Q16" s="17">
        <v>206.8</v>
      </c>
      <c r="R16" s="17">
        <v>110</v>
      </c>
      <c r="S16" s="17">
        <v>66.8</v>
      </c>
      <c r="T16" s="17">
        <v>560.1</v>
      </c>
      <c r="U16" s="17">
        <v>10.4</v>
      </c>
      <c r="V16" s="17"/>
      <c r="W16" s="17"/>
      <c r="X16" s="17"/>
      <c r="Y16" s="17"/>
      <c r="Z16" s="17">
        <v>166</v>
      </c>
      <c r="AA16" s="17">
        <v>7.3</v>
      </c>
      <c r="AB16" s="17">
        <v>2.7</v>
      </c>
      <c r="AC16" s="17">
        <v>0</v>
      </c>
      <c r="AD16" s="17">
        <v>6.7</v>
      </c>
      <c r="AE16" s="17">
        <v>10</v>
      </c>
      <c r="AF16" s="17">
        <v>74.7</v>
      </c>
      <c r="AG16" s="17">
        <v>5.7</v>
      </c>
      <c r="AH16" s="17"/>
      <c r="AI16" s="17"/>
      <c r="AJ16" s="17"/>
      <c r="AK16" s="17">
        <v>94.8</v>
      </c>
      <c r="AL16" s="17">
        <v>223.8</v>
      </c>
      <c r="AM16" s="17"/>
      <c r="AN16" s="17"/>
      <c r="AO16" s="17"/>
      <c r="AP16" s="17">
        <v>6.5</v>
      </c>
      <c r="AQ16" s="17">
        <v>462.5</v>
      </c>
      <c r="AR16" s="17">
        <v>28.6</v>
      </c>
      <c r="AS16" s="17">
        <v>149.19999999999999</v>
      </c>
      <c r="AT16" s="17">
        <v>42.3</v>
      </c>
      <c r="AU16" s="17">
        <v>18.7</v>
      </c>
      <c r="AV16" s="17">
        <v>18.899999999999999</v>
      </c>
      <c r="AW16" s="17">
        <v>89.8</v>
      </c>
      <c r="AX16" s="17">
        <v>121.9</v>
      </c>
      <c r="AY16" s="17"/>
      <c r="AZ16" s="17">
        <v>72.400000000000006</v>
      </c>
      <c r="BA16" s="17">
        <v>50.1</v>
      </c>
      <c r="BB16" s="17">
        <v>8.1999999999999993</v>
      </c>
      <c r="BC16" s="17">
        <v>7.2</v>
      </c>
      <c r="BD16" s="17">
        <v>45.8</v>
      </c>
      <c r="BE16" s="17">
        <v>40.1</v>
      </c>
      <c r="BF16" s="17">
        <v>3.8</v>
      </c>
      <c r="BG16" s="17">
        <v>36.1</v>
      </c>
      <c r="BH16" s="17">
        <v>170</v>
      </c>
      <c r="BI16" s="17">
        <v>93.8</v>
      </c>
      <c r="BJ16" s="17"/>
      <c r="BK16" s="17"/>
      <c r="BL16" s="17">
        <v>24.9</v>
      </c>
      <c r="BM16" s="17"/>
      <c r="BN16" s="17"/>
      <c r="BO16" s="17"/>
      <c r="BP16" s="17">
        <v>32.4</v>
      </c>
      <c r="BQ16" s="17">
        <v>83.9</v>
      </c>
      <c r="BR16" s="17">
        <v>0</v>
      </c>
      <c r="BS16" s="17">
        <v>84.2</v>
      </c>
      <c r="BT16" s="17">
        <v>107.6</v>
      </c>
      <c r="BU16" s="17">
        <v>0</v>
      </c>
      <c r="BV16" s="17"/>
      <c r="BW16" s="17"/>
      <c r="BX16" s="17"/>
      <c r="BY16" s="17"/>
      <c r="BZ16" s="17"/>
      <c r="CA16" s="17"/>
      <c r="CB16" s="17"/>
      <c r="CC16" s="17">
        <v>4.5999999999999996</v>
      </c>
      <c r="CD16" s="17">
        <v>267.3</v>
      </c>
      <c r="CE16" s="17">
        <v>131.5</v>
      </c>
      <c r="CF16" s="17">
        <v>62.9</v>
      </c>
      <c r="CG16" s="17">
        <v>78.599999999999994</v>
      </c>
      <c r="CH16" s="17">
        <v>30.5</v>
      </c>
      <c r="CI16" s="17"/>
      <c r="CJ16" s="17"/>
      <c r="CK16" s="17"/>
      <c r="CL16" s="17"/>
      <c r="CM16" s="17">
        <v>122.3</v>
      </c>
      <c r="CN16" s="17">
        <v>57.3</v>
      </c>
      <c r="CO16" s="17"/>
      <c r="CP16" s="17"/>
      <c r="CQ16" s="17"/>
      <c r="CR16" s="17"/>
      <c r="CS16" s="17"/>
      <c r="CT16" s="17"/>
      <c r="CU16" s="17"/>
      <c r="CV16" s="17">
        <v>0</v>
      </c>
      <c r="CW16" s="17">
        <v>114.2</v>
      </c>
      <c r="CX16" s="17">
        <v>0</v>
      </c>
      <c r="CY16" s="17">
        <v>0</v>
      </c>
      <c r="CZ16" s="17">
        <v>0</v>
      </c>
      <c r="DA16" s="17">
        <v>20</v>
      </c>
      <c r="DB16" s="17">
        <v>10</v>
      </c>
      <c r="DC16" s="17">
        <v>5.5</v>
      </c>
      <c r="DD16" s="17">
        <v>1.2</v>
      </c>
      <c r="DE16" s="17">
        <v>3.4</v>
      </c>
      <c r="DF16" s="17">
        <v>5</v>
      </c>
      <c r="DG16" s="17">
        <v>20.5</v>
      </c>
      <c r="DH16" s="17">
        <v>20</v>
      </c>
      <c r="DI16" s="17">
        <v>18.5</v>
      </c>
      <c r="DJ16" s="17">
        <v>3.6</v>
      </c>
      <c r="DK16" s="17">
        <v>9.3000000000000007</v>
      </c>
      <c r="DL16" s="17">
        <v>0</v>
      </c>
      <c r="DM16" s="17">
        <v>0</v>
      </c>
      <c r="DN16" s="17">
        <v>30.4</v>
      </c>
      <c r="DO16" s="17">
        <v>64.099999999999994</v>
      </c>
      <c r="DP16" s="17"/>
      <c r="DQ16" s="17">
        <v>2</v>
      </c>
      <c r="DR16" s="17">
        <v>2.2000000000000002</v>
      </c>
      <c r="DS16" s="17"/>
      <c r="DT16" s="17">
        <v>0</v>
      </c>
      <c r="DU16" s="17">
        <v>2.4</v>
      </c>
      <c r="DV16" s="17">
        <v>20.3</v>
      </c>
      <c r="DW16" s="17">
        <v>3.1</v>
      </c>
      <c r="DX16" s="17">
        <v>0.3</v>
      </c>
      <c r="DY16" s="17">
        <v>19.7</v>
      </c>
      <c r="DZ16" s="17">
        <v>9.6999999999999993</v>
      </c>
      <c r="EA16" s="17">
        <v>16.8</v>
      </c>
      <c r="EB16" s="17">
        <v>20.2</v>
      </c>
      <c r="EC16" s="17">
        <v>20</v>
      </c>
      <c r="ED16" s="17">
        <v>1.3</v>
      </c>
      <c r="EE16" s="17">
        <v>36.799999999999997</v>
      </c>
      <c r="EF16" s="17">
        <v>0</v>
      </c>
      <c r="EG16" s="17">
        <v>20.8</v>
      </c>
      <c r="EH16" s="17">
        <v>40.4</v>
      </c>
      <c r="EI16" s="17">
        <v>1</v>
      </c>
      <c r="EJ16" s="17">
        <v>0</v>
      </c>
      <c r="EK16" s="17">
        <v>20.9</v>
      </c>
      <c r="EL16" s="17">
        <v>6.8</v>
      </c>
      <c r="EM16" s="17">
        <v>8.5</v>
      </c>
      <c r="EN16" s="17">
        <v>20.399999999999999</v>
      </c>
      <c r="EO16" s="17">
        <v>20.399999999999999</v>
      </c>
      <c r="EP16" s="17">
        <v>20.2</v>
      </c>
      <c r="EQ16" s="17">
        <v>0</v>
      </c>
      <c r="ER16" s="17">
        <v>0</v>
      </c>
      <c r="ES16" s="17">
        <v>0</v>
      </c>
      <c r="ET16" s="17">
        <v>0</v>
      </c>
      <c r="EU16" s="17">
        <v>0.6</v>
      </c>
      <c r="EV16" s="17">
        <v>31.2</v>
      </c>
      <c r="EW16" s="17">
        <v>20.9</v>
      </c>
      <c r="EX16" s="17">
        <v>0</v>
      </c>
      <c r="EY16" s="17">
        <v>0</v>
      </c>
      <c r="EZ16" s="17">
        <v>9.4</v>
      </c>
      <c r="FA16" s="17">
        <v>20</v>
      </c>
      <c r="FB16" s="17"/>
      <c r="FC16" s="17">
        <v>37.700000000000003</v>
      </c>
      <c r="FD16" s="17"/>
      <c r="FE16" s="17">
        <v>29.4</v>
      </c>
      <c r="FF16" s="17">
        <v>3.3</v>
      </c>
      <c r="FG16" s="17">
        <v>14.1</v>
      </c>
      <c r="FH16" s="17"/>
      <c r="FI16" s="17"/>
      <c r="FJ16" s="17">
        <v>6294.93</v>
      </c>
      <c r="FK16" s="15"/>
      <c r="FL16" s="17">
        <v>23.577919999999999</v>
      </c>
      <c r="FM16" s="17">
        <v>7.9779999999999998</v>
      </c>
      <c r="FN16" s="17"/>
      <c r="FO16" s="17">
        <v>13.2</v>
      </c>
      <c r="FP16" s="17"/>
      <c r="FQ16" s="17">
        <v>18.917359999999999</v>
      </c>
      <c r="FR16" s="17">
        <v>10.199999999999999</v>
      </c>
      <c r="FS16" s="17">
        <v>15.9</v>
      </c>
      <c r="FT16" s="17">
        <v>89.77328</v>
      </c>
    </row>
    <row r="17" spans="1:176" ht="24" customHeight="1" x14ac:dyDescent="0.25">
      <c r="A17" s="16" t="s">
        <v>40</v>
      </c>
      <c r="B17" s="16" t="s">
        <v>807</v>
      </c>
      <c r="C17" s="17"/>
      <c r="D17" s="17"/>
      <c r="E17" s="17">
        <v>99.99</v>
      </c>
      <c r="F17" s="17">
        <v>505.3</v>
      </c>
      <c r="G17" s="17">
        <v>162.9</v>
      </c>
      <c r="H17" s="17"/>
      <c r="I17" s="17"/>
      <c r="J17" s="17">
        <v>80.400000000000006</v>
      </c>
      <c r="K17" s="17">
        <v>228.1</v>
      </c>
      <c r="L17" s="17"/>
      <c r="M17" s="17"/>
      <c r="N17" s="17">
        <v>100</v>
      </c>
      <c r="O17" s="17">
        <v>100.9</v>
      </c>
      <c r="P17" s="17">
        <v>101.1</v>
      </c>
      <c r="Q17" s="17">
        <v>201.6</v>
      </c>
      <c r="R17" s="17">
        <v>110.5</v>
      </c>
      <c r="S17" s="17">
        <v>66.8</v>
      </c>
      <c r="T17" s="17">
        <v>562.79999999999995</v>
      </c>
      <c r="U17" s="17">
        <v>10.7</v>
      </c>
      <c r="V17" s="17"/>
      <c r="W17" s="17"/>
      <c r="X17" s="17"/>
      <c r="Y17" s="17"/>
      <c r="Z17" s="17">
        <v>167.8</v>
      </c>
      <c r="AA17" s="17">
        <v>7.6</v>
      </c>
      <c r="AB17" s="17">
        <v>3.7</v>
      </c>
      <c r="AC17" s="17">
        <v>0</v>
      </c>
      <c r="AD17" s="17">
        <v>6.7</v>
      </c>
      <c r="AE17" s="17">
        <v>10.1</v>
      </c>
      <c r="AF17" s="17">
        <v>75.900000000000006</v>
      </c>
      <c r="AG17" s="17">
        <v>4.7</v>
      </c>
      <c r="AH17" s="17"/>
      <c r="AI17" s="17"/>
      <c r="AJ17" s="17"/>
      <c r="AK17" s="17">
        <v>95.1</v>
      </c>
      <c r="AL17" s="17">
        <v>221.8</v>
      </c>
      <c r="AM17" s="17"/>
      <c r="AN17" s="17"/>
      <c r="AO17" s="17"/>
      <c r="AP17" s="17">
        <v>6.5</v>
      </c>
      <c r="AQ17" s="17">
        <v>404.2</v>
      </c>
      <c r="AR17" s="17">
        <v>16</v>
      </c>
      <c r="AS17" s="17">
        <v>149.69999999999999</v>
      </c>
      <c r="AT17" s="17">
        <v>42.4</v>
      </c>
      <c r="AU17" s="17">
        <v>18.7</v>
      </c>
      <c r="AV17" s="17">
        <v>18.899999999999999</v>
      </c>
      <c r="AW17" s="17">
        <v>88.5</v>
      </c>
      <c r="AX17" s="17">
        <v>122.5</v>
      </c>
      <c r="AY17" s="17"/>
      <c r="AZ17" s="17">
        <v>73.7</v>
      </c>
      <c r="BA17" s="17">
        <v>50.8</v>
      </c>
      <c r="BB17" s="17">
        <v>8.1999999999999993</v>
      </c>
      <c r="BC17" s="17">
        <v>7.2</v>
      </c>
      <c r="BD17" s="17">
        <v>46.2</v>
      </c>
      <c r="BE17" s="17">
        <v>36.5</v>
      </c>
      <c r="BF17" s="17">
        <v>3.8</v>
      </c>
      <c r="BG17" s="17">
        <v>36.4</v>
      </c>
      <c r="BH17" s="17">
        <v>172.8</v>
      </c>
      <c r="BI17" s="17">
        <v>94.4</v>
      </c>
      <c r="BJ17" s="17"/>
      <c r="BK17" s="17"/>
      <c r="BL17" s="17">
        <v>25.1</v>
      </c>
      <c r="BM17" s="17"/>
      <c r="BN17" s="17"/>
      <c r="BO17" s="17"/>
      <c r="BP17" s="17">
        <v>33.4</v>
      </c>
      <c r="BQ17" s="17">
        <v>85.5</v>
      </c>
      <c r="BR17" s="17">
        <v>0</v>
      </c>
      <c r="BS17" s="17">
        <v>84.9</v>
      </c>
      <c r="BT17" s="17">
        <v>108.5</v>
      </c>
      <c r="BU17" s="17">
        <v>0</v>
      </c>
      <c r="BV17" s="17"/>
      <c r="BW17" s="17"/>
      <c r="BX17" s="17"/>
      <c r="BY17" s="17"/>
      <c r="BZ17" s="17"/>
      <c r="CA17" s="17"/>
      <c r="CB17" s="17"/>
      <c r="CC17" s="17">
        <v>4.5999999999999996</v>
      </c>
      <c r="CD17" s="17">
        <v>271.8</v>
      </c>
      <c r="CE17" s="17">
        <v>133.9</v>
      </c>
      <c r="CF17" s="17">
        <v>63.7</v>
      </c>
      <c r="CG17" s="17">
        <v>79</v>
      </c>
      <c r="CH17" s="17">
        <v>30.6</v>
      </c>
      <c r="CI17" s="17"/>
      <c r="CJ17" s="17"/>
      <c r="CK17" s="17"/>
      <c r="CL17" s="17"/>
      <c r="CM17" s="17">
        <v>123.3</v>
      </c>
      <c r="CN17" s="17">
        <v>59.2</v>
      </c>
      <c r="CO17" s="17"/>
      <c r="CP17" s="17"/>
      <c r="CQ17" s="17"/>
      <c r="CR17" s="17"/>
      <c r="CS17" s="17"/>
      <c r="CT17" s="17"/>
      <c r="CU17" s="17"/>
      <c r="CV17" s="17">
        <v>0</v>
      </c>
      <c r="CW17" s="17">
        <v>108.7</v>
      </c>
      <c r="CX17" s="17">
        <v>0</v>
      </c>
      <c r="CY17" s="17">
        <v>0.3</v>
      </c>
      <c r="CZ17" s="17">
        <v>0</v>
      </c>
      <c r="DA17" s="17">
        <v>20</v>
      </c>
      <c r="DB17" s="17">
        <v>9.9</v>
      </c>
      <c r="DC17" s="17">
        <v>4.8</v>
      </c>
      <c r="DD17" s="17">
        <v>1.2</v>
      </c>
      <c r="DE17" s="17">
        <v>3.4</v>
      </c>
      <c r="DF17" s="17">
        <v>4.9000000000000004</v>
      </c>
      <c r="DG17" s="17">
        <v>20.7</v>
      </c>
      <c r="DH17" s="17">
        <v>20</v>
      </c>
      <c r="DI17" s="17">
        <v>18.600000000000001</v>
      </c>
      <c r="DJ17" s="17">
        <v>3.6</v>
      </c>
      <c r="DK17" s="17">
        <v>9.3000000000000007</v>
      </c>
      <c r="DL17" s="17">
        <v>0</v>
      </c>
      <c r="DM17" s="17">
        <v>0</v>
      </c>
      <c r="DN17" s="17">
        <v>31</v>
      </c>
      <c r="DO17" s="17">
        <v>68</v>
      </c>
      <c r="DP17" s="17"/>
      <c r="DQ17" s="17">
        <v>2</v>
      </c>
      <c r="DR17" s="17">
        <v>2.2000000000000002</v>
      </c>
      <c r="DS17" s="17"/>
      <c r="DT17" s="17">
        <v>0</v>
      </c>
      <c r="DU17" s="17">
        <v>2.4</v>
      </c>
      <c r="DV17" s="17">
        <v>20.2</v>
      </c>
      <c r="DW17" s="17">
        <v>3.1</v>
      </c>
      <c r="DX17" s="17">
        <v>0.3</v>
      </c>
      <c r="DY17" s="17">
        <v>19.600000000000001</v>
      </c>
      <c r="DZ17" s="17">
        <v>9.6999999999999993</v>
      </c>
      <c r="EA17" s="17">
        <v>17</v>
      </c>
      <c r="EB17" s="17">
        <v>20.3</v>
      </c>
      <c r="EC17" s="17">
        <v>19.899999999999999</v>
      </c>
      <c r="ED17" s="17">
        <v>3.1</v>
      </c>
      <c r="EE17" s="17">
        <v>24.9</v>
      </c>
      <c r="EF17" s="17">
        <v>0</v>
      </c>
      <c r="EG17" s="17">
        <v>22.5</v>
      </c>
      <c r="EH17" s="17">
        <v>41.2</v>
      </c>
      <c r="EI17" s="17">
        <v>0.8</v>
      </c>
      <c r="EJ17" s="17">
        <v>0.1</v>
      </c>
      <c r="EK17" s="17">
        <v>20.9</v>
      </c>
      <c r="EL17" s="17">
        <v>6.8</v>
      </c>
      <c r="EM17" s="17">
        <v>8.5</v>
      </c>
      <c r="EN17" s="17">
        <v>20.399999999999999</v>
      </c>
      <c r="EO17" s="17">
        <v>20.399999999999999</v>
      </c>
      <c r="EP17" s="17">
        <v>20.2</v>
      </c>
      <c r="EQ17" s="17">
        <v>0.3</v>
      </c>
      <c r="ER17" s="17">
        <v>0</v>
      </c>
      <c r="ES17" s="17">
        <v>0</v>
      </c>
      <c r="ET17" s="17">
        <v>0</v>
      </c>
      <c r="EU17" s="17">
        <v>0.6</v>
      </c>
      <c r="EV17" s="17">
        <v>15.4</v>
      </c>
      <c r="EW17" s="17">
        <v>12.7</v>
      </c>
      <c r="EX17" s="17">
        <v>0</v>
      </c>
      <c r="EY17" s="17">
        <v>0</v>
      </c>
      <c r="EZ17" s="17">
        <v>9.4</v>
      </c>
      <c r="FA17" s="17">
        <v>19.899999999999999</v>
      </c>
      <c r="FB17" s="17"/>
      <c r="FC17" s="17">
        <v>37.9</v>
      </c>
      <c r="FD17" s="17"/>
      <c r="FE17" s="17">
        <v>29.4</v>
      </c>
      <c r="FF17" s="17">
        <v>3.3</v>
      </c>
      <c r="FG17" s="17">
        <v>14</v>
      </c>
      <c r="FH17" s="17"/>
      <c r="FI17" s="17"/>
      <c r="FJ17" s="17">
        <v>6199.19</v>
      </c>
      <c r="FK17" s="15"/>
      <c r="FL17" s="17">
        <v>23.574090000000002</v>
      </c>
      <c r="FM17" s="17">
        <v>7.9980000000000002</v>
      </c>
      <c r="FN17" s="17"/>
      <c r="FO17" s="17">
        <v>13.2</v>
      </c>
      <c r="FP17" s="17"/>
      <c r="FQ17" s="17">
        <v>18.91807</v>
      </c>
      <c r="FR17" s="17">
        <v>10.4</v>
      </c>
      <c r="FS17" s="17">
        <v>16</v>
      </c>
      <c r="FT17" s="17">
        <v>90.090159999999997</v>
      </c>
    </row>
    <row r="18" spans="1:176" ht="24" customHeight="1" x14ac:dyDescent="0.25">
      <c r="A18" s="18" t="s">
        <v>40</v>
      </c>
      <c r="B18" s="18" t="s">
        <v>808</v>
      </c>
      <c r="C18" s="19"/>
      <c r="D18" s="19"/>
      <c r="E18" s="19">
        <v>100.55</v>
      </c>
      <c r="F18" s="19">
        <v>548.4</v>
      </c>
      <c r="G18" s="19">
        <v>182.3</v>
      </c>
      <c r="H18" s="19"/>
      <c r="I18" s="19"/>
      <c r="J18" s="19">
        <v>79.900000000000006</v>
      </c>
      <c r="K18" s="19">
        <v>228.6</v>
      </c>
      <c r="L18" s="19"/>
      <c r="M18" s="19"/>
      <c r="N18" s="19">
        <v>100.4</v>
      </c>
      <c r="O18" s="19">
        <v>100.9</v>
      </c>
      <c r="P18" s="19">
        <v>101.2</v>
      </c>
      <c r="Q18" s="19">
        <v>203.1</v>
      </c>
      <c r="R18" s="19">
        <v>109.3</v>
      </c>
      <c r="S18" s="19">
        <v>67.099999999999994</v>
      </c>
      <c r="T18" s="19">
        <v>560.4</v>
      </c>
      <c r="U18" s="19">
        <v>10.5</v>
      </c>
      <c r="V18" s="19"/>
      <c r="W18" s="19"/>
      <c r="X18" s="19"/>
      <c r="Y18" s="19"/>
      <c r="Z18" s="19">
        <v>165.8</v>
      </c>
      <c r="AA18" s="19">
        <v>7.3</v>
      </c>
      <c r="AB18" s="19">
        <v>3.6</v>
      </c>
      <c r="AC18" s="19">
        <v>0</v>
      </c>
      <c r="AD18" s="19">
        <v>6.7</v>
      </c>
      <c r="AE18" s="19">
        <v>10</v>
      </c>
      <c r="AF18" s="19">
        <v>75.599999999999994</v>
      </c>
      <c r="AG18" s="19">
        <v>4.5</v>
      </c>
      <c r="AH18" s="19"/>
      <c r="AI18" s="19"/>
      <c r="AJ18" s="19"/>
      <c r="AK18" s="19">
        <v>94.3</v>
      </c>
      <c r="AL18" s="19">
        <v>222</v>
      </c>
      <c r="AM18" s="19"/>
      <c r="AN18" s="19"/>
      <c r="AO18" s="19"/>
      <c r="AP18" s="19">
        <v>6.5</v>
      </c>
      <c r="AQ18" s="19">
        <v>371</v>
      </c>
      <c r="AR18" s="19">
        <v>16</v>
      </c>
      <c r="AS18" s="19">
        <v>148.80000000000001</v>
      </c>
      <c r="AT18" s="19">
        <v>42.4</v>
      </c>
      <c r="AU18" s="19">
        <v>18.7</v>
      </c>
      <c r="AV18" s="19">
        <v>18.7</v>
      </c>
      <c r="AW18" s="19">
        <v>91</v>
      </c>
      <c r="AX18" s="19">
        <v>123.1</v>
      </c>
      <c r="AY18" s="19"/>
      <c r="AZ18" s="19">
        <v>73.900000000000006</v>
      </c>
      <c r="BA18" s="19">
        <v>50.4</v>
      </c>
      <c r="BB18" s="19">
        <v>8.1999999999999993</v>
      </c>
      <c r="BC18" s="19">
        <v>7.2</v>
      </c>
      <c r="BD18" s="19">
        <v>45.6</v>
      </c>
      <c r="BE18" s="19">
        <v>32.1</v>
      </c>
      <c r="BF18" s="19">
        <v>3.8</v>
      </c>
      <c r="BG18" s="19">
        <v>36</v>
      </c>
      <c r="BH18" s="19">
        <v>169.9</v>
      </c>
      <c r="BI18" s="19">
        <v>94</v>
      </c>
      <c r="BJ18" s="19"/>
      <c r="BK18" s="19"/>
      <c r="BL18" s="19">
        <v>25</v>
      </c>
      <c r="BM18" s="19"/>
      <c r="BN18" s="19"/>
      <c r="BO18" s="19"/>
      <c r="BP18" s="19">
        <v>33.200000000000003</v>
      </c>
      <c r="BQ18" s="19">
        <v>85.3</v>
      </c>
      <c r="BR18" s="19">
        <v>0</v>
      </c>
      <c r="BS18" s="19">
        <v>84.9</v>
      </c>
      <c r="BT18" s="19">
        <v>107.4</v>
      </c>
      <c r="BU18" s="19">
        <v>0</v>
      </c>
      <c r="BV18" s="19"/>
      <c r="BW18" s="19"/>
      <c r="BX18" s="19"/>
      <c r="BY18" s="19"/>
      <c r="BZ18" s="19"/>
      <c r="CA18" s="19"/>
      <c r="CB18" s="19"/>
      <c r="CC18" s="19">
        <v>4.5999999999999996</v>
      </c>
      <c r="CD18" s="19">
        <v>262.8</v>
      </c>
      <c r="CE18" s="19">
        <v>132.30000000000001</v>
      </c>
      <c r="CF18" s="19">
        <v>63.1</v>
      </c>
      <c r="CG18" s="19">
        <v>78.8</v>
      </c>
      <c r="CH18" s="19">
        <v>30.9</v>
      </c>
      <c r="CI18" s="19"/>
      <c r="CJ18" s="19"/>
      <c r="CK18" s="19"/>
      <c r="CL18" s="19"/>
      <c r="CM18" s="19">
        <v>123</v>
      </c>
      <c r="CN18" s="19">
        <v>59.1</v>
      </c>
      <c r="CO18" s="19"/>
      <c r="CP18" s="19"/>
      <c r="CQ18" s="19"/>
      <c r="CR18" s="19"/>
      <c r="CS18" s="19"/>
      <c r="CT18" s="19"/>
      <c r="CU18" s="19"/>
      <c r="CV18" s="19">
        <v>0</v>
      </c>
      <c r="CW18" s="19">
        <v>102</v>
      </c>
      <c r="CX18" s="19">
        <v>0</v>
      </c>
      <c r="CY18" s="19">
        <v>0</v>
      </c>
      <c r="CZ18" s="19">
        <v>0</v>
      </c>
      <c r="DA18" s="19">
        <v>20</v>
      </c>
      <c r="DB18" s="19">
        <v>9.9</v>
      </c>
      <c r="DC18" s="19">
        <v>4.7</v>
      </c>
      <c r="DD18" s="19">
        <v>1.2</v>
      </c>
      <c r="DE18" s="19">
        <v>3.4</v>
      </c>
      <c r="DF18" s="19">
        <v>4.9000000000000004</v>
      </c>
      <c r="DG18" s="19">
        <v>20.3</v>
      </c>
      <c r="DH18" s="19">
        <v>20</v>
      </c>
      <c r="DI18" s="19">
        <v>18.5</v>
      </c>
      <c r="DJ18" s="19">
        <v>3.6</v>
      </c>
      <c r="DK18" s="19">
        <v>9.3000000000000007</v>
      </c>
      <c r="DL18" s="19">
        <v>0</v>
      </c>
      <c r="DM18" s="19">
        <v>0</v>
      </c>
      <c r="DN18" s="19">
        <v>30.7</v>
      </c>
      <c r="DO18" s="19">
        <v>75.599999999999994</v>
      </c>
      <c r="DP18" s="19"/>
      <c r="DQ18" s="19">
        <v>2</v>
      </c>
      <c r="DR18" s="19">
        <v>2.2000000000000002</v>
      </c>
      <c r="DS18" s="19"/>
      <c r="DT18" s="19">
        <v>0</v>
      </c>
      <c r="DU18" s="19">
        <v>2.4</v>
      </c>
      <c r="DV18" s="19">
        <v>20.2</v>
      </c>
      <c r="DW18" s="19">
        <v>3.1</v>
      </c>
      <c r="DX18" s="19">
        <v>0.3</v>
      </c>
      <c r="DY18" s="19">
        <v>19.600000000000001</v>
      </c>
      <c r="DZ18" s="19">
        <v>9.6</v>
      </c>
      <c r="EA18" s="19">
        <v>15.8</v>
      </c>
      <c r="EB18" s="19">
        <v>20.3</v>
      </c>
      <c r="EC18" s="19">
        <v>20</v>
      </c>
      <c r="ED18" s="19">
        <v>5.3</v>
      </c>
      <c r="EE18" s="19">
        <v>27.6</v>
      </c>
      <c r="EF18" s="19">
        <v>0</v>
      </c>
      <c r="EG18" s="19">
        <v>17.5</v>
      </c>
      <c r="EH18" s="19">
        <v>42.3</v>
      </c>
      <c r="EI18" s="19">
        <v>0.5</v>
      </c>
      <c r="EJ18" s="19">
        <v>0</v>
      </c>
      <c r="EK18" s="19">
        <v>20.9</v>
      </c>
      <c r="EL18" s="19">
        <v>6.8</v>
      </c>
      <c r="EM18" s="19">
        <v>8.5</v>
      </c>
      <c r="EN18" s="19">
        <v>20.399999999999999</v>
      </c>
      <c r="EO18" s="19">
        <v>20.399999999999999</v>
      </c>
      <c r="EP18" s="19">
        <v>20.2</v>
      </c>
      <c r="EQ18" s="19">
        <v>0</v>
      </c>
      <c r="ER18" s="19">
        <v>0</v>
      </c>
      <c r="ES18" s="19">
        <v>0</v>
      </c>
      <c r="ET18" s="19">
        <v>0</v>
      </c>
      <c r="EU18" s="19">
        <v>0</v>
      </c>
      <c r="EV18" s="19">
        <v>10.5</v>
      </c>
      <c r="EW18" s="19">
        <v>9</v>
      </c>
      <c r="EX18" s="19">
        <v>0</v>
      </c>
      <c r="EY18" s="19">
        <v>0</v>
      </c>
      <c r="EZ18" s="19">
        <v>9.4</v>
      </c>
      <c r="FA18" s="19">
        <v>20</v>
      </c>
      <c r="FB18" s="19"/>
      <c r="FC18" s="19">
        <v>36.9</v>
      </c>
      <c r="FD18" s="19"/>
      <c r="FE18" s="19">
        <v>29.4</v>
      </c>
      <c r="FF18" s="19">
        <v>3.3</v>
      </c>
      <c r="FG18" s="19">
        <v>13.9</v>
      </c>
      <c r="FH18" s="19"/>
      <c r="FI18" s="19"/>
      <c r="FJ18" s="19">
        <v>6192.55</v>
      </c>
      <c r="FK18" s="15"/>
      <c r="FL18" s="19">
        <v>23.570039999999999</v>
      </c>
      <c r="FM18" s="19">
        <v>8</v>
      </c>
      <c r="FN18" s="19"/>
      <c r="FO18" s="19">
        <v>13.2</v>
      </c>
      <c r="FP18" s="19"/>
      <c r="FQ18" s="19">
        <v>18.917960000000001</v>
      </c>
      <c r="FR18" s="19">
        <v>10.3</v>
      </c>
      <c r="FS18" s="19">
        <v>16</v>
      </c>
      <c r="FT18" s="19">
        <v>89.988</v>
      </c>
    </row>
    <row r="19" spans="1:176" ht="24" customHeight="1" x14ac:dyDescent="0.25">
      <c r="A19" s="13" t="s">
        <v>40</v>
      </c>
      <c r="B19" s="13" t="s">
        <v>809</v>
      </c>
      <c r="C19" s="14"/>
      <c r="D19" s="14"/>
      <c r="E19" s="14">
        <v>100.46</v>
      </c>
      <c r="F19" s="14">
        <v>552.6</v>
      </c>
      <c r="G19" s="14">
        <v>182</v>
      </c>
      <c r="H19" s="14"/>
      <c r="I19" s="14"/>
      <c r="J19" s="14">
        <v>79.8</v>
      </c>
      <c r="K19" s="14">
        <v>229.5</v>
      </c>
      <c r="L19" s="14"/>
      <c r="M19" s="14"/>
      <c r="N19" s="14">
        <v>101</v>
      </c>
      <c r="O19" s="14">
        <v>101.5</v>
      </c>
      <c r="P19" s="14">
        <v>100.6</v>
      </c>
      <c r="Q19" s="14">
        <v>202.4</v>
      </c>
      <c r="R19" s="14">
        <v>110.8</v>
      </c>
      <c r="S19" s="14">
        <v>67.2</v>
      </c>
      <c r="T19" s="14">
        <v>561.9</v>
      </c>
      <c r="U19" s="14">
        <v>10.5</v>
      </c>
      <c r="V19" s="14"/>
      <c r="W19" s="14"/>
      <c r="X19" s="14"/>
      <c r="Y19" s="14"/>
      <c r="Z19" s="14">
        <v>166.2</v>
      </c>
      <c r="AA19" s="14">
        <v>7.6</v>
      </c>
      <c r="AB19" s="14">
        <v>3.7</v>
      </c>
      <c r="AC19" s="14">
        <v>0</v>
      </c>
      <c r="AD19" s="14">
        <v>6.7</v>
      </c>
      <c r="AE19" s="14">
        <v>10</v>
      </c>
      <c r="AF19" s="14">
        <v>75.900000000000006</v>
      </c>
      <c r="AG19" s="14">
        <v>4.9000000000000004</v>
      </c>
      <c r="AH19" s="14"/>
      <c r="AI19" s="14"/>
      <c r="AJ19" s="14"/>
      <c r="AK19" s="14">
        <v>94.9</v>
      </c>
      <c r="AL19" s="14">
        <v>223</v>
      </c>
      <c r="AM19" s="14"/>
      <c r="AN19" s="14"/>
      <c r="AO19" s="14"/>
      <c r="AP19" s="14">
        <v>6.5</v>
      </c>
      <c r="AQ19" s="14">
        <v>455.7</v>
      </c>
      <c r="AR19" s="14">
        <v>16</v>
      </c>
      <c r="AS19" s="14">
        <v>148.69999999999999</v>
      </c>
      <c r="AT19" s="14">
        <v>42.3</v>
      </c>
      <c r="AU19" s="14">
        <v>18.7</v>
      </c>
      <c r="AV19" s="14">
        <v>18.5</v>
      </c>
      <c r="AW19" s="14">
        <v>90.9</v>
      </c>
      <c r="AX19" s="14">
        <v>122.6</v>
      </c>
      <c r="AY19" s="14"/>
      <c r="AZ19" s="14">
        <v>73.599999999999994</v>
      </c>
      <c r="BA19" s="14">
        <v>51.2</v>
      </c>
      <c r="BB19" s="14">
        <v>8.1999999999999993</v>
      </c>
      <c r="BC19" s="14">
        <v>7.1</v>
      </c>
      <c r="BD19" s="14">
        <v>46.4</v>
      </c>
      <c r="BE19" s="14">
        <v>32.5</v>
      </c>
      <c r="BF19" s="14">
        <v>3.8</v>
      </c>
      <c r="BG19" s="14">
        <v>36.1</v>
      </c>
      <c r="BH19" s="14">
        <v>171.4</v>
      </c>
      <c r="BI19" s="14">
        <v>94.2</v>
      </c>
      <c r="BJ19" s="14"/>
      <c r="BK19" s="14"/>
      <c r="BL19" s="14">
        <v>24.7</v>
      </c>
      <c r="BM19" s="14"/>
      <c r="BN19" s="14"/>
      <c r="BO19" s="14"/>
      <c r="BP19" s="14">
        <v>33.299999999999997</v>
      </c>
      <c r="BQ19" s="14">
        <v>85.1</v>
      </c>
      <c r="BR19" s="14">
        <v>0</v>
      </c>
      <c r="BS19" s="14">
        <v>84.8</v>
      </c>
      <c r="BT19" s="14">
        <v>107.9</v>
      </c>
      <c r="BU19" s="14">
        <v>0</v>
      </c>
      <c r="BV19" s="14"/>
      <c r="BW19" s="14"/>
      <c r="BX19" s="14"/>
      <c r="BY19" s="14"/>
      <c r="BZ19" s="14"/>
      <c r="CA19" s="14"/>
      <c r="CB19" s="14"/>
      <c r="CC19" s="14">
        <v>4.5999999999999996</v>
      </c>
      <c r="CD19" s="14">
        <v>270.3</v>
      </c>
      <c r="CE19" s="14">
        <v>133.1</v>
      </c>
      <c r="CF19" s="14">
        <v>63.4</v>
      </c>
      <c r="CG19" s="14">
        <v>78.7</v>
      </c>
      <c r="CH19" s="14">
        <v>0</v>
      </c>
      <c r="CI19" s="14"/>
      <c r="CJ19" s="14"/>
      <c r="CK19" s="14"/>
      <c r="CL19" s="14"/>
      <c r="CM19" s="14">
        <v>123.1</v>
      </c>
      <c r="CN19" s="14">
        <v>58.7</v>
      </c>
      <c r="CO19" s="14"/>
      <c r="CP19" s="14"/>
      <c r="CQ19" s="14"/>
      <c r="CR19" s="14"/>
      <c r="CS19" s="14"/>
      <c r="CT19" s="14"/>
      <c r="CU19" s="14"/>
      <c r="CV19" s="14">
        <v>0</v>
      </c>
      <c r="CW19" s="14">
        <v>93.9</v>
      </c>
      <c r="CX19" s="14">
        <v>0</v>
      </c>
      <c r="CY19" s="14">
        <v>0</v>
      </c>
      <c r="CZ19" s="14">
        <v>0</v>
      </c>
      <c r="DA19" s="14">
        <v>20</v>
      </c>
      <c r="DB19" s="14">
        <v>9.8000000000000007</v>
      </c>
      <c r="DC19" s="14">
        <v>4.7</v>
      </c>
      <c r="DD19" s="14">
        <v>1.2</v>
      </c>
      <c r="DE19" s="14">
        <v>3.4</v>
      </c>
      <c r="DF19" s="14">
        <v>4.9000000000000004</v>
      </c>
      <c r="DG19" s="14">
        <v>20.6</v>
      </c>
      <c r="DH19" s="14">
        <v>20</v>
      </c>
      <c r="DI19" s="14">
        <v>18.399999999999999</v>
      </c>
      <c r="DJ19" s="14">
        <v>3.6</v>
      </c>
      <c r="DK19" s="14">
        <v>9.3000000000000007</v>
      </c>
      <c r="DL19" s="14">
        <v>0</v>
      </c>
      <c r="DM19" s="14">
        <v>0</v>
      </c>
      <c r="DN19" s="14">
        <v>29.9</v>
      </c>
      <c r="DO19" s="14">
        <v>80.2</v>
      </c>
      <c r="DP19" s="14"/>
      <c r="DQ19" s="14">
        <v>2</v>
      </c>
      <c r="DR19" s="14">
        <v>2.2000000000000002</v>
      </c>
      <c r="DS19" s="14"/>
      <c r="DT19" s="14">
        <v>0</v>
      </c>
      <c r="DU19" s="14">
        <v>2.4</v>
      </c>
      <c r="DV19" s="14">
        <v>20.2</v>
      </c>
      <c r="DW19" s="14">
        <v>3.1</v>
      </c>
      <c r="DX19" s="14">
        <v>0.3</v>
      </c>
      <c r="DY19" s="14">
        <v>19.5</v>
      </c>
      <c r="DZ19" s="14">
        <v>9.6</v>
      </c>
      <c r="EA19" s="14">
        <v>16</v>
      </c>
      <c r="EB19" s="14">
        <v>20.3</v>
      </c>
      <c r="EC19" s="14">
        <v>20</v>
      </c>
      <c r="ED19" s="14">
        <v>11.8</v>
      </c>
      <c r="EE19" s="14">
        <v>25.9</v>
      </c>
      <c r="EF19" s="14">
        <v>0</v>
      </c>
      <c r="EG19" s="14">
        <v>12.6</v>
      </c>
      <c r="EH19" s="14">
        <v>26.7</v>
      </c>
      <c r="EI19" s="14">
        <v>0.5</v>
      </c>
      <c r="EJ19" s="14">
        <v>0</v>
      </c>
      <c r="EK19" s="14">
        <v>20.9</v>
      </c>
      <c r="EL19" s="14">
        <v>6.8</v>
      </c>
      <c r="EM19" s="14">
        <v>8.5</v>
      </c>
      <c r="EN19" s="14">
        <v>20.399999999999999</v>
      </c>
      <c r="EO19" s="14">
        <v>20.399999999999999</v>
      </c>
      <c r="EP19" s="14">
        <v>20.2</v>
      </c>
      <c r="EQ19" s="14">
        <v>0</v>
      </c>
      <c r="ER19" s="14">
        <v>0</v>
      </c>
      <c r="ES19" s="14">
        <v>0</v>
      </c>
      <c r="ET19" s="14">
        <v>0</v>
      </c>
      <c r="EU19" s="14">
        <v>0</v>
      </c>
      <c r="EV19" s="14">
        <v>1.5</v>
      </c>
      <c r="EW19" s="14">
        <v>1.9</v>
      </c>
      <c r="EX19" s="14">
        <v>0</v>
      </c>
      <c r="EY19" s="14">
        <v>0</v>
      </c>
      <c r="EZ19" s="14">
        <v>9.4</v>
      </c>
      <c r="FA19" s="14">
        <v>20.100000000000001</v>
      </c>
      <c r="FB19" s="14"/>
      <c r="FC19" s="14">
        <v>37.799999999999997</v>
      </c>
      <c r="FD19" s="14"/>
      <c r="FE19" s="14">
        <v>29.3</v>
      </c>
      <c r="FF19" s="14">
        <v>3.3</v>
      </c>
      <c r="FG19" s="14">
        <v>14.3</v>
      </c>
      <c r="FH19" s="14"/>
      <c r="FI19" s="14"/>
      <c r="FJ19" s="14">
        <v>6233.06</v>
      </c>
      <c r="FK19" s="15"/>
      <c r="FL19" s="14">
        <v>23.578469999999999</v>
      </c>
      <c r="FM19" s="14">
        <v>8.0030000000000001</v>
      </c>
      <c r="FN19" s="14"/>
      <c r="FO19" s="14">
        <v>13.2</v>
      </c>
      <c r="FP19" s="14"/>
      <c r="FQ19" s="14">
        <v>18.918189999999999</v>
      </c>
      <c r="FR19" s="14">
        <v>10.4</v>
      </c>
      <c r="FS19" s="14">
        <v>16.100000000000001</v>
      </c>
      <c r="FT19" s="14">
        <v>90.199659999999994</v>
      </c>
    </row>
    <row r="20" spans="1:176" ht="24" customHeight="1" x14ac:dyDescent="0.25">
      <c r="A20" s="16" t="s">
        <v>40</v>
      </c>
      <c r="B20" s="16" t="s">
        <v>810</v>
      </c>
      <c r="C20" s="17"/>
      <c r="D20" s="17"/>
      <c r="E20" s="17">
        <v>100.31</v>
      </c>
      <c r="F20" s="17">
        <v>577.4</v>
      </c>
      <c r="G20" s="17">
        <v>190.7</v>
      </c>
      <c r="H20" s="17"/>
      <c r="I20" s="17"/>
      <c r="J20" s="17">
        <v>79.5</v>
      </c>
      <c r="K20" s="17">
        <v>227.7</v>
      </c>
      <c r="L20" s="17"/>
      <c r="M20" s="17"/>
      <c r="N20" s="17">
        <v>100.2</v>
      </c>
      <c r="O20" s="17">
        <v>100.9</v>
      </c>
      <c r="P20" s="17">
        <v>99.6</v>
      </c>
      <c r="Q20" s="17">
        <v>201.7</v>
      </c>
      <c r="R20" s="17">
        <v>110.5</v>
      </c>
      <c r="S20" s="17">
        <v>66.599999999999994</v>
      </c>
      <c r="T20" s="17">
        <v>561</v>
      </c>
      <c r="U20" s="17">
        <v>10.4</v>
      </c>
      <c r="V20" s="17"/>
      <c r="W20" s="17"/>
      <c r="X20" s="17"/>
      <c r="Y20" s="17"/>
      <c r="Z20" s="17">
        <v>152.19999999999999</v>
      </c>
      <c r="AA20" s="17">
        <v>7.4</v>
      </c>
      <c r="AB20" s="17">
        <v>3.4</v>
      </c>
      <c r="AC20" s="17">
        <v>0</v>
      </c>
      <c r="AD20" s="17">
        <v>6.7</v>
      </c>
      <c r="AE20" s="17">
        <v>9.9</v>
      </c>
      <c r="AF20" s="17">
        <v>80.400000000000006</v>
      </c>
      <c r="AG20" s="17">
        <v>5</v>
      </c>
      <c r="AH20" s="17"/>
      <c r="AI20" s="17"/>
      <c r="AJ20" s="17"/>
      <c r="AK20" s="17">
        <v>94.1</v>
      </c>
      <c r="AL20" s="17">
        <v>221</v>
      </c>
      <c r="AM20" s="17"/>
      <c r="AN20" s="17"/>
      <c r="AO20" s="17"/>
      <c r="AP20" s="17">
        <v>6.5</v>
      </c>
      <c r="AQ20" s="17">
        <v>358.2</v>
      </c>
      <c r="AR20" s="17">
        <v>16</v>
      </c>
      <c r="AS20" s="17">
        <v>148.6</v>
      </c>
      <c r="AT20" s="17">
        <v>42.3</v>
      </c>
      <c r="AU20" s="17">
        <v>18.7</v>
      </c>
      <c r="AV20" s="17">
        <v>18.3</v>
      </c>
      <c r="AW20" s="17">
        <v>90.2</v>
      </c>
      <c r="AX20" s="17">
        <v>122.8</v>
      </c>
      <c r="AY20" s="17"/>
      <c r="AZ20" s="17">
        <v>73.2</v>
      </c>
      <c r="BA20" s="17">
        <v>51.2</v>
      </c>
      <c r="BB20" s="17">
        <v>8.1999999999999993</v>
      </c>
      <c r="BC20" s="17">
        <v>7.2</v>
      </c>
      <c r="BD20" s="17">
        <v>45.4</v>
      </c>
      <c r="BE20" s="17">
        <v>31.9</v>
      </c>
      <c r="BF20" s="17">
        <v>3.8</v>
      </c>
      <c r="BG20" s="17">
        <v>35.700000000000003</v>
      </c>
      <c r="BH20" s="17">
        <v>169.6</v>
      </c>
      <c r="BI20" s="17">
        <v>93.6</v>
      </c>
      <c r="BJ20" s="17"/>
      <c r="BK20" s="17"/>
      <c r="BL20" s="17">
        <v>24.8</v>
      </c>
      <c r="BM20" s="17"/>
      <c r="BN20" s="17"/>
      <c r="BO20" s="17"/>
      <c r="BP20" s="17">
        <v>62.4</v>
      </c>
      <c r="BQ20" s="17">
        <v>84.6</v>
      </c>
      <c r="BR20" s="17">
        <v>0</v>
      </c>
      <c r="BS20" s="17">
        <v>84.7</v>
      </c>
      <c r="BT20" s="17">
        <v>109.7</v>
      </c>
      <c r="BU20" s="17">
        <v>0</v>
      </c>
      <c r="BV20" s="17"/>
      <c r="BW20" s="17"/>
      <c r="BX20" s="17"/>
      <c r="BY20" s="17"/>
      <c r="BZ20" s="17"/>
      <c r="CA20" s="17"/>
      <c r="CB20" s="17"/>
      <c r="CC20" s="17">
        <v>4.5999999999999996</v>
      </c>
      <c r="CD20" s="17">
        <v>267.8</v>
      </c>
      <c r="CE20" s="17">
        <v>131.9</v>
      </c>
      <c r="CF20" s="17">
        <v>63</v>
      </c>
      <c r="CG20" s="17">
        <v>78.599999999999994</v>
      </c>
      <c r="CH20" s="17">
        <v>0</v>
      </c>
      <c r="CI20" s="17"/>
      <c r="CJ20" s="17"/>
      <c r="CK20" s="17"/>
      <c r="CL20" s="17"/>
      <c r="CM20" s="17">
        <v>122.7</v>
      </c>
      <c r="CN20" s="17">
        <v>58.1</v>
      </c>
      <c r="CO20" s="17"/>
      <c r="CP20" s="17"/>
      <c r="CQ20" s="17"/>
      <c r="CR20" s="17"/>
      <c r="CS20" s="17"/>
      <c r="CT20" s="17"/>
      <c r="CU20" s="17"/>
      <c r="CV20" s="17">
        <v>0</v>
      </c>
      <c r="CW20" s="17">
        <v>92.4</v>
      </c>
      <c r="CX20" s="17">
        <v>0</v>
      </c>
      <c r="CY20" s="17">
        <v>0</v>
      </c>
      <c r="CZ20" s="17">
        <v>0</v>
      </c>
      <c r="DA20" s="17">
        <v>20</v>
      </c>
      <c r="DB20" s="17">
        <v>9.8000000000000007</v>
      </c>
      <c r="DC20" s="17">
        <v>4.7</v>
      </c>
      <c r="DD20" s="17">
        <v>1.2</v>
      </c>
      <c r="DE20" s="17">
        <v>3.4</v>
      </c>
      <c r="DF20" s="17">
        <v>4.8</v>
      </c>
      <c r="DG20" s="17">
        <v>20.399999999999999</v>
      </c>
      <c r="DH20" s="17">
        <v>20</v>
      </c>
      <c r="DI20" s="17">
        <v>18.399999999999999</v>
      </c>
      <c r="DJ20" s="17">
        <v>3.6</v>
      </c>
      <c r="DK20" s="17">
        <v>9.3000000000000007</v>
      </c>
      <c r="DL20" s="17">
        <v>0</v>
      </c>
      <c r="DM20" s="17">
        <v>0</v>
      </c>
      <c r="DN20" s="17">
        <v>30.1</v>
      </c>
      <c r="DO20" s="17">
        <v>79.7</v>
      </c>
      <c r="DP20" s="17"/>
      <c r="DQ20" s="17">
        <v>2</v>
      </c>
      <c r="DR20" s="17">
        <v>2.2000000000000002</v>
      </c>
      <c r="DS20" s="17"/>
      <c r="DT20" s="17">
        <v>0</v>
      </c>
      <c r="DU20" s="17">
        <v>2.4</v>
      </c>
      <c r="DV20" s="17">
        <v>20.3</v>
      </c>
      <c r="DW20" s="17">
        <v>3.1</v>
      </c>
      <c r="DX20" s="17">
        <v>0.3</v>
      </c>
      <c r="DY20" s="17">
        <v>19.5</v>
      </c>
      <c r="DZ20" s="17">
        <v>9.6</v>
      </c>
      <c r="EA20" s="17">
        <v>16</v>
      </c>
      <c r="EB20" s="17">
        <v>20.2</v>
      </c>
      <c r="EC20" s="17">
        <v>20</v>
      </c>
      <c r="ED20" s="17">
        <v>21.3</v>
      </c>
      <c r="EE20" s="17">
        <v>22.2</v>
      </c>
      <c r="EF20" s="17">
        <v>0</v>
      </c>
      <c r="EG20" s="17">
        <v>20</v>
      </c>
      <c r="EH20" s="17">
        <v>28.4</v>
      </c>
      <c r="EI20" s="17">
        <v>0.4</v>
      </c>
      <c r="EJ20" s="17">
        <v>0</v>
      </c>
      <c r="EK20" s="17">
        <v>20.9</v>
      </c>
      <c r="EL20" s="17">
        <v>6.8</v>
      </c>
      <c r="EM20" s="17">
        <v>8.5</v>
      </c>
      <c r="EN20" s="17">
        <v>20.399999999999999</v>
      </c>
      <c r="EO20" s="17">
        <v>20.399999999999999</v>
      </c>
      <c r="EP20" s="17">
        <v>20.2</v>
      </c>
      <c r="EQ20" s="17">
        <v>0</v>
      </c>
      <c r="ER20" s="17">
        <v>0</v>
      </c>
      <c r="ES20" s="17">
        <v>0</v>
      </c>
      <c r="ET20" s="17">
        <v>0</v>
      </c>
      <c r="EU20" s="17">
        <v>0</v>
      </c>
      <c r="EV20" s="17">
        <v>0.1</v>
      </c>
      <c r="EW20" s="17">
        <v>0.7</v>
      </c>
      <c r="EX20" s="17">
        <v>0</v>
      </c>
      <c r="EY20" s="17">
        <v>0</v>
      </c>
      <c r="EZ20" s="17">
        <v>9.4</v>
      </c>
      <c r="FA20" s="17">
        <v>20</v>
      </c>
      <c r="FB20" s="17"/>
      <c r="FC20" s="17">
        <v>38.700000000000003</v>
      </c>
      <c r="FD20" s="17"/>
      <c r="FE20" s="17">
        <v>29.4</v>
      </c>
      <c r="FF20" s="17">
        <v>3.3</v>
      </c>
      <c r="FG20" s="17">
        <v>14.2</v>
      </c>
      <c r="FH20" s="17"/>
      <c r="FI20" s="17"/>
      <c r="FJ20" s="17">
        <v>6179.61</v>
      </c>
      <c r="FK20" s="15"/>
      <c r="FL20" s="17">
        <v>23.57743</v>
      </c>
      <c r="FM20" s="17">
        <v>7.98</v>
      </c>
      <c r="FN20" s="17"/>
      <c r="FO20" s="17">
        <v>13.2</v>
      </c>
      <c r="FP20" s="17"/>
      <c r="FQ20" s="17">
        <v>18.91835</v>
      </c>
      <c r="FR20" s="17">
        <v>10.4</v>
      </c>
      <c r="FS20" s="17">
        <v>16</v>
      </c>
      <c r="FT20" s="17">
        <v>90.075779999999995</v>
      </c>
    </row>
    <row r="21" spans="1:176" ht="24" customHeight="1" x14ac:dyDescent="0.25">
      <c r="A21" s="16" t="s">
        <v>40</v>
      </c>
      <c r="B21" s="16" t="s">
        <v>811</v>
      </c>
      <c r="C21" s="17"/>
      <c r="D21" s="17"/>
      <c r="E21" s="17">
        <v>100.94</v>
      </c>
      <c r="F21" s="17">
        <v>570.79999999999995</v>
      </c>
      <c r="G21" s="17">
        <v>189.5</v>
      </c>
      <c r="H21" s="17"/>
      <c r="I21" s="17"/>
      <c r="J21" s="17">
        <v>79.900000000000006</v>
      </c>
      <c r="K21" s="17">
        <v>226.8</v>
      </c>
      <c r="L21" s="17"/>
      <c r="M21" s="17"/>
      <c r="N21" s="17">
        <v>99.3</v>
      </c>
      <c r="O21" s="17">
        <v>101</v>
      </c>
      <c r="P21" s="17">
        <v>99.7</v>
      </c>
      <c r="Q21" s="17">
        <v>202.1</v>
      </c>
      <c r="R21" s="17">
        <v>110.2</v>
      </c>
      <c r="S21" s="17">
        <v>66.599999999999994</v>
      </c>
      <c r="T21" s="17">
        <v>551.20000000000005</v>
      </c>
      <c r="U21" s="17">
        <v>10.5</v>
      </c>
      <c r="V21" s="17"/>
      <c r="W21" s="17"/>
      <c r="X21" s="17"/>
      <c r="Y21" s="17"/>
      <c r="Z21" s="17">
        <v>151.80000000000001</v>
      </c>
      <c r="AA21" s="17">
        <v>7</v>
      </c>
      <c r="AB21" s="17">
        <v>3.3</v>
      </c>
      <c r="AC21" s="17">
        <v>0</v>
      </c>
      <c r="AD21" s="17">
        <v>6.7</v>
      </c>
      <c r="AE21" s="17">
        <v>10</v>
      </c>
      <c r="AF21" s="17">
        <v>79.5</v>
      </c>
      <c r="AG21" s="17">
        <v>5.2</v>
      </c>
      <c r="AH21" s="17"/>
      <c r="AI21" s="17"/>
      <c r="AJ21" s="17"/>
      <c r="AK21" s="17">
        <v>93.2</v>
      </c>
      <c r="AL21" s="17">
        <v>216.4</v>
      </c>
      <c r="AM21" s="17"/>
      <c r="AN21" s="17"/>
      <c r="AO21" s="17"/>
      <c r="AP21" s="17">
        <v>6.5</v>
      </c>
      <c r="AQ21" s="17">
        <v>364.9</v>
      </c>
      <c r="AR21" s="17">
        <v>16</v>
      </c>
      <c r="AS21" s="17">
        <v>132.6</v>
      </c>
      <c r="AT21" s="17">
        <v>42.3</v>
      </c>
      <c r="AU21" s="17">
        <v>18.7</v>
      </c>
      <c r="AV21" s="17">
        <v>18.600000000000001</v>
      </c>
      <c r="AW21" s="17">
        <v>89</v>
      </c>
      <c r="AX21" s="17">
        <v>122.7</v>
      </c>
      <c r="AY21" s="17"/>
      <c r="AZ21" s="17">
        <v>73.3</v>
      </c>
      <c r="BA21" s="17">
        <v>49.9</v>
      </c>
      <c r="BB21" s="17">
        <v>8.1999999999999993</v>
      </c>
      <c r="BC21" s="17">
        <v>7.2</v>
      </c>
      <c r="BD21" s="17">
        <v>45.7</v>
      </c>
      <c r="BE21" s="17">
        <v>32</v>
      </c>
      <c r="BF21" s="17">
        <v>3.8</v>
      </c>
      <c r="BG21" s="17">
        <v>35.4</v>
      </c>
      <c r="BH21" s="17">
        <v>167.2</v>
      </c>
      <c r="BI21" s="17">
        <v>93.3</v>
      </c>
      <c r="BJ21" s="17"/>
      <c r="BK21" s="17"/>
      <c r="BL21" s="17">
        <v>24.9</v>
      </c>
      <c r="BM21" s="17"/>
      <c r="BN21" s="17"/>
      <c r="BO21" s="17"/>
      <c r="BP21" s="17">
        <v>62.2</v>
      </c>
      <c r="BQ21" s="17">
        <v>84.7</v>
      </c>
      <c r="BR21" s="17">
        <v>0</v>
      </c>
      <c r="BS21" s="17">
        <v>84.7</v>
      </c>
      <c r="BT21" s="17">
        <v>107.7</v>
      </c>
      <c r="BU21" s="17">
        <v>0</v>
      </c>
      <c r="BV21" s="17"/>
      <c r="BW21" s="17"/>
      <c r="BX21" s="17"/>
      <c r="BY21" s="17"/>
      <c r="BZ21" s="17"/>
      <c r="CA21" s="17"/>
      <c r="CB21" s="17"/>
      <c r="CC21" s="17">
        <v>4.5999999999999996</v>
      </c>
      <c r="CD21" s="17">
        <v>211.3</v>
      </c>
      <c r="CE21" s="17">
        <v>117</v>
      </c>
      <c r="CF21" s="17">
        <v>62.5</v>
      </c>
      <c r="CG21" s="17">
        <v>78.3</v>
      </c>
      <c r="CH21" s="17">
        <v>0</v>
      </c>
      <c r="CI21" s="17"/>
      <c r="CJ21" s="17"/>
      <c r="CK21" s="17"/>
      <c r="CL21" s="17"/>
      <c r="CM21" s="17">
        <v>122.4</v>
      </c>
      <c r="CN21" s="17">
        <v>58.5</v>
      </c>
      <c r="CO21" s="17"/>
      <c r="CP21" s="17"/>
      <c r="CQ21" s="17"/>
      <c r="CR21" s="17"/>
      <c r="CS21" s="17"/>
      <c r="CT21" s="17"/>
      <c r="CU21" s="17"/>
      <c r="CV21" s="17">
        <v>0</v>
      </c>
      <c r="CW21" s="17">
        <v>88.1</v>
      </c>
      <c r="CX21" s="17">
        <v>0</v>
      </c>
      <c r="CY21" s="17">
        <v>0</v>
      </c>
      <c r="CZ21" s="17">
        <v>0</v>
      </c>
      <c r="DA21" s="17">
        <v>20</v>
      </c>
      <c r="DB21" s="17">
        <v>9.9</v>
      </c>
      <c r="DC21" s="17">
        <v>4.7</v>
      </c>
      <c r="DD21" s="17">
        <v>1.2</v>
      </c>
      <c r="DE21" s="17">
        <v>3.4</v>
      </c>
      <c r="DF21" s="17">
        <v>4.8</v>
      </c>
      <c r="DG21" s="17">
        <v>20</v>
      </c>
      <c r="DH21" s="17">
        <v>20</v>
      </c>
      <c r="DI21" s="17">
        <v>18.600000000000001</v>
      </c>
      <c r="DJ21" s="17">
        <v>3.6</v>
      </c>
      <c r="DK21" s="17">
        <v>9.3000000000000007</v>
      </c>
      <c r="DL21" s="17">
        <v>0</v>
      </c>
      <c r="DM21" s="17">
        <v>0</v>
      </c>
      <c r="DN21" s="17">
        <v>31.2</v>
      </c>
      <c r="DO21" s="17">
        <v>78.5</v>
      </c>
      <c r="DP21" s="17"/>
      <c r="DQ21" s="17">
        <v>2</v>
      </c>
      <c r="DR21" s="17">
        <v>2.2000000000000002</v>
      </c>
      <c r="DS21" s="17"/>
      <c r="DT21" s="17">
        <v>0</v>
      </c>
      <c r="DU21" s="17">
        <v>2.4</v>
      </c>
      <c r="DV21" s="17">
        <v>20.2</v>
      </c>
      <c r="DW21" s="17">
        <v>3.1</v>
      </c>
      <c r="DX21" s="17">
        <v>0.3</v>
      </c>
      <c r="DY21" s="17">
        <v>19.5</v>
      </c>
      <c r="DZ21" s="17">
        <v>9.6</v>
      </c>
      <c r="EA21" s="17">
        <v>15.8</v>
      </c>
      <c r="EB21" s="17">
        <v>20.2</v>
      </c>
      <c r="EC21" s="17">
        <v>20</v>
      </c>
      <c r="ED21" s="17">
        <v>18.5</v>
      </c>
      <c r="EE21" s="17">
        <v>27</v>
      </c>
      <c r="EF21" s="17">
        <v>0</v>
      </c>
      <c r="EG21" s="17">
        <v>21.7</v>
      </c>
      <c r="EH21" s="17">
        <v>36.6</v>
      </c>
      <c r="EI21" s="17">
        <v>1.1000000000000001</v>
      </c>
      <c r="EJ21" s="17">
        <v>0.2</v>
      </c>
      <c r="EK21" s="17">
        <v>20.9</v>
      </c>
      <c r="EL21" s="17">
        <v>6.8</v>
      </c>
      <c r="EM21" s="17">
        <v>8.5</v>
      </c>
      <c r="EN21" s="17">
        <v>20.399999999999999</v>
      </c>
      <c r="EO21" s="17">
        <v>20.399999999999999</v>
      </c>
      <c r="EP21" s="17">
        <v>20.2</v>
      </c>
      <c r="EQ21" s="17">
        <v>0</v>
      </c>
      <c r="ER21" s="17">
        <v>0</v>
      </c>
      <c r="ES21" s="17">
        <v>0</v>
      </c>
      <c r="ET21" s="17">
        <v>0</v>
      </c>
      <c r="EU21" s="17">
        <v>0</v>
      </c>
      <c r="EV21" s="17">
        <v>18.100000000000001</v>
      </c>
      <c r="EW21" s="17">
        <v>14.2</v>
      </c>
      <c r="EX21" s="17">
        <v>0</v>
      </c>
      <c r="EY21" s="17">
        <v>0</v>
      </c>
      <c r="EZ21" s="17">
        <v>9.4</v>
      </c>
      <c r="FA21" s="17">
        <v>20</v>
      </c>
      <c r="FB21" s="17"/>
      <c r="FC21" s="17">
        <v>37.1</v>
      </c>
      <c r="FD21" s="17"/>
      <c r="FE21" s="17">
        <v>29.4</v>
      </c>
      <c r="FF21" s="17">
        <v>3.2</v>
      </c>
      <c r="FG21" s="17">
        <v>14.2</v>
      </c>
      <c r="FH21" s="17"/>
      <c r="FI21" s="17"/>
      <c r="FJ21" s="17">
        <v>6104.24</v>
      </c>
      <c r="FK21" s="15"/>
      <c r="FL21" s="17">
        <v>23.577390000000001</v>
      </c>
      <c r="FM21" s="17">
        <v>7.9790000000000001</v>
      </c>
      <c r="FN21" s="17"/>
      <c r="FO21" s="17">
        <v>13.2</v>
      </c>
      <c r="FP21" s="17"/>
      <c r="FQ21" s="17">
        <v>18.91564</v>
      </c>
      <c r="FR21" s="17">
        <v>10.3</v>
      </c>
      <c r="FS21" s="17">
        <v>15.9</v>
      </c>
      <c r="FT21" s="17">
        <v>89.872029999999995</v>
      </c>
    </row>
    <row r="22" spans="1:176" ht="24" customHeight="1" x14ac:dyDescent="0.25">
      <c r="A22" s="16" t="s">
        <v>40</v>
      </c>
      <c r="B22" s="16" t="s">
        <v>812</v>
      </c>
      <c r="C22" s="17"/>
      <c r="D22" s="17"/>
      <c r="E22" s="17">
        <v>100.32</v>
      </c>
      <c r="F22" s="17">
        <v>581.20000000000005</v>
      </c>
      <c r="G22" s="17">
        <v>188.5</v>
      </c>
      <c r="H22" s="17"/>
      <c r="I22" s="17"/>
      <c r="J22" s="17">
        <v>89.4</v>
      </c>
      <c r="K22" s="17">
        <v>228.7</v>
      </c>
      <c r="L22" s="17"/>
      <c r="M22" s="17"/>
      <c r="N22" s="17">
        <v>100.8</v>
      </c>
      <c r="O22" s="17">
        <v>100.4</v>
      </c>
      <c r="P22" s="17">
        <v>99.3</v>
      </c>
      <c r="Q22" s="17">
        <v>202.4</v>
      </c>
      <c r="R22" s="17">
        <v>111.5</v>
      </c>
      <c r="S22" s="17">
        <v>67.7</v>
      </c>
      <c r="T22" s="17">
        <v>559.6</v>
      </c>
      <c r="U22" s="17">
        <v>10.7</v>
      </c>
      <c r="V22" s="17"/>
      <c r="W22" s="17"/>
      <c r="X22" s="17"/>
      <c r="Y22" s="17"/>
      <c r="Z22" s="17">
        <v>152.5</v>
      </c>
      <c r="AA22" s="17">
        <v>7.8</v>
      </c>
      <c r="AB22" s="17">
        <v>3.3</v>
      </c>
      <c r="AC22" s="17">
        <v>0</v>
      </c>
      <c r="AD22" s="17">
        <v>6.7</v>
      </c>
      <c r="AE22" s="17">
        <v>10</v>
      </c>
      <c r="AF22" s="17">
        <v>81.3</v>
      </c>
      <c r="AG22" s="17">
        <v>5.5</v>
      </c>
      <c r="AH22" s="17"/>
      <c r="AI22" s="17"/>
      <c r="AJ22" s="17"/>
      <c r="AK22" s="17">
        <v>94.4</v>
      </c>
      <c r="AL22" s="17">
        <v>218</v>
      </c>
      <c r="AM22" s="17"/>
      <c r="AN22" s="17"/>
      <c r="AO22" s="17"/>
      <c r="AP22" s="17">
        <v>6.4</v>
      </c>
      <c r="AQ22" s="17">
        <v>303.5</v>
      </c>
      <c r="AR22" s="17">
        <v>16</v>
      </c>
      <c r="AS22" s="17">
        <v>148.30000000000001</v>
      </c>
      <c r="AT22" s="17">
        <v>42.3</v>
      </c>
      <c r="AU22" s="17">
        <v>18.7</v>
      </c>
      <c r="AV22" s="17">
        <v>18.8</v>
      </c>
      <c r="AW22" s="17">
        <v>83.3</v>
      </c>
      <c r="AX22" s="17">
        <v>124.7</v>
      </c>
      <c r="AY22" s="17"/>
      <c r="AZ22" s="17">
        <v>73</v>
      </c>
      <c r="BA22" s="17">
        <v>49.4</v>
      </c>
      <c r="BB22" s="17">
        <v>8.1999999999999993</v>
      </c>
      <c r="BC22" s="17">
        <v>7.3</v>
      </c>
      <c r="BD22" s="17">
        <v>44.7</v>
      </c>
      <c r="BE22" s="17">
        <v>32.5</v>
      </c>
      <c r="BF22" s="17">
        <v>3.8</v>
      </c>
      <c r="BG22" s="17">
        <v>35.6</v>
      </c>
      <c r="BH22" s="17">
        <v>170.3</v>
      </c>
      <c r="BI22" s="17">
        <v>92.9</v>
      </c>
      <c r="BJ22" s="17"/>
      <c r="BK22" s="17"/>
      <c r="BL22" s="17">
        <v>25.2</v>
      </c>
      <c r="BM22" s="17"/>
      <c r="BN22" s="17"/>
      <c r="BO22" s="17"/>
      <c r="BP22" s="17">
        <v>64.099999999999994</v>
      </c>
      <c r="BQ22" s="17">
        <v>84.3</v>
      </c>
      <c r="BR22" s="17">
        <v>0</v>
      </c>
      <c r="BS22" s="17">
        <v>83.3</v>
      </c>
      <c r="BT22" s="17">
        <v>107.8</v>
      </c>
      <c r="BU22" s="17">
        <v>0</v>
      </c>
      <c r="BV22" s="17"/>
      <c r="BW22" s="17"/>
      <c r="BX22" s="17"/>
      <c r="BY22" s="17"/>
      <c r="BZ22" s="17"/>
      <c r="CA22" s="17"/>
      <c r="CB22" s="17"/>
      <c r="CC22" s="17">
        <v>4.5999999999999996</v>
      </c>
      <c r="CD22" s="17">
        <v>264.2</v>
      </c>
      <c r="CE22" s="17">
        <v>131.9</v>
      </c>
      <c r="CF22" s="17">
        <v>63.3</v>
      </c>
      <c r="CG22" s="17">
        <v>78.3</v>
      </c>
      <c r="CH22" s="17">
        <v>0</v>
      </c>
      <c r="CI22" s="17"/>
      <c r="CJ22" s="17"/>
      <c r="CK22" s="17"/>
      <c r="CL22" s="17"/>
      <c r="CM22" s="17">
        <v>122.4</v>
      </c>
      <c r="CN22" s="17">
        <v>57.7</v>
      </c>
      <c r="CO22" s="17"/>
      <c r="CP22" s="17"/>
      <c r="CQ22" s="17"/>
      <c r="CR22" s="17"/>
      <c r="CS22" s="17"/>
      <c r="CT22" s="17"/>
      <c r="CU22" s="17"/>
      <c r="CV22" s="17">
        <v>0</v>
      </c>
      <c r="CW22" s="17">
        <v>95.8</v>
      </c>
      <c r="CX22" s="17">
        <v>0</v>
      </c>
      <c r="CY22" s="17">
        <v>0</v>
      </c>
      <c r="CZ22" s="17">
        <v>0</v>
      </c>
      <c r="DA22" s="17">
        <v>20</v>
      </c>
      <c r="DB22" s="17">
        <v>10</v>
      </c>
      <c r="DC22" s="17">
        <v>5.2</v>
      </c>
      <c r="DD22" s="17">
        <v>1.2</v>
      </c>
      <c r="DE22" s="17">
        <v>3.3</v>
      </c>
      <c r="DF22" s="17">
        <v>5.0999999999999996</v>
      </c>
      <c r="DG22" s="17">
        <v>0</v>
      </c>
      <c r="DH22" s="17">
        <v>19.8</v>
      </c>
      <c r="DI22" s="17">
        <v>18.600000000000001</v>
      </c>
      <c r="DJ22" s="17">
        <v>3.6</v>
      </c>
      <c r="DK22" s="17">
        <v>9.3000000000000007</v>
      </c>
      <c r="DL22" s="17">
        <v>0.4</v>
      </c>
      <c r="DM22" s="17">
        <v>0.3</v>
      </c>
      <c r="DN22" s="17">
        <v>31.2</v>
      </c>
      <c r="DO22" s="17">
        <v>83</v>
      </c>
      <c r="DP22" s="17"/>
      <c r="DQ22" s="17">
        <v>2</v>
      </c>
      <c r="DR22" s="17">
        <v>2.2000000000000002</v>
      </c>
      <c r="DS22" s="17"/>
      <c r="DT22" s="17">
        <v>0.3</v>
      </c>
      <c r="DU22" s="17">
        <v>2.4</v>
      </c>
      <c r="DV22" s="17">
        <v>20.2</v>
      </c>
      <c r="DW22" s="17">
        <v>3</v>
      </c>
      <c r="DX22" s="17">
        <v>0.3</v>
      </c>
      <c r="DY22" s="17">
        <v>19.5</v>
      </c>
      <c r="DZ22" s="17">
        <v>9.6</v>
      </c>
      <c r="EA22" s="17">
        <v>17</v>
      </c>
      <c r="EB22" s="17">
        <v>20.3</v>
      </c>
      <c r="EC22" s="17">
        <v>20</v>
      </c>
      <c r="ED22" s="17">
        <v>23</v>
      </c>
      <c r="EE22" s="17">
        <v>26.7</v>
      </c>
      <c r="EF22" s="17">
        <v>0</v>
      </c>
      <c r="EG22" s="17">
        <v>14.4</v>
      </c>
      <c r="EH22" s="17">
        <v>38.299999999999997</v>
      </c>
      <c r="EI22" s="17">
        <v>0.2</v>
      </c>
      <c r="EJ22" s="17">
        <v>0</v>
      </c>
      <c r="EK22" s="17">
        <v>20.9</v>
      </c>
      <c r="EL22" s="17">
        <v>6.8</v>
      </c>
      <c r="EM22" s="17">
        <v>8.5</v>
      </c>
      <c r="EN22" s="17">
        <v>20.399999999999999</v>
      </c>
      <c r="EO22" s="17">
        <v>20.399999999999999</v>
      </c>
      <c r="EP22" s="17">
        <v>20.2</v>
      </c>
      <c r="EQ22" s="17">
        <v>0</v>
      </c>
      <c r="ER22" s="17">
        <v>0.26</v>
      </c>
      <c r="ES22" s="17">
        <v>0</v>
      </c>
      <c r="ET22" s="17">
        <v>0</v>
      </c>
      <c r="EU22" s="17">
        <v>0</v>
      </c>
      <c r="EV22" s="17">
        <v>12.7</v>
      </c>
      <c r="EW22" s="17">
        <v>11.1</v>
      </c>
      <c r="EX22" s="17">
        <v>0</v>
      </c>
      <c r="EY22" s="17">
        <v>0</v>
      </c>
      <c r="EZ22" s="17">
        <v>9.4</v>
      </c>
      <c r="FA22" s="17">
        <v>20</v>
      </c>
      <c r="FB22" s="17"/>
      <c r="FC22" s="17">
        <v>37.4</v>
      </c>
      <c r="FD22" s="17"/>
      <c r="FE22" s="17">
        <v>29.4</v>
      </c>
      <c r="FF22" s="17">
        <v>3.3</v>
      </c>
      <c r="FG22" s="17">
        <v>0</v>
      </c>
      <c r="FH22" s="17"/>
      <c r="FI22" s="17"/>
      <c r="FJ22" s="17">
        <v>6133.78</v>
      </c>
      <c r="FK22" s="15"/>
      <c r="FL22" s="17">
        <v>23.57545</v>
      </c>
      <c r="FM22" s="17">
        <v>7.9870000000000001</v>
      </c>
      <c r="FN22" s="17"/>
      <c r="FO22" s="17">
        <v>13.2</v>
      </c>
      <c r="FP22" s="17"/>
      <c r="FQ22" s="17">
        <v>16.383459999999999</v>
      </c>
      <c r="FR22" s="17">
        <v>10.199999999999999</v>
      </c>
      <c r="FS22" s="17">
        <v>16.2</v>
      </c>
      <c r="FT22" s="17">
        <v>87.545910000000006</v>
      </c>
    </row>
    <row r="23" spans="1:176" ht="24" customHeight="1" x14ac:dyDescent="0.25">
      <c r="A23" s="16" t="s">
        <v>40</v>
      </c>
      <c r="B23" s="16" t="s">
        <v>813</v>
      </c>
      <c r="C23" s="17"/>
      <c r="D23" s="17"/>
      <c r="E23" s="17">
        <v>100.42</v>
      </c>
      <c r="F23" s="17">
        <v>518.9</v>
      </c>
      <c r="G23" s="17">
        <v>177.9</v>
      </c>
      <c r="H23" s="17"/>
      <c r="I23" s="17"/>
      <c r="J23" s="17">
        <v>89.8</v>
      </c>
      <c r="K23" s="17">
        <v>228.9</v>
      </c>
      <c r="L23" s="17"/>
      <c r="M23" s="17"/>
      <c r="N23" s="17">
        <v>100.6</v>
      </c>
      <c r="O23" s="17">
        <v>101.2</v>
      </c>
      <c r="P23" s="17">
        <v>99.7</v>
      </c>
      <c r="Q23" s="17">
        <v>202.3</v>
      </c>
      <c r="R23" s="17">
        <v>109.3</v>
      </c>
      <c r="S23" s="17">
        <v>66.599999999999994</v>
      </c>
      <c r="T23" s="17">
        <v>561.4</v>
      </c>
      <c r="U23" s="17">
        <v>10.5</v>
      </c>
      <c r="V23" s="17"/>
      <c r="W23" s="17"/>
      <c r="X23" s="17"/>
      <c r="Y23" s="17"/>
      <c r="Z23" s="17">
        <v>154.9</v>
      </c>
      <c r="AA23" s="17">
        <v>7.7</v>
      </c>
      <c r="AB23" s="17">
        <v>3</v>
      </c>
      <c r="AC23" s="17">
        <v>0</v>
      </c>
      <c r="AD23" s="17">
        <v>6.7</v>
      </c>
      <c r="AE23" s="17">
        <v>10</v>
      </c>
      <c r="AF23" s="17">
        <v>80.900000000000006</v>
      </c>
      <c r="AG23" s="17">
        <v>6.3</v>
      </c>
      <c r="AH23" s="17"/>
      <c r="AI23" s="17"/>
      <c r="AJ23" s="17"/>
      <c r="AK23" s="17">
        <v>94.6</v>
      </c>
      <c r="AL23" s="17">
        <v>167.6</v>
      </c>
      <c r="AM23" s="17"/>
      <c r="AN23" s="17"/>
      <c r="AO23" s="17"/>
      <c r="AP23" s="17">
        <v>6.4</v>
      </c>
      <c r="AQ23" s="17">
        <v>299.8</v>
      </c>
      <c r="AR23" s="17">
        <v>16</v>
      </c>
      <c r="AS23" s="17">
        <v>136.69999999999999</v>
      </c>
      <c r="AT23" s="17">
        <v>42.3</v>
      </c>
      <c r="AU23" s="17">
        <v>18.7</v>
      </c>
      <c r="AV23" s="17">
        <v>18.7</v>
      </c>
      <c r="AW23" s="17">
        <v>84.6</v>
      </c>
      <c r="AX23" s="17">
        <v>122.6</v>
      </c>
      <c r="AY23" s="17"/>
      <c r="AZ23" s="17">
        <v>73.2</v>
      </c>
      <c r="BA23" s="17">
        <v>51.1</v>
      </c>
      <c r="BB23" s="17">
        <v>8.1999999999999993</v>
      </c>
      <c r="BC23" s="17">
        <v>7.2</v>
      </c>
      <c r="BD23" s="17">
        <v>46</v>
      </c>
      <c r="BE23" s="17">
        <v>26.1</v>
      </c>
      <c r="BF23" s="17">
        <v>3.8</v>
      </c>
      <c r="BG23" s="17">
        <v>36.4</v>
      </c>
      <c r="BH23" s="17">
        <v>171.2</v>
      </c>
      <c r="BI23" s="17">
        <v>93.8</v>
      </c>
      <c r="BJ23" s="17"/>
      <c r="BK23" s="17"/>
      <c r="BL23" s="17">
        <v>25.9</v>
      </c>
      <c r="BM23" s="17"/>
      <c r="BN23" s="17"/>
      <c r="BO23" s="17"/>
      <c r="BP23" s="17">
        <v>63</v>
      </c>
      <c r="BQ23" s="17">
        <v>84.7</v>
      </c>
      <c r="BR23" s="17">
        <v>0</v>
      </c>
      <c r="BS23" s="17">
        <v>84.4</v>
      </c>
      <c r="BT23" s="17">
        <v>108</v>
      </c>
      <c r="BU23" s="17">
        <v>0</v>
      </c>
      <c r="BV23" s="17"/>
      <c r="BW23" s="17"/>
      <c r="BX23" s="17"/>
      <c r="BY23" s="17"/>
      <c r="BZ23" s="17"/>
      <c r="CA23" s="17"/>
      <c r="CB23" s="17"/>
      <c r="CC23" s="17">
        <v>4.5999999999999996</v>
      </c>
      <c r="CD23" s="17">
        <v>177</v>
      </c>
      <c r="CE23" s="17">
        <v>121.5</v>
      </c>
      <c r="CF23" s="17">
        <v>63.2</v>
      </c>
      <c r="CG23" s="17">
        <v>78.5</v>
      </c>
      <c r="CH23" s="17">
        <v>0</v>
      </c>
      <c r="CI23" s="17"/>
      <c r="CJ23" s="17"/>
      <c r="CK23" s="17"/>
      <c r="CL23" s="17"/>
      <c r="CM23" s="17">
        <v>122.4</v>
      </c>
      <c r="CN23" s="17">
        <v>58.1</v>
      </c>
      <c r="CO23" s="17"/>
      <c r="CP23" s="17"/>
      <c r="CQ23" s="17"/>
      <c r="CR23" s="17"/>
      <c r="CS23" s="17"/>
      <c r="CT23" s="17"/>
      <c r="CU23" s="17"/>
      <c r="CV23" s="17">
        <v>0</v>
      </c>
      <c r="CW23" s="17">
        <v>97.2</v>
      </c>
      <c r="CX23" s="17">
        <v>3.2</v>
      </c>
      <c r="CY23" s="17">
        <v>0</v>
      </c>
      <c r="CZ23" s="17">
        <v>0</v>
      </c>
      <c r="DA23" s="17">
        <v>20</v>
      </c>
      <c r="DB23" s="17">
        <v>9.9</v>
      </c>
      <c r="DC23" s="17">
        <v>5.4</v>
      </c>
      <c r="DD23" s="17">
        <v>1.2</v>
      </c>
      <c r="DE23" s="17">
        <v>3.4</v>
      </c>
      <c r="DF23" s="17">
        <v>5.0999999999999996</v>
      </c>
      <c r="DG23" s="17">
        <v>0</v>
      </c>
      <c r="DH23" s="17">
        <v>20</v>
      </c>
      <c r="DI23" s="17">
        <v>18.600000000000001</v>
      </c>
      <c r="DJ23" s="17">
        <v>3.6</v>
      </c>
      <c r="DK23" s="17">
        <v>9.3000000000000007</v>
      </c>
      <c r="DL23" s="17">
        <v>3</v>
      </c>
      <c r="DM23" s="17">
        <v>3.3</v>
      </c>
      <c r="DN23" s="17">
        <v>31.6</v>
      </c>
      <c r="DO23" s="17">
        <v>81.3</v>
      </c>
      <c r="DP23" s="17"/>
      <c r="DQ23" s="17">
        <v>0</v>
      </c>
      <c r="DR23" s="17">
        <v>2.2000000000000002</v>
      </c>
      <c r="DS23" s="17"/>
      <c r="DT23" s="17">
        <v>2.6</v>
      </c>
      <c r="DU23" s="17">
        <v>2.4</v>
      </c>
      <c r="DV23" s="17">
        <v>20.2</v>
      </c>
      <c r="DW23" s="17">
        <v>3</v>
      </c>
      <c r="DX23" s="17">
        <v>0.3</v>
      </c>
      <c r="DY23" s="17">
        <v>19.5</v>
      </c>
      <c r="DZ23" s="17">
        <v>9.8000000000000007</v>
      </c>
      <c r="EA23" s="17">
        <v>16.5</v>
      </c>
      <c r="EB23" s="17">
        <v>20.3</v>
      </c>
      <c r="EC23" s="17">
        <v>19.899999999999999</v>
      </c>
      <c r="ED23" s="17">
        <v>19.899999999999999</v>
      </c>
      <c r="EE23" s="17">
        <v>25.9</v>
      </c>
      <c r="EF23" s="17">
        <v>1.9</v>
      </c>
      <c r="EG23" s="17">
        <v>18.8</v>
      </c>
      <c r="EH23" s="17">
        <v>35.200000000000003</v>
      </c>
      <c r="EI23" s="17">
        <v>0.3</v>
      </c>
      <c r="EJ23" s="17">
        <v>0</v>
      </c>
      <c r="EK23" s="17">
        <v>20.9</v>
      </c>
      <c r="EL23" s="17">
        <v>6.8</v>
      </c>
      <c r="EM23" s="17">
        <v>8.8000000000000007</v>
      </c>
      <c r="EN23" s="17">
        <v>20.399999999999999</v>
      </c>
      <c r="EO23" s="17">
        <v>20.399999999999999</v>
      </c>
      <c r="EP23" s="17">
        <v>20.2</v>
      </c>
      <c r="EQ23" s="17">
        <v>0</v>
      </c>
      <c r="ER23" s="17">
        <v>10.51</v>
      </c>
      <c r="ES23" s="17">
        <v>0.2</v>
      </c>
      <c r="ET23" s="17">
        <v>8.1999999999999993</v>
      </c>
      <c r="EU23" s="17">
        <v>0</v>
      </c>
      <c r="EV23" s="17">
        <v>23.7</v>
      </c>
      <c r="EW23" s="17">
        <v>23.3</v>
      </c>
      <c r="EX23" s="17">
        <v>6.5</v>
      </c>
      <c r="EY23" s="17">
        <v>0.1</v>
      </c>
      <c r="EZ23" s="17">
        <v>9.4</v>
      </c>
      <c r="FA23" s="17">
        <v>19.899999999999999</v>
      </c>
      <c r="FB23" s="17"/>
      <c r="FC23" s="17">
        <v>38</v>
      </c>
      <c r="FD23" s="17"/>
      <c r="FE23" s="17">
        <v>0</v>
      </c>
      <c r="FF23" s="17">
        <v>3.4</v>
      </c>
      <c r="FG23" s="17">
        <v>0</v>
      </c>
      <c r="FH23" s="17"/>
      <c r="FI23" s="17"/>
      <c r="FJ23" s="17">
        <v>5928.83</v>
      </c>
      <c r="FK23" s="15"/>
      <c r="FL23" s="17">
        <v>23.575009999999999</v>
      </c>
      <c r="FM23" s="17">
        <v>7.9820000000000002</v>
      </c>
      <c r="FN23" s="17"/>
      <c r="FO23" s="17">
        <v>13.2</v>
      </c>
      <c r="FP23" s="17"/>
      <c r="FQ23" s="17">
        <v>9.4709599999999998</v>
      </c>
      <c r="FR23" s="17">
        <v>10.199999999999999</v>
      </c>
      <c r="FS23" s="17">
        <v>16</v>
      </c>
      <c r="FT23" s="17">
        <v>80.427970000000002</v>
      </c>
    </row>
    <row r="24" spans="1:176" ht="24" customHeight="1" x14ac:dyDescent="0.25">
      <c r="A24" s="16" t="s">
        <v>40</v>
      </c>
      <c r="B24" s="16" t="s">
        <v>814</v>
      </c>
      <c r="C24" s="17"/>
      <c r="D24" s="17"/>
      <c r="E24" s="17">
        <v>100.25</v>
      </c>
      <c r="F24" s="17">
        <v>396.3</v>
      </c>
      <c r="G24" s="17">
        <v>127.8</v>
      </c>
      <c r="H24" s="17"/>
      <c r="I24" s="17"/>
      <c r="J24" s="17">
        <v>68.3</v>
      </c>
      <c r="K24" s="17">
        <v>226.9</v>
      </c>
      <c r="L24" s="17"/>
      <c r="M24" s="17"/>
      <c r="N24" s="17">
        <v>104.1</v>
      </c>
      <c r="O24" s="17">
        <v>104.4</v>
      </c>
      <c r="P24" s="17">
        <v>103.4</v>
      </c>
      <c r="Q24" s="17">
        <v>205.2</v>
      </c>
      <c r="R24" s="17">
        <v>111.8</v>
      </c>
      <c r="S24" s="17">
        <v>66.5</v>
      </c>
      <c r="T24" s="17">
        <v>558</v>
      </c>
      <c r="U24" s="17">
        <v>10.4</v>
      </c>
      <c r="V24" s="17"/>
      <c r="W24" s="17"/>
      <c r="X24" s="17"/>
      <c r="Y24" s="17"/>
      <c r="Z24" s="17">
        <v>151.9</v>
      </c>
      <c r="AA24" s="17">
        <v>7.2</v>
      </c>
      <c r="AB24" s="17">
        <v>3.3</v>
      </c>
      <c r="AC24" s="17">
        <v>0</v>
      </c>
      <c r="AD24" s="17">
        <v>6.7</v>
      </c>
      <c r="AE24" s="17">
        <v>10</v>
      </c>
      <c r="AF24" s="17">
        <v>79.7</v>
      </c>
      <c r="AG24" s="17">
        <v>5.9</v>
      </c>
      <c r="AH24" s="17"/>
      <c r="AI24" s="17"/>
      <c r="AJ24" s="17"/>
      <c r="AK24" s="17">
        <v>93.4</v>
      </c>
      <c r="AL24" s="17">
        <v>156.80000000000001</v>
      </c>
      <c r="AM24" s="17"/>
      <c r="AN24" s="17"/>
      <c r="AO24" s="17"/>
      <c r="AP24" s="17">
        <v>6.4</v>
      </c>
      <c r="AQ24" s="17">
        <v>293.5</v>
      </c>
      <c r="AR24" s="17">
        <v>16</v>
      </c>
      <c r="AS24" s="17">
        <v>132.1</v>
      </c>
      <c r="AT24" s="17">
        <v>42.3</v>
      </c>
      <c r="AU24" s="17">
        <v>18.7</v>
      </c>
      <c r="AV24" s="17">
        <v>18.600000000000001</v>
      </c>
      <c r="AW24" s="17">
        <v>85.3</v>
      </c>
      <c r="AX24" s="17">
        <v>121.4</v>
      </c>
      <c r="AY24" s="17"/>
      <c r="AZ24" s="17">
        <v>73.7</v>
      </c>
      <c r="BA24" s="17">
        <v>49.9</v>
      </c>
      <c r="BB24" s="17">
        <v>8.1999999999999993</v>
      </c>
      <c r="BC24" s="17">
        <v>7.3</v>
      </c>
      <c r="BD24" s="17">
        <v>45.3</v>
      </c>
      <c r="BE24" s="17">
        <v>25.6</v>
      </c>
      <c r="BF24" s="17">
        <v>3.8</v>
      </c>
      <c r="BG24" s="17">
        <v>35.700000000000003</v>
      </c>
      <c r="BH24" s="17">
        <v>172</v>
      </c>
      <c r="BI24" s="17">
        <v>93.2</v>
      </c>
      <c r="BJ24" s="17"/>
      <c r="BK24" s="17"/>
      <c r="BL24" s="17">
        <v>25.9</v>
      </c>
      <c r="BM24" s="17"/>
      <c r="BN24" s="17"/>
      <c r="BO24" s="17"/>
      <c r="BP24" s="17">
        <v>61.4</v>
      </c>
      <c r="BQ24" s="17">
        <v>85.4</v>
      </c>
      <c r="BR24" s="17">
        <v>0</v>
      </c>
      <c r="BS24" s="17">
        <v>85.3</v>
      </c>
      <c r="BT24" s="17">
        <v>108.6</v>
      </c>
      <c r="BU24" s="17">
        <v>0</v>
      </c>
      <c r="BV24" s="17"/>
      <c r="BW24" s="17"/>
      <c r="BX24" s="17"/>
      <c r="BY24" s="17"/>
      <c r="BZ24" s="17"/>
      <c r="CA24" s="17"/>
      <c r="CB24" s="17"/>
      <c r="CC24" s="17">
        <v>4.5999999999999996</v>
      </c>
      <c r="CD24" s="17">
        <v>85.2</v>
      </c>
      <c r="CE24" s="17">
        <v>115.4</v>
      </c>
      <c r="CF24" s="17">
        <v>62</v>
      </c>
      <c r="CG24" s="17">
        <v>78.2</v>
      </c>
      <c r="CH24" s="17">
        <v>0</v>
      </c>
      <c r="CI24" s="17"/>
      <c r="CJ24" s="17"/>
      <c r="CK24" s="17"/>
      <c r="CL24" s="17"/>
      <c r="CM24" s="17">
        <v>123.2</v>
      </c>
      <c r="CN24" s="17">
        <v>58.6</v>
      </c>
      <c r="CO24" s="17"/>
      <c r="CP24" s="17"/>
      <c r="CQ24" s="17"/>
      <c r="CR24" s="17"/>
      <c r="CS24" s="17"/>
      <c r="CT24" s="17"/>
      <c r="CU24" s="17"/>
      <c r="CV24" s="17">
        <v>0.1</v>
      </c>
      <c r="CW24" s="17">
        <v>89.9</v>
      </c>
      <c r="CX24" s="17">
        <v>18.2</v>
      </c>
      <c r="CY24" s="17">
        <v>0</v>
      </c>
      <c r="CZ24" s="17">
        <v>0</v>
      </c>
      <c r="DA24" s="17">
        <v>20</v>
      </c>
      <c r="DB24" s="17">
        <v>9.9</v>
      </c>
      <c r="DC24" s="17">
        <v>5.2</v>
      </c>
      <c r="DD24" s="17">
        <v>1.2</v>
      </c>
      <c r="DE24" s="17">
        <v>3.4</v>
      </c>
      <c r="DF24" s="17">
        <v>5.0999999999999996</v>
      </c>
      <c r="DG24" s="17">
        <v>0</v>
      </c>
      <c r="DH24" s="17">
        <v>18.2</v>
      </c>
      <c r="DI24" s="17">
        <v>18.600000000000001</v>
      </c>
      <c r="DJ24" s="17">
        <v>3.6</v>
      </c>
      <c r="DK24" s="17">
        <v>9.3000000000000007</v>
      </c>
      <c r="DL24" s="17">
        <v>7.7</v>
      </c>
      <c r="DM24" s="17">
        <v>8.9</v>
      </c>
      <c r="DN24" s="17">
        <v>30.1</v>
      </c>
      <c r="DO24" s="17">
        <v>79.7</v>
      </c>
      <c r="DP24" s="17"/>
      <c r="DQ24" s="17">
        <v>0</v>
      </c>
      <c r="DR24" s="17">
        <v>2.2000000000000002</v>
      </c>
      <c r="DS24" s="17"/>
      <c r="DT24" s="17">
        <v>8.6999999999999993</v>
      </c>
      <c r="DU24" s="17">
        <v>2.4</v>
      </c>
      <c r="DV24" s="17">
        <v>20.2</v>
      </c>
      <c r="DW24" s="17">
        <v>3</v>
      </c>
      <c r="DX24" s="17">
        <v>0.3</v>
      </c>
      <c r="DY24" s="17">
        <v>19.5</v>
      </c>
      <c r="DZ24" s="17">
        <v>9.6999999999999993</v>
      </c>
      <c r="EA24" s="17">
        <v>16.5</v>
      </c>
      <c r="EB24" s="17">
        <v>20.2</v>
      </c>
      <c r="EC24" s="17">
        <v>19.899999999999999</v>
      </c>
      <c r="ED24" s="17">
        <v>18.899999999999999</v>
      </c>
      <c r="EE24" s="17">
        <v>27.8</v>
      </c>
      <c r="EF24" s="17">
        <v>7.7</v>
      </c>
      <c r="EG24" s="17">
        <v>25.5</v>
      </c>
      <c r="EH24" s="17">
        <v>54.2</v>
      </c>
      <c r="EI24" s="17">
        <v>1.6</v>
      </c>
      <c r="EJ24" s="17">
        <v>0</v>
      </c>
      <c r="EK24" s="17">
        <v>20.9</v>
      </c>
      <c r="EL24" s="17">
        <v>6.8</v>
      </c>
      <c r="EM24" s="17">
        <v>8.8000000000000007</v>
      </c>
      <c r="EN24" s="17">
        <v>20.399999999999999</v>
      </c>
      <c r="EO24" s="17">
        <v>20.399999999999999</v>
      </c>
      <c r="EP24" s="17">
        <v>20.2</v>
      </c>
      <c r="EQ24" s="17">
        <v>0</v>
      </c>
      <c r="ER24" s="17">
        <v>37.018000000000001</v>
      </c>
      <c r="ES24" s="17">
        <v>1.5</v>
      </c>
      <c r="ET24" s="17">
        <v>38.4</v>
      </c>
      <c r="EU24" s="17">
        <v>0</v>
      </c>
      <c r="EV24" s="17">
        <v>32.200000000000003</v>
      </c>
      <c r="EW24" s="17">
        <v>39.6</v>
      </c>
      <c r="EX24" s="17">
        <v>28.8</v>
      </c>
      <c r="EY24" s="17">
        <v>1.1000000000000001</v>
      </c>
      <c r="EZ24" s="17">
        <v>9.4</v>
      </c>
      <c r="FA24" s="17">
        <v>20</v>
      </c>
      <c r="FB24" s="17"/>
      <c r="FC24" s="17">
        <v>38.200000000000003</v>
      </c>
      <c r="FD24" s="17"/>
      <c r="FE24" s="17">
        <v>0</v>
      </c>
      <c r="FF24" s="17">
        <v>3</v>
      </c>
      <c r="FG24" s="17">
        <v>0</v>
      </c>
      <c r="FH24" s="17"/>
      <c r="FI24" s="17"/>
      <c r="FJ24" s="17">
        <v>5775.1679999999997</v>
      </c>
      <c r="FK24" s="15"/>
      <c r="FL24" s="17">
        <v>23.899480000000001</v>
      </c>
      <c r="FM24" s="17">
        <v>8.0020000000000007</v>
      </c>
      <c r="FN24" s="17"/>
      <c r="FO24" s="17">
        <v>13.2</v>
      </c>
      <c r="FP24" s="17"/>
      <c r="FQ24" s="17">
        <v>9.4711300000000005</v>
      </c>
      <c r="FR24" s="17">
        <v>10.199999999999999</v>
      </c>
      <c r="FS24" s="17">
        <v>16</v>
      </c>
      <c r="FT24" s="17">
        <v>80.77261</v>
      </c>
    </row>
    <row r="25" spans="1:176" ht="24" customHeight="1" x14ac:dyDescent="0.25">
      <c r="A25" s="16" t="s">
        <v>40</v>
      </c>
      <c r="B25" s="16" t="s">
        <v>815</v>
      </c>
      <c r="C25" s="17"/>
      <c r="D25" s="17"/>
      <c r="E25" s="17">
        <v>100.09</v>
      </c>
      <c r="F25" s="17">
        <v>362.9</v>
      </c>
      <c r="G25" s="17">
        <v>117.9</v>
      </c>
      <c r="H25" s="17"/>
      <c r="I25" s="17"/>
      <c r="J25" s="17">
        <v>47.3</v>
      </c>
      <c r="K25" s="17">
        <v>230</v>
      </c>
      <c r="L25" s="17"/>
      <c r="M25" s="17"/>
      <c r="N25" s="17">
        <v>104.3</v>
      </c>
      <c r="O25" s="17">
        <v>104.5</v>
      </c>
      <c r="P25" s="17">
        <v>104.9</v>
      </c>
      <c r="Q25" s="17">
        <v>206</v>
      </c>
      <c r="R25" s="17">
        <v>111.4</v>
      </c>
      <c r="S25" s="17">
        <v>67.3</v>
      </c>
      <c r="T25" s="17">
        <v>425.2</v>
      </c>
      <c r="U25" s="17">
        <v>10.5</v>
      </c>
      <c r="V25" s="17"/>
      <c r="W25" s="17"/>
      <c r="X25" s="17"/>
      <c r="Y25" s="17"/>
      <c r="Z25" s="17">
        <v>155.6</v>
      </c>
      <c r="AA25" s="17">
        <v>7.7</v>
      </c>
      <c r="AB25" s="17">
        <v>3.6</v>
      </c>
      <c r="AC25" s="17">
        <v>0</v>
      </c>
      <c r="AD25" s="17">
        <v>6.7</v>
      </c>
      <c r="AE25" s="17">
        <v>10.1</v>
      </c>
      <c r="AF25" s="17">
        <v>80.8</v>
      </c>
      <c r="AG25" s="17">
        <v>6.1</v>
      </c>
      <c r="AH25" s="17"/>
      <c r="AI25" s="17"/>
      <c r="AJ25" s="17"/>
      <c r="AK25" s="17">
        <v>95.1</v>
      </c>
      <c r="AL25" s="17">
        <v>164.1</v>
      </c>
      <c r="AM25" s="17"/>
      <c r="AN25" s="17"/>
      <c r="AO25" s="17"/>
      <c r="AP25" s="17">
        <v>6.4</v>
      </c>
      <c r="AQ25" s="17">
        <v>298.7</v>
      </c>
      <c r="AR25" s="17">
        <v>16</v>
      </c>
      <c r="AS25" s="17">
        <v>129.6</v>
      </c>
      <c r="AT25" s="17">
        <v>42.4</v>
      </c>
      <c r="AU25" s="17">
        <v>18.7</v>
      </c>
      <c r="AV25" s="17">
        <v>18.5</v>
      </c>
      <c r="AW25" s="17">
        <v>83.3</v>
      </c>
      <c r="AX25" s="17">
        <v>122.9</v>
      </c>
      <c r="AY25" s="17"/>
      <c r="AZ25" s="17">
        <v>73.8</v>
      </c>
      <c r="BA25" s="17">
        <v>52.2</v>
      </c>
      <c r="BB25" s="17">
        <v>8.3000000000000007</v>
      </c>
      <c r="BC25" s="17">
        <v>7.3</v>
      </c>
      <c r="BD25" s="17">
        <v>45.8</v>
      </c>
      <c r="BE25" s="17">
        <v>26</v>
      </c>
      <c r="BF25" s="17">
        <v>3.8</v>
      </c>
      <c r="BG25" s="17">
        <v>37.700000000000003</v>
      </c>
      <c r="BH25" s="17">
        <v>174.4</v>
      </c>
      <c r="BI25" s="17">
        <v>94</v>
      </c>
      <c r="BJ25" s="17"/>
      <c r="BK25" s="17"/>
      <c r="BL25" s="17">
        <v>23.5</v>
      </c>
      <c r="BM25" s="17"/>
      <c r="BN25" s="17"/>
      <c r="BO25" s="17"/>
      <c r="BP25" s="17">
        <v>62.5</v>
      </c>
      <c r="BQ25" s="17">
        <v>85.6</v>
      </c>
      <c r="BR25" s="17">
        <v>0</v>
      </c>
      <c r="BS25" s="17">
        <v>85.8</v>
      </c>
      <c r="BT25" s="17">
        <v>107.1</v>
      </c>
      <c r="BU25" s="17">
        <v>0</v>
      </c>
      <c r="BV25" s="17"/>
      <c r="BW25" s="17"/>
      <c r="BX25" s="17"/>
      <c r="BY25" s="17"/>
      <c r="BZ25" s="17"/>
      <c r="CA25" s="17"/>
      <c r="CB25" s="17"/>
      <c r="CC25" s="17">
        <v>4.5999999999999996</v>
      </c>
      <c r="CD25" s="17">
        <v>98</v>
      </c>
      <c r="CE25" s="17">
        <v>117.6</v>
      </c>
      <c r="CF25" s="17">
        <v>63.7</v>
      </c>
      <c r="CG25" s="17">
        <v>78.8</v>
      </c>
      <c r="CH25" s="17">
        <v>0</v>
      </c>
      <c r="CI25" s="17"/>
      <c r="CJ25" s="17"/>
      <c r="CK25" s="17"/>
      <c r="CL25" s="17"/>
      <c r="CM25" s="17">
        <v>123.1</v>
      </c>
      <c r="CN25" s="17">
        <v>59.3</v>
      </c>
      <c r="CO25" s="17"/>
      <c r="CP25" s="17"/>
      <c r="CQ25" s="17"/>
      <c r="CR25" s="17"/>
      <c r="CS25" s="17"/>
      <c r="CT25" s="17"/>
      <c r="CU25" s="17"/>
      <c r="CV25" s="17">
        <v>0.1</v>
      </c>
      <c r="CW25" s="17">
        <v>99.9</v>
      </c>
      <c r="CX25" s="17">
        <v>33</v>
      </c>
      <c r="CY25" s="17">
        <v>0</v>
      </c>
      <c r="CZ25" s="17">
        <v>0</v>
      </c>
      <c r="DA25" s="17">
        <v>20</v>
      </c>
      <c r="DB25" s="17">
        <v>10</v>
      </c>
      <c r="DC25" s="17">
        <v>4.0999999999999996</v>
      </c>
      <c r="DD25" s="17">
        <v>1.2</v>
      </c>
      <c r="DE25" s="17">
        <v>3.4</v>
      </c>
      <c r="DF25" s="17">
        <v>5</v>
      </c>
      <c r="DG25" s="17">
        <v>0</v>
      </c>
      <c r="DH25" s="17">
        <v>18.7</v>
      </c>
      <c r="DI25" s="17">
        <v>18.600000000000001</v>
      </c>
      <c r="DJ25" s="17">
        <v>3.5</v>
      </c>
      <c r="DK25" s="17">
        <v>9.3000000000000007</v>
      </c>
      <c r="DL25" s="17">
        <v>9.3000000000000007</v>
      </c>
      <c r="DM25" s="17">
        <v>11.3</v>
      </c>
      <c r="DN25" s="17">
        <v>28.7</v>
      </c>
      <c r="DO25" s="17">
        <v>78.2</v>
      </c>
      <c r="DP25" s="17"/>
      <c r="DQ25" s="17">
        <v>0</v>
      </c>
      <c r="DR25" s="17">
        <v>2.2000000000000002</v>
      </c>
      <c r="DS25" s="17"/>
      <c r="DT25" s="17">
        <v>10.5</v>
      </c>
      <c r="DU25" s="17">
        <v>2.4</v>
      </c>
      <c r="DV25" s="17">
        <v>20.3</v>
      </c>
      <c r="DW25" s="17">
        <v>3</v>
      </c>
      <c r="DX25" s="17">
        <v>0.3</v>
      </c>
      <c r="DY25" s="17">
        <v>19.5</v>
      </c>
      <c r="DZ25" s="17">
        <v>9.6</v>
      </c>
      <c r="EA25" s="17">
        <v>16.7</v>
      </c>
      <c r="EB25" s="17">
        <v>20.3</v>
      </c>
      <c r="EC25" s="17">
        <v>20</v>
      </c>
      <c r="ED25" s="17">
        <v>16.600000000000001</v>
      </c>
      <c r="EE25" s="17">
        <v>29.3</v>
      </c>
      <c r="EF25" s="17">
        <v>14</v>
      </c>
      <c r="EG25" s="17">
        <v>30</v>
      </c>
      <c r="EH25" s="17">
        <v>61.3</v>
      </c>
      <c r="EI25" s="17">
        <v>0.8</v>
      </c>
      <c r="EJ25" s="17">
        <v>0</v>
      </c>
      <c r="EK25" s="17">
        <v>20.9</v>
      </c>
      <c r="EL25" s="17">
        <v>6.7</v>
      </c>
      <c r="EM25" s="17">
        <v>8.6999999999999993</v>
      </c>
      <c r="EN25" s="17">
        <v>20.399999999999999</v>
      </c>
      <c r="EO25" s="17">
        <v>20.399999999999999</v>
      </c>
      <c r="EP25" s="17">
        <v>20.2</v>
      </c>
      <c r="EQ25" s="17">
        <v>0</v>
      </c>
      <c r="ER25" s="17">
        <v>139.32400000000001</v>
      </c>
      <c r="ES25" s="17">
        <v>5.8</v>
      </c>
      <c r="ET25" s="17">
        <v>64.7</v>
      </c>
      <c r="EU25" s="17">
        <v>0</v>
      </c>
      <c r="EV25" s="17">
        <v>63.8</v>
      </c>
      <c r="EW25" s="17">
        <v>65.7</v>
      </c>
      <c r="EX25" s="17">
        <v>49.9</v>
      </c>
      <c r="EY25" s="17">
        <v>3.4</v>
      </c>
      <c r="EZ25" s="17">
        <v>9.4</v>
      </c>
      <c r="FA25" s="17">
        <v>20</v>
      </c>
      <c r="FB25" s="17"/>
      <c r="FC25" s="17">
        <v>38.5</v>
      </c>
      <c r="FD25" s="17"/>
      <c r="FE25" s="17">
        <v>0</v>
      </c>
      <c r="FF25" s="17">
        <v>3.3</v>
      </c>
      <c r="FG25" s="17">
        <v>0</v>
      </c>
      <c r="FH25" s="17"/>
      <c r="FI25" s="17"/>
      <c r="FJ25" s="17">
        <v>5883.7139999999999</v>
      </c>
      <c r="FK25" s="15"/>
      <c r="FL25" s="17">
        <v>23.96339</v>
      </c>
      <c r="FM25" s="17">
        <v>7.9870000000000001</v>
      </c>
      <c r="FN25" s="17"/>
      <c r="FO25" s="17">
        <v>13.2</v>
      </c>
      <c r="FP25" s="17"/>
      <c r="FQ25" s="17">
        <v>9.4708100000000002</v>
      </c>
      <c r="FR25" s="17">
        <v>10</v>
      </c>
      <c r="FS25" s="17">
        <v>15.9</v>
      </c>
      <c r="FT25" s="17">
        <v>80.521199999999993</v>
      </c>
    </row>
    <row r="26" spans="1:176" ht="24" customHeight="1" x14ac:dyDescent="0.25">
      <c r="A26" s="18" t="s">
        <v>40</v>
      </c>
      <c r="B26" s="18" t="s">
        <v>816</v>
      </c>
      <c r="C26" s="19"/>
      <c r="D26" s="19"/>
      <c r="E26" s="19">
        <v>99.65</v>
      </c>
      <c r="F26" s="19">
        <v>359.6</v>
      </c>
      <c r="G26" s="19">
        <v>113.7</v>
      </c>
      <c r="H26" s="19"/>
      <c r="I26" s="19"/>
      <c r="J26" s="19">
        <v>43.2</v>
      </c>
      <c r="K26" s="19">
        <v>227</v>
      </c>
      <c r="L26" s="19"/>
      <c r="M26" s="19"/>
      <c r="N26" s="19">
        <v>104</v>
      </c>
      <c r="O26" s="19">
        <v>100.3</v>
      </c>
      <c r="P26" s="19">
        <v>102.1</v>
      </c>
      <c r="Q26" s="19">
        <v>204.6</v>
      </c>
      <c r="R26" s="19">
        <v>109.6</v>
      </c>
      <c r="S26" s="19">
        <v>66.5</v>
      </c>
      <c r="T26" s="19">
        <v>414.4</v>
      </c>
      <c r="U26" s="19">
        <v>10.4</v>
      </c>
      <c r="V26" s="19"/>
      <c r="W26" s="19"/>
      <c r="X26" s="19"/>
      <c r="Y26" s="19"/>
      <c r="Z26" s="19">
        <v>166</v>
      </c>
      <c r="AA26" s="19">
        <v>7.3</v>
      </c>
      <c r="AB26" s="19">
        <v>3.6</v>
      </c>
      <c r="AC26" s="19">
        <v>0</v>
      </c>
      <c r="AD26" s="19">
        <v>6.7</v>
      </c>
      <c r="AE26" s="19">
        <v>10</v>
      </c>
      <c r="AF26" s="19">
        <v>80.5</v>
      </c>
      <c r="AG26" s="19">
        <v>6</v>
      </c>
      <c r="AH26" s="19"/>
      <c r="AI26" s="19"/>
      <c r="AJ26" s="19"/>
      <c r="AK26" s="19">
        <v>62.6</v>
      </c>
      <c r="AL26" s="19">
        <v>142.69999999999999</v>
      </c>
      <c r="AM26" s="19"/>
      <c r="AN26" s="19"/>
      <c r="AO26" s="19"/>
      <c r="AP26" s="19">
        <v>6.4</v>
      </c>
      <c r="AQ26" s="19">
        <v>291.10000000000002</v>
      </c>
      <c r="AR26" s="19">
        <v>16</v>
      </c>
      <c r="AS26" s="19">
        <v>125.4</v>
      </c>
      <c r="AT26" s="19">
        <v>42.1</v>
      </c>
      <c r="AU26" s="19">
        <v>18.7</v>
      </c>
      <c r="AV26" s="19">
        <v>18.2</v>
      </c>
      <c r="AW26" s="19">
        <v>86.8</v>
      </c>
      <c r="AX26" s="19">
        <v>123.2</v>
      </c>
      <c r="AY26" s="19"/>
      <c r="AZ26" s="19">
        <v>71.900000000000006</v>
      </c>
      <c r="BA26" s="19">
        <v>50.5</v>
      </c>
      <c r="BB26" s="19">
        <v>8.3000000000000007</v>
      </c>
      <c r="BC26" s="19">
        <v>7.2</v>
      </c>
      <c r="BD26" s="19">
        <v>45.6</v>
      </c>
      <c r="BE26" s="19">
        <v>26.1</v>
      </c>
      <c r="BF26" s="19">
        <v>3.8</v>
      </c>
      <c r="BG26" s="19">
        <v>37.9</v>
      </c>
      <c r="BH26" s="19">
        <v>173.7</v>
      </c>
      <c r="BI26" s="19">
        <v>93.2</v>
      </c>
      <c r="BJ26" s="19"/>
      <c r="BK26" s="19"/>
      <c r="BL26" s="19">
        <v>24.8</v>
      </c>
      <c r="BM26" s="19"/>
      <c r="BN26" s="19"/>
      <c r="BO26" s="19"/>
      <c r="BP26" s="19">
        <v>62.5</v>
      </c>
      <c r="BQ26" s="19">
        <v>82.6</v>
      </c>
      <c r="BR26" s="19">
        <v>0</v>
      </c>
      <c r="BS26" s="19">
        <v>82.2</v>
      </c>
      <c r="BT26" s="19">
        <v>109</v>
      </c>
      <c r="BU26" s="19">
        <v>0</v>
      </c>
      <c r="BV26" s="19"/>
      <c r="BW26" s="19"/>
      <c r="BX26" s="19"/>
      <c r="BY26" s="19"/>
      <c r="BZ26" s="19"/>
      <c r="CA26" s="19"/>
      <c r="CB26" s="19"/>
      <c r="CC26" s="19">
        <v>4.5999999999999996</v>
      </c>
      <c r="CD26" s="19">
        <v>69.8</v>
      </c>
      <c r="CE26" s="19">
        <v>111.7</v>
      </c>
      <c r="CF26" s="19">
        <v>62.7</v>
      </c>
      <c r="CG26" s="19">
        <v>78.2</v>
      </c>
      <c r="CH26" s="19">
        <v>0</v>
      </c>
      <c r="CI26" s="19"/>
      <c r="CJ26" s="19"/>
      <c r="CK26" s="19"/>
      <c r="CL26" s="19"/>
      <c r="CM26" s="19">
        <v>121.5</v>
      </c>
      <c r="CN26" s="19">
        <v>54.8</v>
      </c>
      <c r="CO26" s="19"/>
      <c r="CP26" s="19"/>
      <c r="CQ26" s="19"/>
      <c r="CR26" s="19"/>
      <c r="CS26" s="19"/>
      <c r="CT26" s="19"/>
      <c r="CU26" s="19"/>
      <c r="CV26" s="19">
        <v>0.3</v>
      </c>
      <c r="CW26" s="19">
        <v>107.7</v>
      </c>
      <c r="CX26" s="19">
        <v>67.3</v>
      </c>
      <c r="CY26" s="19">
        <v>0</v>
      </c>
      <c r="CZ26" s="19">
        <v>0.1</v>
      </c>
      <c r="DA26" s="19">
        <v>20</v>
      </c>
      <c r="DB26" s="19">
        <v>9.8000000000000007</v>
      </c>
      <c r="DC26" s="19">
        <v>3.5</v>
      </c>
      <c r="DD26" s="19">
        <v>1.2</v>
      </c>
      <c r="DE26" s="19">
        <v>3.1</v>
      </c>
      <c r="DF26" s="19">
        <v>5</v>
      </c>
      <c r="DG26" s="19">
        <v>0</v>
      </c>
      <c r="DH26" s="19">
        <v>18.7</v>
      </c>
      <c r="DI26" s="19">
        <v>18.600000000000001</v>
      </c>
      <c r="DJ26" s="19">
        <v>3.5</v>
      </c>
      <c r="DK26" s="19">
        <v>9.3000000000000007</v>
      </c>
      <c r="DL26" s="19">
        <v>10.6</v>
      </c>
      <c r="DM26" s="19">
        <v>12.5</v>
      </c>
      <c r="DN26" s="19">
        <v>30.1</v>
      </c>
      <c r="DO26" s="19">
        <v>80.099999999999994</v>
      </c>
      <c r="DP26" s="19"/>
      <c r="DQ26" s="19">
        <v>0</v>
      </c>
      <c r="DR26" s="19">
        <v>2.2000000000000002</v>
      </c>
      <c r="DS26" s="19"/>
      <c r="DT26" s="19">
        <v>12.1</v>
      </c>
      <c r="DU26" s="19">
        <v>2.4</v>
      </c>
      <c r="DV26" s="19">
        <v>20.399999999999999</v>
      </c>
      <c r="DW26" s="19">
        <v>3</v>
      </c>
      <c r="DX26" s="19">
        <v>0.3</v>
      </c>
      <c r="DY26" s="19">
        <v>19.5</v>
      </c>
      <c r="DZ26" s="19">
        <v>9.6</v>
      </c>
      <c r="EA26" s="19">
        <v>16.5</v>
      </c>
      <c r="EB26" s="19">
        <v>20.3</v>
      </c>
      <c r="EC26" s="19">
        <v>20</v>
      </c>
      <c r="ED26" s="19">
        <v>14.1</v>
      </c>
      <c r="EE26" s="19">
        <v>27.7</v>
      </c>
      <c r="EF26" s="19">
        <v>16.399999999999999</v>
      </c>
      <c r="EG26" s="19">
        <v>45.6</v>
      </c>
      <c r="EH26" s="19">
        <v>66.599999999999994</v>
      </c>
      <c r="EI26" s="19">
        <v>4.0999999999999996</v>
      </c>
      <c r="EJ26" s="19">
        <v>0.2</v>
      </c>
      <c r="EK26" s="19">
        <v>20.9</v>
      </c>
      <c r="EL26" s="19">
        <v>6.7</v>
      </c>
      <c r="EM26" s="19">
        <v>8.6999999999999993</v>
      </c>
      <c r="EN26" s="19">
        <v>20.399999999999999</v>
      </c>
      <c r="EO26" s="19">
        <v>20.399999999999999</v>
      </c>
      <c r="EP26" s="19">
        <v>20.2</v>
      </c>
      <c r="EQ26" s="19">
        <v>0</v>
      </c>
      <c r="ER26" s="19">
        <v>200.34200000000001</v>
      </c>
      <c r="ES26" s="19">
        <v>7.5</v>
      </c>
      <c r="ET26" s="19">
        <v>91.2</v>
      </c>
      <c r="EU26" s="19">
        <v>0</v>
      </c>
      <c r="EV26" s="19">
        <v>73.7</v>
      </c>
      <c r="EW26" s="19">
        <v>71.8</v>
      </c>
      <c r="EX26" s="19">
        <v>65.7</v>
      </c>
      <c r="EY26" s="19">
        <v>6.1</v>
      </c>
      <c r="EZ26" s="19">
        <v>9.4</v>
      </c>
      <c r="FA26" s="19">
        <v>20</v>
      </c>
      <c r="FB26" s="19"/>
      <c r="FC26" s="19">
        <v>37.9</v>
      </c>
      <c r="FD26" s="19"/>
      <c r="FE26" s="19">
        <v>0</v>
      </c>
      <c r="FF26" s="19">
        <v>3</v>
      </c>
      <c r="FG26" s="19">
        <v>0</v>
      </c>
      <c r="FH26" s="19"/>
      <c r="FI26" s="19"/>
      <c r="FJ26" s="19">
        <v>5937.2920000000004</v>
      </c>
      <c r="FK26" s="15"/>
      <c r="FL26" s="19">
        <v>24.087759999999999</v>
      </c>
      <c r="FM26" s="19">
        <v>7.9870000000000001</v>
      </c>
      <c r="FN26" s="19"/>
      <c r="FO26" s="19">
        <v>13.2</v>
      </c>
      <c r="FP26" s="19"/>
      <c r="FQ26" s="19">
        <v>9.4705399999999997</v>
      </c>
      <c r="FR26" s="19">
        <v>10.4</v>
      </c>
      <c r="FS26" s="19">
        <v>16</v>
      </c>
      <c r="FT26" s="19">
        <v>81.145300000000006</v>
      </c>
    </row>
    <row r="27" spans="1:176" ht="24" customHeight="1" x14ac:dyDescent="0.25">
      <c r="A27" s="13" t="s">
        <v>40</v>
      </c>
      <c r="B27" s="13" t="s">
        <v>817</v>
      </c>
      <c r="C27" s="14"/>
      <c r="D27" s="14"/>
      <c r="E27" s="14">
        <v>100.13</v>
      </c>
      <c r="F27" s="14">
        <v>384.3</v>
      </c>
      <c r="G27" s="14">
        <v>113.3</v>
      </c>
      <c r="H27" s="14"/>
      <c r="I27" s="14"/>
      <c r="J27" s="14">
        <v>49.5</v>
      </c>
      <c r="K27" s="14">
        <v>229.2</v>
      </c>
      <c r="L27" s="14"/>
      <c r="M27" s="14"/>
      <c r="N27" s="14">
        <v>104.7</v>
      </c>
      <c r="O27" s="14">
        <v>104.6</v>
      </c>
      <c r="P27" s="14">
        <v>104.2</v>
      </c>
      <c r="Q27" s="14">
        <v>207.8</v>
      </c>
      <c r="R27" s="14">
        <v>109.7</v>
      </c>
      <c r="S27" s="14">
        <v>66.5</v>
      </c>
      <c r="T27" s="14">
        <v>418.6</v>
      </c>
      <c r="U27" s="14">
        <v>10.4</v>
      </c>
      <c r="V27" s="14"/>
      <c r="W27" s="14"/>
      <c r="X27" s="14"/>
      <c r="Y27" s="14"/>
      <c r="Z27" s="14">
        <v>155.1</v>
      </c>
      <c r="AA27" s="14">
        <v>7.5</v>
      </c>
      <c r="AB27" s="14">
        <v>3.8</v>
      </c>
      <c r="AC27" s="14">
        <v>0</v>
      </c>
      <c r="AD27" s="14">
        <v>6.7</v>
      </c>
      <c r="AE27" s="14">
        <v>10.1</v>
      </c>
      <c r="AF27" s="14">
        <v>80.7</v>
      </c>
      <c r="AG27" s="14">
        <v>5.8</v>
      </c>
      <c r="AH27" s="14"/>
      <c r="AI27" s="14"/>
      <c r="AJ27" s="14"/>
      <c r="AK27" s="14">
        <v>32.299999999999997</v>
      </c>
      <c r="AL27" s="14">
        <v>209.6</v>
      </c>
      <c r="AM27" s="14"/>
      <c r="AN27" s="14"/>
      <c r="AO27" s="14"/>
      <c r="AP27" s="14">
        <v>6.4</v>
      </c>
      <c r="AQ27" s="14">
        <v>294.7</v>
      </c>
      <c r="AR27" s="14">
        <v>16</v>
      </c>
      <c r="AS27" s="14">
        <v>140.9</v>
      </c>
      <c r="AT27" s="14">
        <v>42.4</v>
      </c>
      <c r="AU27" s="14">
        <v>18.7</v>
      </c>
      <c r="AV27" s="14">
        <v>18.3</v>
      </c>
      <c r="AW27" s="14">
        <v>85.8</v>
      </c>
      <c r="AX27" s="14">
        <v>122.5</v>
      </c>
      <c r="AY27" s="14"/>
      <c r="AZ27" s="14">
        <v>73.900000000000006</v>
      </c>
      <c r="BA27" s="14">
        <v>49.4</v>
      </c>
      <c r="BB27" s="14">
        <v>8.3000000000000007</v>
      </c>
      <c r="BC27" s="14">
        <v>7.2</v>
      </c>
      <c r="BD27" s="14">
        <v>45.8</v>
      </c>
      <c r="BE27" s="14">
        <v>26.2</v>
      </c>
      <c r="BF27" s="14">
        <v>3.8</v>
      </c>
      <c r="BG27" s="14">
        <v>38.1</v>
      </c>
      <c r="BH27" s="14">
        <v>175.3</v>
      </c>
      <c r="BI27" s="14">
        <v>93.8</v>
      </c>
      <c r="BJ27" s="14"/>
      <c r="BK27" s="14"/>
      <c r="BL27" s="14">
        <v>41</v>
      </c>
      <c r="BM27" s="14"/>
      <c r="BN27" s="14"/>
      <c r="BO27" s="14"/>
      <c r="BP27" s="14">
        <v>62.6</v>
      </c>
      <c r="BQ27" s="14">
        <v>85.5</v>
      </c>
      <c r="BR27" s="14">
        <v>0</v>
      </c>
      <c r="BS27" s="14">
        <v>85.1</v>
      </c>
      <c r="BT27" s="14">
        <v>108.5</v>
      </c>
      <c r="BU27" s="14">
        <v>0</v>
      </c>
      <c r="BV27" s="14"/>
      <c r="BW27" s="14"/>
      <c r="BX27" s="14"/>
      <c r="BY27" s="14"/>
      <c r="BZ27" s="14"/>
      <c r="CA27" s="14"/>
      <c r="CB27" s="14"/>
      <c r="CC27" s="14">
        <v>4.5999999999999996</v>
      </c>
      <c r="CD27" s="14">
        <v>122.7</v>
      </c>
      <c r="CE27" s="14">
        <v>125.5</v>
      </c>
      <c r="CF27" s="14">
        <v>63.2</v>
      </c>
      <c r="CG27" s="14">
        <v>79.7</v>
      </c>
      <c r="CH27" s="14">
        <v>0</v>
      </c>
      <c r="CI27" s="14"/>
      <c r="CJ27" s="14"/>
      <c r="CK27" s="14"/>
      <c r="CL27" s="14"/>
      <c r="CM27" s="14">
        <v>123.2</v>
      </c>
      <c r="CN27" s="14">
        <v>59.1</v>
      </c>
      <c r="CO27" s="14"/>
      <c r="CP27" s="14"/>
      <c r="CQ27" s="14"/>
      <c r="CR27" s="14"/>
      <c r="CS27" s="14"/>
      <c r="CT27" s="14"/>
      <c r="CU27" s="14"/>
      <c r="CV27" s="14">
        <v>0.7</v>
      </c>
      <c r="CW27" s="14">
        <v>106.8</v>
      </c>
      <c r="CX27" s="14">
        <v>69.7</v>
      </c>
      <c r="CY27" s="14">
        <v>0</v>
      </c>
      <c r="CZ27" s="14">
        <v>0.1</v>
      </c>
      <c r="DA27" s="14">
        <v>20</v>
      </c>
      <c r="DB27" s="14">
        <v>10</v>
      </c>
      <c r="DC27" s="14">
        <v>4.5999999999999996</v>
      </c>
      <c r="DD27" s="14">
        <v>1.2</v>
      </c>
      <c r="DE27" s="14">
        <v>3.1</v>
      </c>
      <c r="DF27" s="14">
        <v>5.0999999999999996</v>
      </c>
      <c r="DG27" s="14">
        <v>0</v>
      </c>
      <c r="DH27" s="14">
        <v>18</v>
      </c>
      <c r="DI27" s="14">
        <v>18.600000000000001</v>
      </c>
      <c r="DJ27" s="14">
        <v>3.6</v>
      </c>
      <c r="DK27" s="14">
        <v>9.3000000000000007</v>
      </c>
      <c r="DL27" s="14">
        <v>12.4</v>
      </c>
      <c r="DM27" s="14">
        <v>15.2</v>
      </c>
      <c r="DN27" s="14">
        <v>30.7</v>
      </c>
      <c r="DO27" s="14">
        <v>88.9</v>
      </c>
      <c r="DP27" s="14"/>
      <c r="DQ27" s="14">
        <v>0</v>
      </c>
      <c r="DR27" s="14">
        <v>2.2000000000000002</v>
      </c>
      <c r="DS27" s="14"/>
      <c r="DT27" s="14">
        <v>13.3</v>
      </c>
      <c r="DU27" s="14">
        <v>2.4</v>
      </c>
      <c r="DV27" s="14">
        <v>20.2</v>
      </c>
      <c r="DW27" s="14">
        <v>3.1</v>
      </c>
      <c r="DX27" s="14">
        <v>0.3</v>
      </c>
      <c r="DY27" s="14">
        <v>19.5</v>
      </c>
      <c r="DZ27" s="14">
        <v>9.6999999999999993</v>
      </c>
      <c r="EA27" s="14">
        <v>16.5</v>
      </c>
      <c r="EB27" s="14">
        <v>20.3</v>
      </c>
      <c r="EC27" s="14">
        <v>20</v>
      </c>
      <c r="ED27" s="14">
        <v>13.2</v>
      </c>
      <c r="EE27" s="14">
        <v>23</v>
      </c>
      <c r="EF27" s="14">
        <v>24.8</v>
      </c>
      <c r="EG27" s="14">
        <v>48.6</v>
      </c>
      <c r="EH27" s="14">
        <v>60</v>
      </c>
      <c r="EI27" s="14">
        <v>5.3</v>
      </c>
      <c r="EJ27" s="14">
        <v>1.5</v>
      </c>
      <c r="EK27" s="14">
        <v>20.9</v>
      </c>
      <c r="EL27" s="14">
        <v>6.7</v>
      </c>
      <c r="EM27" s="14">
        <v>8.6999999999999993</v>
      </c>
      <c r="EN27" s="14">
        <v>20.399999999999999</v>
      </c>
      <c r="EO27" s="14">
        <v>20.399999999999999</v>
      </c>
      <c r="EP27" s="14">
        <v>20.2</v>
      </c>
      <c r="EQ27" s="14">
        <v>0</v>
      </c>
      <c r="ER27" s="14">
        <v>223.72200000000001</v>
      </c>
      <c r="ES27" s="14">
        <v>6.7</v>
      </c>
      <c r="ET27" s="14">
        <v>113.7</v>
      </c>
      <c r="EU27" s="14">
        <v>0</v>
      </c>
      <c r="EV27" s="14">
        <v>77</v>
      </c>
      <c r="EW27" s="14">
        <v>74.5</v>
      </c>
      <c r="EX27" s="14">
        <v>81.8</v>
      </c>
      <c r="EY27" s="14">
        <v>9.9</v>
      </c>
      <c r="EZ27" s="14">
        <v>9.4</v>
      </c>
      <c r="FA27" s="14">
        <v>20</v>
      </c>
      <c r="FB27" s="14"/>
      <c r="FC27" s="14">
        <v>38</v>
      </c>
      <c r="FD27" s="14"/>
      <c r="FE27" s="14">
        <v>0</v>
      </c>
      <c r="FF27" s="14">
        <v>3.1</v>
      </c>
      <c r="FG27" s="14">
        <v>0</v>
      </c>
      <c r="FH27" s="14"/>
      <c r="FI27" s="14"/>
      <c r="FJ27" s="14">
        <v>6219.7520000000004</v>
      </c>
      <c r="FK27" s="15"/>
      <c r="FL27" s="14">
        <v>24.088339999999999</v>
      </c>
      <c r="FM27" s="14">
        <v>7.9790000000000001</v>
      </c>
      <c r="FN27" s="14"/>
      <c r="FO27" s="14">
        <v>13.2</v>
      </c>
      <c r="FP27" s="14"/>
      <c r="FQ27" s="14">
        <v>9.4703999999999997</v>
      </c>
      <c r="FR27" s="14">
        <v>10.3</v>
      </c>
      <c r="FS27" s="14">
        <v>15.9</v>
      </c>
      <c r="FT27" s="14">
        <v>80.937740000000005</v>
      </c>
    </row>
    <row r="28" spans="1:176" ht="24" customHeight="1" x14ac:dyDescent="0.25">
      <c r="A28" s="16" t="s">
        <v>40</v>
      </c>
      <c r="B28" s="16" t="s">
        <v>818</v>
      </c>
      <c r="C28" s="17"/>
      <c r="D28" s="17"/>
      <c r="E28" s="17">
        <v>100.44</v>
      </c>
      <c r="F28" s="17">
        <v>371.3</v>
      </c>
      <c r="G28" s="17">
        <v>121.1</v>
      </c>
      <c r="H28" s="17"/>
      <c r="I28" s="17"/>
      <c r="J28" s="17">
        <v>46.7</v>
      </c>
      <c r="K28" s="17">
        <v>225.9</v>
      </c>
      <c r="L28" s="17"/>
      <c r="M28" s="17"/>
      <c r="N28" s="17">
        <v>105.4</v>
      </c>
      <c r="O28" s="17">
        <v>105.1</v>
      </c>
      <c r="P28" s="17">
        <v>105.2</v>
      </c>
      <c r="Q28" s="17">
        <v>206.9</v>
      </c>
      <c r="R28" s="17">
        <v>112.5</v>
      </c>
      <c r="S28" s="17">
        <v>67.8</v>
      </c>
      <c r="T28" s="17">
        <v>413.7</v>
      </c>
      <c r="U28" s="17">
        <v>10.1</v>
      </c>
      <c r="V28" s="17"/>
      <c r="W28" s="17"/>
      <c r="X28" s="17"/>
      <c r="Y28" s="17"/>
      <c r="Z28" s="17">
        <v>146.19999999999999</v>
      </c>
      <c r="AA28" s="17">
        <v>6.8</v>
      </c>
      <c r="AB28" s="17">
        <v>3.8</v>
      </c>
      <c r="AC28" s="17">
        <v>0</v>
      </c>
      <c r="AD28" s="17">
        <v>6.7</v>
      </c>
      <c r="AE28" s="17">
        <v>10</v>
      </c>
      <c r="AF28" s="17">
        <v>90.3</v>
      </c>
      <c r="AG28" s="17">
        <v>6</v>
      </c>
      <c r="AH28" s="17"/>
      <c r="AI28" s="17"/>
      <c r="AJ28" s="17"/>
      <c r="AK28" s="17">
        <v>30.9</v>
      </c>
      <c r="AL28" s="17">
        <v>197.3</v>
      </c>
      <c r="AM28" s="17"/>
      <c r="AN28" s="17"/>
      <c r="AO28" s="17"/>
      <c r="AP28" s="17">
        <v>6.4</v>
      </c>
      <c r="AQ28" s="17">
        <v>283.8</v>
      </c>
      <c r="AR28" s="17">
        <v>16</v>
      </c>
      <c r="AS28" s="17">
        <v>134.80000000000001</v>
      </c>
      <c r="AT28" s="17">
        <v>42.3</v>
      </c>
      <c r="AU28" s="17">
        <v>18.7</v>
      </c>
      <c r="AV28" s="17">
        <v>18.399999999999999</v>
      </c>
      <c r="AW28" s="17">
        <v>85.7</v>
      </c>
      <c r="AX28" s="17">
        <v>125.4</v>
      </c>
      <c r="AY28" s="17"/>
      <c r="AZ28" s="17">
        <v>74.8</v>
      </c>
      <c r="BA28" s="17">
        <v>45.3</v>
      </c>
      <c r="BB28" s="17">
        <v>8.3000000000000007</v>
      </c>
      <c r="BC28" s="17">
        <v>7.2</v>
      </c>
      <c r="BD28" s="17">
        <v>43.1</v>
      </c>
      <c r="BE28" s="17">
        <v>26.5</v>
      </c>
      <c r="BF28" s="17">
        <v>3.8</v>
      </c>
      <c r="BG28" s="17">
        <v>35.1</v>
      </c>
      <c r="BH28" s="17">
        <v>170.3</v>
      </c>
      <c r="BI28" s="17">
        <v>91.5</v>
      </c>
      <c r="BJ28" s="17"/>
      <c r="BK28" s="17"/>
      <c r="BL28" s="17">
        <v>47.8</v>
      </c>
      <c r="BM28" s="17"/>
      <c r="BN28" s="17"/>
      <c r="BO28" s="17"/>
      <c r="BP28" s="17">
        <v>60.4</v>
      </c>
      <c r="BQ28" s="17">
        <v>86.3</v>
      </c>
      <c r="BR28" s="17">
        <v>0</v>
      </c>
      <c r="BS28" s="17">
        <v>84.8</v>
      </c>
      <c r="BT28" s="17">
        <v>108.1</v>
      </c>
      <c r="BU28" s="17">
        <v>0</v>
      </c>
      <c r="BV28" s="17"/>
      <c r="BW28" s="17"/>
      <c r="BX28" s="17"/>
      <c r="BY28" s="17"/>
      <c r="BZ28" s="17"/>
      <c r="CA28" s="17"/>
      <c r="CB28" s="17"/>
      <c r="CC28" s="17">
        <v>4.5999999999999996</v>
      </c>
      <c r="CD28" s="17">
        <v>126.8</v>
      </c>
      <c r="CE28" s="17">
        <v>121.1</v>
      </c>
      <c r="CF28" s="17">
        <v>64</v>
      </c>
      <c r="CG28" s="17">
        <v>78</v>
      </c>
      <c r="CH28" s="17">
        <v>0</v>
      </c>
      <c r="CI28" s="17"/>
      <c r="CJ28" s="17"/>
      <c r="CK28" s="17"/>
      <c r="CL28" s="17"/>
      <c r="CM28" s="17">
        <v>124.5</v>
      </c>
      <c r="CN28" s="17">
        <v>60.6</v>
      </c>
      <c r="CO28" s="17"/>
      <c r="CP28" s="17"/>
      <c r="CQ28" s="17"/>
      <c r="CR28" s="17"/>
      <c r="CS28" s="17"/>
      <c r="CT28" s="17"/>
      <c r="CU28" s="17"/>
      <c r="CV28" s="17">
        <v>0.9</v>
      </c>
      <c r="CW28" s="17">
        <v>91.8</v>
      </c>
      <c r="CX28" s="17">
        <v>71</v>
      </c>
      <c r="CY28" s="17">
        <v>0</v>
      </c>
      <c r="CZ28" s="17">
        <v>0.2</v>
      </c>
      <c r="DA28" s="17">
        <v>20</v>
      </c>
      <c r="DB28" s="17">
        <v>9.9</v>
      </c>
      <c r="DC28" s="17">
        <v>3.2</v>
      </c>
      <c r="DD28" s="17">
        <v>1.2</v>
      </c>
      <c r="DE28" s="17">
        <v>3.3</v>
      </c>
      <c r="DF28" s="17">
        <v>5.0999999999999996</v>
      </c>
      <c r="DG28" s="17">
        <v>0</v>
      </c>
      <c r="DH28" s="17">
        <v>18.899999999999999</v>
      </c>
      <c r="DI28" s="17">
        <v>18.600000000000001</v>
      </c>
      <c r="DJ28" s="17">
        <v>3.6</v>
      </c>
      <c r="DK28" s="17">
        <v>9.3000000000000007</v>
      </c>
      <c r="DL28" s="17">
        <v>13.1</v>
      </c>
      <c r="DM28" s="17">
        <v>15.7</v>
      </c>
      <c r="DN28" s="17">
        <v>30.8</v>
      </c>
      <c r="DO28" s="17">
        <v>87.4</v>
      </c>
      <c r="DP28" s="17"/>
      <c r="DQ28" s="17">
        <v>0</v>
      </c>
      <c r="DR28" s="17">
        <v>2.2000000000000002</v>
      </c>
      <c r="DS28" s="17"/>
      <c r="DT28" s="17">
        <v>13.3</v>
      </c>
      <c r="DU28" s="17">
        <v>2.4</v>
      </c>
      <c r="DV28" s="17">
        <v>20.3</v>
      </c>
      <c r="DW28" s="17">
        <v>3.1</v>
      </c>
      <c r="DX28" s="17">
        <v>0.3</v>
      </c>
      <c r="DY28" s="17">
        <v>19.5</v>
      </c>
      <c r="DZ28" s="17">
        <v>9.6999999999999993</v>
      </c>
      <c r="EA28" s="17">
        <v>16.5</v>
      </c>
      <c r="EB28" s="17">
        <v>20.2</v>
      </c>
      <c r="EC28" s="17">
        <v>20</v>
      </c>
      <c r="ED28" s="17">
        <v>10.9</v>
      </c>
      <c r="EE28" s="17">
        <v>18.2</v>
      </c>
      <c r="EF28" s="17">
        <v>25.5</v>
      </c>
      <c r="EG28" s="17">
        <v>55.8</v>
      </c>
      <c r="EH28" s="17">
        <v>71.099999999999994</v>
      </c>
      <c r="EI28" s="17">
        <v>6.1</v>
      </c>
      <c r="EJ28" s="17">
        <v>3.1</v>
      </c>
      <c r="EK28" s="17">
        <v>20.9</v>
      </c>
      <c r="EL28" s="17">
        <v>6.7</v>
      </c>
      <c r="EM28" s="17">
        <v>8.8000000000000007</v>
      </c>
      <c r="EN28" s="17">
        <v>20.399999999999999</v>
      </c>
      <c r="EO28" s="17">
        <v>20.399999999999999</v>
      </c>
      <c r="EP28" s="17">
        <v>20.2</v>
      </c>
      <c r="EQ28" s="17">
        <v>0</v>
      </c>
      <c r="ER28" s="17">
        <v>229.81399999999999</v>
      </c>
      <c r="ES28" s="17">
        <v>12.8</v>
      </c>
      <c r="ET28" s="17">
        <v>115.1</v>
      </c>
      <c r="EU28" s="17">
        <v>0</v>
      </c>
      <c r="EV28" s="17">
        <v>90.9</v>
      </c>
      <c r="EW28" s="17">
        <v>96.9</v>
      </c>
      <c r="EX28" s="17">
        <v>83</v>
      </c>
      <c r="EY28" s="17">
        <v>12.1</v>
      </c>
      <c r="EZ28" s="17">
        <v>9.6</v>
      </c>
      <c r="FA28" s="17">
        <v>20</v>
      </c>
      <c r="FB28" s="17"/>
      <c r="FC28" s="17">
        <v>37.6</v>
      </c>
      <c r="FD28" s="17"/>
      <c r="FE28" s="17">
        <v>0</v>
      </c>
      <c r="FF28" s="17">
        <v>2.9</v>
      </c>
      <c r="FG28" s="17">
        <v>0</v>
      </c>
      <c r="FH28" s="17"/>
      <c r="FI28" s="17"/>
      <c r="FJ28" s="17">
        <v>6224.8540000000003</v>
      </c>
      <c r="FK28" s="15"/>
      <c r="FL28" s="17">
        <v>24.060469999999999</v>
      </c>
      <c r="FM28" s="17">
        <v>7.9790000000000001</v>
      </c>
      <c r="FN28" s="17"/>
      <c r="FO28" s="17">
        <v>13.2</v>
      </c>
      <c r="FP28" s="17"/>
      <c r="FQ28" s="17">
        <v>9.4704700000000006</v>
      </c>
      <c r="FR28" s="17">
        <v>10</v>
      </c>
      <c r="FS28" s="17">
        <v>16.2</v>
      </c>
      <c r="FT28" s="17">
        <v>80.909940000000006</v>
      </c>
    </row>
    <row r="29" spans="1:176" ht="24" customHeight="1" x14ac:dyDescent="0.25">
      <c r="A29" s="16" t="s">
        <v>40</v>
      </c>
      <c r="B29" s="16" t="s">
        <v>819</v>
      </c>
      <c r="C29" s="17"/>
      <c r="D29" s="17"/>
      <c r="E29" s="17">
        <v>100.18</v>
      </c>
      <c r="F29" s="17">
        <v>454.8</v>
      </c>
      <c r="G29" s="17">
        <v>146.4</v>
      </c>
      <c r="H29" s="17"/>
      <c r="I29" s="17"/>
      <c r="J29" s="17">
        <v>40.200000000000003</v>
      </c>
      <c r="K29" s="17">
        <v>230</v>
      </c>
      <c r="L29" s="17"/>
      <c r="M29" s="17"/>
      <c r="N29" s="17">
        <v>103.8</v>
      </c>
      <c r="O29" s="17">
        <v>103.2</v>
      </c>
      <c r="P29" s="17">
        <v>103.7</v>
      </c>
      <c r="Q29" s="17">
        <v>204.6</v>
      </c>
      <c r="R29" s="17">
        <v>110.5</v>
      </c>
      <c r="S29" s="17">
        <v>66</v>
      </c>
      <c r="T29" s="17">
        <v>423.5</v>
      </c>
      <c r="U29" s="17">
        <v>10.8</v>
      </c>
      <c r="V29" s="17"/>
      <c r="W29" s="17"/>
      <c r="X29" s="17"/>
      <c r="Y29" s="17"/>
      <c r="Z29" s="17">
        <v>160.6</v>
      </c>
      <c r="AA29" s="17">
        <v>7.7</v>
      </c>
      <c r="AB29" s="17">
        <v>3.8</v>
      </c>
      <c r="AC29" s="17">
        <v>0</v>
      </c>
      <c r="AD29" s="17">
        <v>6.7</v>
      </c>
      <c r="AE29" s="17">
        <v>10</v>
      </c>
      <c r="AF29" s="17">
        <v>90.6</v>
      </c>
      <c r="AG29" s="17">
        <v>5.8</v>
      </c>
      <c r="AH29" s="17"/>
      <c r="AI29" s="17"/>
      <c r="AJ29" s="17"/>
      <c r="AK29" s="17">
        <v>33.299999999999997</v>
      </c>
      <c r="AL29" s="17">
        <v>191.6</v>
      </c>
      <c r="AM29" s="17"/>
      <c r="AN29" s="17"/>
      <c r="AO29" s="17"/>
      <c r="AP29" s="17">
        <v>6.4</v>
      </c>
      <c r="AQ29" s="17">
        <v>301.60000000000002</v>
      </c>
      <c r="AR29" s="17">
        <v>16</v>
      </c>
      <c r="AS29" s="17">
        <v>138.69999999999999</v>
      </c>
      <c r="AT29" s="17">
        <v>42.3</v>
      </c>
      <c r="AU29" s="17">
        <v>18.5</v>
      </c>
      <c r="AV29" s="17">
        <v>18.5</v>
      </c>
      <c r="AW29" s="17">
        <v>81.2</v>
      </c>
      <c r="AX29" s="17">
        <v>119.1</v>
      </c>
      <c r="AY29" s="17"/>
      <c r="AZ29" s="17">
        <v>72.5</v>
      </c>
      <c r="BA29" s="17">
        <v>85.3</v>
      </c>
      <c r="BB29" s="17">
        <v>8.1999999999999993</v>
      </c>
      <c r="BC29" s="17">
        <v>7.2</v>
      </c>
      <c r="BD29" s="17">
        <v>47.4</v>
      </c>
      <c r="BE29" s="17">
        <v>19</v>
      </c>
      <c r="BF29" s="17">
        <v>3.8</v>
      </c>
      <c r="BG29" s="17">
        <v>41</v>
      </c>
      <c r="BH29" s="17">
        <v>176.5</v>
      </c>
      <c r="BI29" s="17">
        <v>95.8</v>
      </c>
      <c r="BJ29" s="17"/>
      <c r="BK29" s="17"/>
      <c r="BL29" s="17">
        <v>45.5</v>
      </c>
      <c r="BM29" s="17"/>
      <c r="BN29" s="17"/>
      <c r="BO29" s="17"/>
      <c r="BP29" s="17">
        <v>64</v>
      </c>
      <c r="BQ29" s="17">
        <v>82.7</v>
      </c>
      <c r="BR29" s="17">
        <v>0</v>
      </c>
      <c r="BS29" s="17">
        <v>83.8</v>
      </c>
      <c r="BT29" s="17">
        <v>108.2</v>
      </c>
      <c r="BU29" s="17">
        <v>0</v>
      </c>
      <c r="BV29" s="17"/>
      <c r="BW29" s="17"/>
      <c r="BX29" s="17"/>
      <c r="BY29" s="17"/>
      <c r="BZ29" s="17"/>
      <c r="CA29" s="17"/>
      <c r="CB29" s="17"/>
      <c r="CC29" s="17">
        <v>4.5999999999999996</v>
      </c>
      <c r="CD29" s="17">
        <v>98.6</v>
      </c>
      <c r="CE29" s="17">
        <v>123.6</v>
      </c>
      <c r="CF29" s="17">
        <v>67.7</v>
      </c>
      <c r="CG29" s="17">
        <v>81.099999999999994</v>
      </c>
      <c r="CH29" s="17">
        <v>0</v>
      </c>
      <c r="CI29" s="17"/>
      <c r="CJ29" s="17"/>
      <c r="CK29" s="17"/>
      <c r="CL29" s="17"/>
      <c r="CM29" s="17">
        <v>121.3</v>
      </c>
      <c r="CN29" s="17">
        <v>57.3</v>
      </c>
      <c r="CO29" s="17"/>
      <c r="CP29" s="17"/>
      <c r="CQ29" s="17"/>
      <c r="CR29" s="17"/>
      <c r="CS29" s="17"/>
      <c r="CT29" s="17"/>
      <c r="CU29" s="17"/>
      <c r="CV29" s="17">
        <v>1</v>
      </c>
      <c r="CW29" s="17">
        <v>69.8</v>
      </c>
      <c r="CX29" s="17">
        <v>66.099999999999994</v>
      </c>
      <c r="CY29" s="17">
        <v>0.1</v>
      </c>
      <c r="CZ29" s="17">
        <v>0.2</v>
      </c>
      <c r="DA29" s="17">
        <v>20</v>
      </c>
      <c r="DB29" s="17">
        <v>9.8000000000000007</v>
      </c>
      <c r="DC29" s="17">
        <v>4.2</v>
      </c>
      <c r="DD29" s="17">
        <v>1.2</v>
      </c>
      <c r="DE29" s="17">
        <v>3.2</v>
      </c>
      <c r="DF29" s="17">
        <v>5</v>
      </c>
      <c r="DG29" s="17">
        <v>0</v>
      </c>
      <c r="DH29" s="17">
        <v>20</v>
      </c>
      <c r="DI29" s="17">
        <v>18.600000000000001</v>
      </c>
      <c r="DJ29" s="17">
        <v>3.6</v>
      </c>
      <c r="DK29" s="17">
        <v>9.3000000000000007</v>
      </c>
      <c r="DL29" s="17">
        <v>12.5</v>
      </c>
      <c r="DM29" s="17">
        <v>15.2</v>
      </c>
      <c r="DN29" s="17">
        <v>31.5</v>
      </c>
      <c r="DO29" s="17">
        <v>84.7</v>
      </c>
      <c r="DP29" s="17"/>
      <c r="DQ29" s="17">
        <v>0</v>
      </c>
      <c r="DR29" s="17">
        <v>2.2999999999999998</v>
      </c>
      <c r="DS29" s="17"/>
      <c r="DT29" s="17">
        <v>14.5</v>
      </c>
      <c r="DU29" s="17">
        <v>2.4</v>
      </c>
      <c r="DV29" s="17">
        <v>20.3</v>
      </c>
      <c r="DW29" s="17">
        <v>3.1</v>
      </c>
      <c r="DX29" s="17">
        <v>0.3</v>
      </c>
      <c r="DY29" s="17">
        <v>19.2</v>
      </c>
      <c r="DZ29" s="17">
        <v>9.6</v>
      </c>
      <c r="EA29" s="17">
        <v>16.5</v>
      </c>
      <c r="EB29" s="17">
        <v>20.3</v>
      </c>
      <c r="EC29" s="17">
        <v>20</v>
      </c>
      <c r="ED29" s="17">
        <v>5.7</v>
      </c>
      <c r="EE29" s="17">
        <v>22.6</v>
      </c>
      <c r="EF29" s="17">
        <v>29.1</v>
      </c>
      <c r="EG29" s="17">
        <v>65.099999999999994</v>
      </c>
      <c r="EH29" s="17">
        <v>73</v>
      </c>
      <c r="EI29" s="17">
        <v>8.6</v>
      </c>
      <c r="EJ29" s="17">
        <v>4.5</v>
      </c>
      <c r="EK29" s="17">
        <v>20.9</v>
      </c>
      <c r="EL29" s="17">
        <v>6.7</v>
      </c>
      <c r="EM29" s="17">
        <v>8.8000000000000007</v>
      </c>
      <c r="EN29" s="17">
        <v>20.399999999999999</v>
      </c>
      <c r="EO29" s="17">
        <v>20.399999999999999</v>
      </c>
      <c r="EP29" s="17">
        <v>20.2</v>
      </c>
      <c r="EQ29" s="17">
        <v>0</v>
      </c>
      <c r="ER29" s="17">
        <v>226.875</v>
      </c>
      <c r="ES29" s="17">
        <v>13.8</v>
      </c>
      <c r="ET29" s="17">
        <v>118.8</v>
      </c>
      <c r="EU29" s="17">
        <v>0</v>
      </c>
      <c r="EV29" s="17">
        <v>93.3</v>
      </c>
      <c r="EW29" s="17">
        <v>91.4</v>
      </c>
      <c r="EX29" s="17">
        <v>87.8</v>
      </c>
      <c r="EY29" s="17">
        <v>13.2</v>
      </c>
      <c r="EZ29" s="17">
        <v>9.4</v>
      </c>
      <c r="FA29" s="17">
        <v>20</v>
      </c>
      <c r="FB29" s="17"/>
      <c r="FC29" s="17">
        <v>37.4</v>
      </c>
      <c r="FD29" s="17"/>
      <c r="FE29" s="17">
        <v>0</v>
      </c>
      <c r="FF29" s="17">
        <v>2.9</v>
      </c>
      <c r="FG29" s="17">
        <v>0</v>
      </c>
      <c r="FH29" s="17"/>
      <c r="FI29" s="17"/>
      <c r="FJ29" s="17">
        <v>6370.5550000000003</v>
      </c>
      <c r="FK29" s="15"/>
      <c r="FL29" s="17">
        <v>24.054449999999999</v>
      </c>
      <c r="FM29" s="17">
        <v>7.9850000000000003</v>
      </c>
      <c r="FN29" s="17"/>
      <c r="FO29" s="17">
        <v>13.2</v>
      </c>
      <c r="FP29" s="17"/>
      <c r="FQ29" s="17">
        <v>9.4702999999999999</v>
      </c>
      <c r="FR29" s="17">
        <v>10</v>
      </c>
      <c r="FS29" s="17">
        <v>16</v>
      </c>
      <c r="FT29" s="17">
        <v>80.70975</v>
      </c>
    </row>
    <row r="30" spans="1:176" ht="24" customHeight="1" x14ac:dyDescent="0.25">
      <c r="A30" s="16" t="s">
        <v>40</v>
      </c>
      <c r="B30" s="16" t="s">
        <v>820</v>
      </c>
      <c r="C30" s="17"/>
      <c r="D30" s="17"/>
      <c r="E30" s="17">
        <v>99.98</v>
      </c>
      <c r="F30" s="17">
        <v>533</v>
      </c>
      <c r="G30" s="17">
        <v>172.2</v>
      </c>
      <c r="H30" s="17"/>
      <c r="I30" s="17"/>
      <c r="J30" s="17">
        <v>39.1</v>
      </c>
      <c r="K30" s="17">
        <v>229.5</v>
      </c>
      <c r="L30" s="17"/>
      <c r="M30" s="17"/>
      <c r="N30" s="17">
        <v>104</v>
      </c>
      <c r="O30" s="17">
        <v>103.8</v>
      </c>
      <c r="P30" s="17">
        <v>103.4</v>
      </c>
      <c r="Q30" s="17">
        <v>205</v>
      </c>
      <c r="R30" s="17">
        <v>109.6</v>
      </c>
      <c r="S30" s="17">
        <v>67.5</v>
      </c>
      <c r="T30" s="17">
        <v>566.70000000000005</v>
      </c>
      <c r="U30" s="17">
        <v>10.4</v>
      </c>
      <c r="V30" s="17"/>
      <c r="W30" s="17"/>
      <c r="X30" s="17"/>
      <c r="Y30" s="17"/>
      <c r="Z30" s="17">
        <v>155.80000000000001</v>
      </c>
      <c r="AA30" s="17">
        <v>7.7</v>
      </c>
      <c r="AB30" s="17">
        <v>3.4</v>
      </c>
      <c r="AC30" s="17">
        <v>0</v>
      </c>
      <c r="AD30" s="17">
        <v>6.7</v>
      </c>
      <c r="AE30" s="17">
        <v>10</v>
      </c>
      <c r="AF30" s="17">
        <v>90.9</v>
      </c>
      <c r="AG30" s="17">
        <v>6.1</v>
      </c>
      <c r="AH30" s="17"/>
      <c r="AI30" s="17"/>
      <c r="AJ30" s="17"/>
      <c r="AK30" s="17">
        <v>56.1</v>
      </c>
      <c r="AL30" s="17">
        <v>210.6</v>
      </c>
      <c r="AM30" s="17"/>
      <c r="AN30" s="17"/>
      <c r="AO30" s="17"/>
      <c r="AP30" s="17">
        <v>6.5</v>
      </c>
      <c r="AQ30" s="17">
        <v>310.3</v>
      </c>
      <c r="AR30" s="17">
        <v>43.8</v>
      </c>
      <c r="AS30" s="17">
        <v>145.19999999999999</v>
      </c>
      <c r="AT30" s="17">
        <v>42.3</v>
      </c>
      <c r="AU30" s="17">
        <v>18.7</v>
      </c>
      <c r="AV30" s="17">
        <v>19</v>
      </c>
      <c r="AW30" s="17">
        <v>87.3</v>
      </c>
      <c r="AX30" s="17">
        <v>0</v>
      </c>
      <c r="AY30" s="17"/>
      <c r="AZ30" s="17">
        <v>0</v>
      </c>
      <c r="BA30" s="17">
        <v>109.5</v>
      </c>
      <c r="BB30" s="17">
        <v>8.3000000000000007</v>
      </c>
      <c r="BC30" s="17">
        <v>7.2</v>
      </c>
      <c r="BD30" s="17">
        <v>46.1</v>
      </c>
      <c r="BE30" s="17">
        <v>6.1</v>
      </c>
      <c r="BF30" s="17">
        <v>3.8</v>
      </c>
      <c r="BG30" s="17">
        <v>38.4</v>
      </c>
      <c r="BH30" s="17">
        <v>175.5</v>
      </c>
      <c r="BI30" s="17">
        <v>86.1</v>
      </c>
      <c r="BJ30" s="17"/>
      <c r="BK30" s="17"/>
      <c r="BL30" s="17">
        <v>47.2</v>
      </c>
      <c r="BM30" s="17"/>
      <c r="BN30" s="17"/>
      <c r="BO30" s="17"/>
      <c r="BP30" s="17">
        <v>87.8</v>
      </c>
      <c r="BQ30" s="17">
        <v>83.7</v>
      </c>
      <c r="BR30" s="17">
        <v>0</v>
      </c>
      <c r="BS30" s="17">
        <v>83.4</v>
      </c>
      <c r="BT30" s="17">
        <v>107.5</v>
      </c>
      <c r="BU30" s="17">
        <v>0</v>
      </c>
      <c r="BV30" s="17"/>
      <c r="BW30" s="17"/>
      <c r="BX30" s="17"/>
      <c r="BY30" s="17"/>
      <c r="BZ30" s="17"/>
      <c r="CA30" s="17"/>
      <c r="CB30" s="17"/>
      <c r="CC30" s="17">
        <v>4.5999999999999996</v>
      </c>
      <c r="CD30" s="17">
        <v>151.6</v>
      </c>
      <c r="CE30" s="17">
        <v>134.1</v>
      </c>
      <c r="CF30" s="17">
        <v>66.599999999999994</v>
      </c>
      <c r="CG30" s="17">
        <v>79.7</v>
      </c>
      <c r="CH30" s="17">
        <v>0</v>
      </c>
      <c r="CI30" s="17"/>
      <c r="CJ30" s="17"/>
      <c r="CK30" s="17"/>
      <c r="CL30" s="17"/>
      <c r="CM30" s="17">
        <v>122.7</v>
      </c>
      <c r="CN30" s="17">
        <v>58.2</v>
      </c>
      <c r="CO30" s="17"/>
      <c r="CP30" s="17"/>
      <c r="CQ30" s="17"/>
      <c r="CR30" s="17"/>
      <c r="CS30" s="17"/>
      <c r="CT30" s="17"/>
      <c r="CU30" s="17"/>
      <c r="CV30" s="17">
        <v>1.1000000000000001</v>
      </c>
      <c r="CW30" s="17">
        <v>55.1</v>
      </c>
      <c r="CX30" s="17">
        <v>67.400000000000006</v>
      </c>
      <c r="CY30" s="17">
        <v>0.5</v>
      </c>
      <c r="CZ30" s="17">
        <v>0.5</v>
      </c>
      <c r="DA30" s="17">
        <v>20</v>
      </c>
      <c r="DB30" s="17">
        <v>10</v>
      </c>
      <c r="DC30" s="17">
        <v>3.6</v>
      </c>
      <c r="DD30" s="17">
        <v>1.2</v>
      </c>
      <c r="DE30" s="17">
        <v>3.2</v>
      </c>
      <c r="DF30" s="17">
        <v>5</v>
      </c>
      <c r="DG30" s="17">
        <v>0</v>
      </c>
      <c r="DH30" s="17">
        <v>18.8</v>
      </c>
      <c r="DI30" s="17">
        <v>18.600000000000001</v>
      </c>
      <c r="DJ30" s="17">
        <v>3.6</v>
      </c>
      <c r="DK30" s="17">
        <v>9.3000000000000007</v>
      </c>
      <c r="DL30" s="17">
        <v>13</v>
      </c>
      <c r="DM30" s="17">
        <v>15.7</v>
      </c>
      <c r="DN30" s="17">
        <v>31</v>
      </c>
      <c r="DO30" s="17">
        <v>88.7</v>
      </c>
      <c r="DP30" s="17"/>
      <c r="DQ30" s="17">
        <v>0</v>
      </c>
      <c r="DR30" s="17">
        <v>2.2999999999999998</v>
      </c>
      <c r="DS30" s="17"/>
      <c r="DT30" s="17">
        <v>16.100000000000001</v>
      </c>
      <c r="DU30" s="17">
        <v>2.4</v>
      </c>
      <c r="DV30" s="17">
        <v>20.100000000000001</v>
      </c>
      <c r="DW30" s="17">
        <v>3.2</v>
      </c>
      <c r="DX30" s="17">
        <v>0.3</v>
      </c>
      <c r="DY30" s="17">
        <v>19.2</v>
      </c>
      <c r="DZ30" s="17">
        <v>9.6</v>
      </c>
      <c r="EA30" s="17">
        <v>16.3</v>
      </c>
      <c r="EB30" s="17">
        <v>20.3</v>
      </c>
      <c r="EC30" s="17">
        <v>20</v>
      </c>
      <c r="ED30" s="17">
        <v>4.5999999999999996</v>
      </c>
      <c r="EE30" s="17">
        <v>29.7</v>
      </c>
      <c r="EF30" s="17">
        <v>30.5</v>
      </c>
      <c r="EG30" s="17">
        <v>49.9</v>
      </c>
      <c r="EH30" s="17">
        <v>56.4</v>
      </c>
      <c r="EI30" s="17">
        <v>7.9</v>
      </c>
      <c r="EJ30" s="17">
        <v>4.5</v>
      </c>
      <c r="EK30" s="17">
        <v>20.9</v>
      </c>
      <c r="EL30" s="17">
        <v>6.7</v>
      </c>
      <c r="EM30" s="17">
        <v>8.5</v>
      </c>
      <c r="EN30" s="17">
        <v>20.399999999999999</v>
      </c>
      <c r="EO30" s="17">
        <v>20.399999999999999</v>
      </c>
      <c r="EP30" s="17">
        <v>20.2</v>
      </c>
      <c r="EQ30" s="17">
        <v>0.1</v>
      </c>
      <c r="ER30" s="17">
        <v>237.91499999999999</v>
      </c>
      <c r="ES30" s="17">
        <v>16</v>
      </c>
      <c r="ET30" s="17">
        <v>128.19999999999999</v>
      </c>
      <c r="EU30" s="17">
        <v>0</v>
      </c>
      <c r="EV30" s="17">
        <v>82.6</v>
      </c>
      <c r="EW30" s="17">
        <v>68.7</v>
      </c>
      <c r="EX30" s="17">
        <v>92.9</v>
      </c>
      <c r="EY30" s="17">
        <v>14.6</v>
      </c>
      <c r="EZ30" s="17">
        <v>9.4</v>
      </c>
      <c r="FA30" s="17">
        <v>20</v>
      </c>
      <c r="FB30" s="17"/>
      <c r="FC30" s="17">
        <v>37.6</v>
      </c>
      <c r="FD30" s="17"/>
      <c r="FE30" s="17">
        <v>0</v>
      </c>
      <c r="FF30" s="17">
        <v>2.8</v>
      </c>
      <c r="FG30" s="17">
        <v>0</v>
      </c>
      <c r="FH30" s="17"/>
      <c r="FI30" s="17"/>
      <c r="FJ30" s="17">
        <v>6560.1949999999997</v>
      </c>
      <c r="FK30" s="15"/>
      <c r="FL30" s="17">
        <v>24.062909999999999</v>
      </c>
      <c r="FM30" s="17">
        <v>7.9829999999999997</v>
      </c>
      <c r="FN30" s="17"/>
      <c r="FO30" s="17">
        <v>13.2</v>
      </c>
      <c r="FP30" s="17"/>
      <c r="FQ30" s="17">
        <v>9.4703400000000002</v>
      </c>
      <c r="FR30" s="17">
        <v>10.1</v>
      </c>
      <c r="FS30" s="17">
        <v>16</v>
      </c>
      <c r="FT30" s="17">
        <v>80.816249999999997</v>
      </c>
    </row>
    <row r="31" spans="1:176" ht="24" customHeight="1" x14ac:dyDescent="0.25">
      <c r="A31" s="16" t="s">
        <v>40</v>
      </c>
      <c r="B31" s="16" t="s">
        <v>821</v>
      </c>
      <c r="C31" s="17"/>
      <c r="D31" s="17"/>
      <c r="E31" s="17">
        <v>120.17</v>
      </c>
      <c r="F31" s="17">
        <v>594.70000000000005</v>
      </c>
      <c r="G31" s="17">
        <v>177.4</v>
      </c>
      <c r="H31" s="17"/>
      <c r="I31" s="17"/>
      <c r="J31" s="17">
        <v>39.200000000000003</v>
      </c>
      <c r="K31" s="17">
        <v>227.4</v>
      </c>
      <c r="L31" s="17"/>
      <c r="M31" s="17"/>
      <c r="N31" s="17">
        <v>105</v>
      </c>
      <c r="O31" s="17">
        <v>104.4</v>
      </c>
      <c r="P31" s="17">
        <v>104.8</v>
      </c>
      <c r="Q31" s="17">
        <v>205.4</v>
      </c>
      <c r="R31" s="17">
        <v>110.8</v>
      </c>
      <c r="S31" s="17">
        <v>67.400000000000006</v>
      </c>
      <c r="T31" s="17">
        <v>558.6</v>
      </c>
      <c r="U31" s="17">
        <v>10.5</v>
      </c>
      <c r="V31" s="17"/>
      <c r="W31" s="17"/>
      <c r="X31" s="17"/>
      <c r="Y31" s="17"/>
      <c r="Z31" s="17">
        <v>156</v>
      </c>
      <c r="AA31" s="17">
        <v>7.2</v>
      </c>
      <c r="AB31" s="17">
        <v>3.2</v>
      </c>
      <c r="AC31" s="17">
        <v>0</v>
      </c>
      <c r="AD31" s="17">
        <v>6.7</v>
      </c>
      <c r="AE31" s="17">
        <v>10.1</v>
      </c>
      <c r="AF31" s="17">
        <v>90.2</v>
      </c>
      <c r="AG31" s="17">
        <v>6.3</v>
      </c>
      <c r="AH31" s="17"/>
      <c r="AI31" s="17"/>
      <c r="AJ31" s="17"/>
      <c r="AK31" s="17">
        <v>55.7</v>
      </c>
      <c r="AL31" s="17">
        <v>218.6</v>
      </c>
      <c r="AM31" s="17"/>
      <c r="AN31" s="17"/>
      <c r="AO31" s="17"/>
      <c r="AP31" s="17">
        <v>6.4</v>
      </c>
      <c r="AQ31" s="17">
        <v>304.8</v>
      </c>
      <c r="AR31" s="17">
        <v>75.3</v>
      </c>
      <c r="AS31" s="17">
        <v>146.9</v>
      </c>
      <c r="AT31" s="17">
        <v>42.3</v>
      </c>
      <c r="AU31" s="17">
        <v>18.7</v>
      </c>
      <c r="AV31" s="17">
        <v>16.8</v>
      </c>
      <c r="AW31" s="17">
        <v>86</v>
      </c>
      <c r="AX31" s="17">
        <v>0</v>
      </c>
      <c r="AY31" s="17"/>
      <c r="AZ31" s="17">
        <v>0</v>
      </c>
      <c r="BA31" s="17">
        <v>108.5</v>
      </c>
      <c r="BB31" s="17">
        <v>8.3000000000000007</v>
      </c>
      <c r="BC31" s="17">
        <v>7.3</v>
      </c>
      <c r="BD31" s="17">
        <v>45.6</v>
      </c>
      <c r="BE31" s="17">
        <v>6</v>
      </c>
      <c r="BF31" s="17">
        <v>3.8</v>
      </c>
      <c r="BG31" s="17">
        <v>38.4</v>
      </c>
      <c r="BH31" s="17">
        <v>174.7</v>
      </c>
      <c r="BI31" s="17">
        <v>52.1</v>
      </c>
      <c r="BJ31" s="17"/>
      <c r="BK31" s="17"/>
      <c r="BL31" s="17">
        <v>44.9</v>
      </c>
      <c r="BM31" s="17"/>
      <c r="BN31" s="17"/>
      <c r="BO31" s="17"/>
      <c r="BP31" s="17">
        <v>87.4</v>
      </c>
      <c r="BQ31" s="17">
        <v>84</v>
      </c>
      <c r="BR31" s="17">
        <v>0</v>
      </c>
      <c r="BS31" s="17">
        <v>83.6</v>
      </c>
      <c r="BT31" s="17">
        <v>106.6</v>
      </c>
      <c r="BU31" s="17">
        <v>0</v>
      </c>
      <c r="BV31" s="17"/>
      <c r="BW31" s="17"/>
      <c r="BX31" s="17"/>
      <c r="BY31" s="17"/>
      <c r="BZ31" s="17"/>
      <c r="CA31" s="17"/>
      <c r="CB31" s="17"/>
      <c r="CC31" s="17">
        <v>4.5999999999999996</v>
      </c>
      <c r="CD31" s="17">
        <v>145</v>
      </c>
      <c r="CE31" s="17">
        <v>133.6</v>
      </c>
      <c r="CF31" s="17">
        <v>63</v>
      </c>
      <c r="CG31" s="17">
        <v>78.5</v>
      </c>
      <c r="CH31" s="17">
        <v>0</v>
      </c>
      <c r="CI31" s="17"/>
      <c r="CJ31" s="17"/>
      <c r="CK31" s="17"/>
      <c r="CL31" s="17"/>
      <c r="CM31" s="17">
        <v>122.3</v>
      </c>
      <c r="CN31" s="17">
        <v>58.9</v>
      </c>
      <c r="CO31" s="17"/>
      <c r="CP31" s="17"/>
      <c r="CQ31" s="17"/>
      <c r="CR31" s="17"/>
      <c r="CS31" s="17"/>
      <c r="CT31" s="17"/>
      <c r="CU31" s="17"/>
      <c r="CV31" s="17">
        <v>1.2</v>
      </c>
      <c r="CW31" s="17">
        <v>49.2</v>
      </c>
      <c r="CX31" s="17">
        <v>75.3</v>
      </c>
      <c r="CY31" s="17">
        <v>0.7</v>
      </c>
      <c r="CZ31" s="17">
        <v>0.4</v>
      </c>
      <c r="DA31" s="17">
        <v>20</v>
      </c>
      <c r="DB31" s="17">
        <v>9.9</v>
      </c>
      <c r="DC31" s="17">
        <v>3.2</v>
      </c>
      <c r="DD31" s="17">
        <v>1.2</v>
      </c>
      <c r="DE31" s="17">
        <v>3.1</v>
      </c>
      <c r="DF31" s="17">
        <v>5.0999999999999996</v>
      </c>
      <c r="DG31" s="17">
        <v>0</v>
      </c>
      <c r="DH31" s="17">
        <v>19.899999999999999</v>
      </c>
      <c r="DI31" s="17">
        <v>18.600000000000001</v>
      </c>
      <c r="DJ31" s="17">
        <v>3.6</v>
      </c>
      <c r="DK31" s="17">
        <v>9.3000000000000007</v>
      </c>
      <c r="DL31" s="17">
        <v>11.9</v>
      </c>
      <c r="DM31" s="17">
        <v>14.8</v>
      </c>
      <c r="DN31" s="17">
        <v>31.8</v>
      </c>
      <c r="DO31" s="17">
        <v>88.6</v>
      </c>
      <c r="DP31" s="17"/>
      <c r="DQ31" s="17">
        <v>0</v>
      </c>
      <c r="DR31" s="17">
        <v>2.2999999999999998</v>
      </c>
      <c r="DS31" s="17"/>
      <c r="DT31" s="17">
        <v>17.2</v>
      </c>
      <c r="DU31" s="17">
        <v>2.4</v>
      </c>
      <c r="DV31" s="17">
        <v>15.5</v>
      </c>
      <c r="DW31" s="17">
        <v>3</v>
      </c>
      <c r="DX31" s="17">
        <v>0.3</v>
      </c>
      <c r="DY31" s="17">
        <v>19.2</v>
      </c>
      <c r="DZ31" s="17">
        <v>9.8000000000000007</v>
      </c>
      <c r="EA31" s="17">
        <v>16.100000000000001</v>
      </c>
      <c r="EB31" s="17">
        <v>20.2</v>
      </c>
      <c r="EC31" s="17">
        <v>20</v>
      </c>
      <c r="ED31" s="17">
        <v>3.7</v>
      </c>
      <c r="EE31" s="17">
        <v>38.1</v>
      </c>
      <c r="EF31" s="17">
        <v>30.5</v>
      </c>
      <c r="EG31" s="17">
        <v>51.5</v>
      </c>
      <c r="EH31" s="17">
        <v>57.9</v>
      </c>
      <c r="EI31" s="17">
        <v>9.1</v>
      </c>
      <c r="EJ31" s="17">
        <v>6.2</v>
      </c>
      <c r="EK31" s="17">
        <v>20.9</v>
      </c>
      <c r="EL31" s="17">
        <v>6.7</v>
      </c>
      <c r="EM31" s="17">
        <v>8.4</v>
      </c>
      <c r="EN31" s="17">
        <v>20.399999999999999</v>
      </c>
      <c r="EO31" s="17">
        <v>20.399999999999999</v>
      </c>
      <c r="EP31" s="17">
        <v>20.2</v>
      </c>
      <c r="EQ31" s="17">
        <v>0.2</v>
      </c>
      <c r="ER31" s="17">
        <v>237.75</v>
      </c>
      <c r="ES31" s="17">
        <v>15.6</v>
      </c>
      <c r="ET31" s="17">
        <v>94.6</v>
      </c>
      <c r="EU31" s="17">
        <v>0</v>
      </c>
      <c r="EV31" s="17">
        <v>88.1</v>
      </c>
      <c r="EW31" s="17">
        <v>71.099999999999994</v>
      </c>
      <c r="EX31" s="17">
        <v>69.3</v>
      </c>
      <c r="EY31" s="17">
        <v>16.2</v>
      </c>
      <c r="EZ31" s="17">
        <v>9.4</v>
      </c>
      <c r="FA31" s="17">
        <v>20</v>
      </c>
      <c r="FB31" s="17"/>
      <c r="FC31" s="17">
        <v>38</v>
      </c>
      <c r="FD31" s="17"/>
      <c r="FE31" s="17">
        <v>0</v>
      </c>
      <c r="FF31" s="17">
        <v>2.8</v>
      </c>
      <c r="FG31" s="17">
        <v>0</v>
      </c>
      <c r="FH31" s="17"/>
      <c r="FI31" s="17"/>
      <c r="FJ31" s="17">
        <v>6584.92</v>
      </c>
      <c r="FK31" s="15"/>
      <c r="FL31" s="17">
        <v>24.059470000000001</v>
      </c>
      <c r="FM31" s="17">
        <v>7.9880000000000004</v>
      </c>
      <c r="FN31" s="17"/>
      <c r="FO31" s="17">
        <v>13.2</v>
      </c>
      <c r="FP31" s="17"/>
      <c r="FQ31" s="17">
        <v>9.4705100000000009</v>
      </c>
      <c r="FR31" s="17">
        <v>10.199999999999999</v>
      </c>
      <c r="FS31" s="17">
        <v>16</v>
      </c>
      <c r="FT31" s="17">
        <v>80.91798</v>
      </c>
    </row>
    <row r="32" spans="1:176" ht="24" customHeight="1" x14ac:dyDescent="0.25">
      <c r="A32" s="16" t="s">
        <v>40</v>
      </c>
      <c r="B32" s="16" t="s">
        <v>822</v>
      </c>
      <c r="C32" s="17"/>
      <c r="D32" s="17"/>
      <c r="E32" s="17">
        <v>120.01</v>
      </c>
      <c r="F32" s="17">
        <v>648.4</v>
      </c>
      <c r="G32" s="17">
        <v>215</v>
      </c>
      <c r="H32" s="17"/>
      <c r="I32" s="17"/>
      <c r="J32" s="17">
        <v>26</v>
      </c>
      <c r="K32" s="17">
        <v>228.3</v>
      </c>
      <c r="L32" s="17"/>
      <c r="M32" s="17"/>
      <c r="N32" s="17">
        <v>103.4</v>
      </c>
      <c r="O32" s="17">
        <v>103.7</v>
      </c>
      <c r="P32" s="17">
        <v>102.5</v>
      </c>
      <c r="Q32" s="17">
        <v>204.5</v>
      </c>
      <c r="R32" s="17">
        <v>110</v>
      </c>
      <c r="S32" s="17">
        <v>67.5</v>
      </c>
      <c r="T32" s="17">
        <v>558.6</v>
      </c>
      <c r="U32" s="17">
        <v>10.5</v>
      </c>
      <c r="V32" s="17"/>
      <c r="W32" s="17"/>
      <c r="X32" s="17"/>
      <c r="Y32" s="17"/>
      <c r="Z32" s="17">
        <v>157</v>
      </c>
      <c r="AA32" s="17">
        <v>7.5</v>
      </c>
      <c r="AB32" s="17">
        <v>3.5</v>
      </c>
      <c r="AC32" s="17">
        <v>0</v>
      </c>
      <c r="AD32" s="17">
        <v>6.7</v>
      </c>
      <c r="AE32" s="17">
        <v>10</v>
      </c>
      <c r="AF32" s="17">
        <v>90.9</v>
      </c>
      <c r="AG32" s="17">
        <v>6.3</v>
      </c>
      <c r="AH32" s="17"/>
      <c r="AI32" s="17"/>
      <c r="AJ32" s="17"/>
      <c r="AK32" s="17">
        <v>56</v>
      </c>
      <c r="AL32" s="17">
        <v>174.1</v>
      </c>
      <c r="AM32" s="17"/>
      <c r="AN32" s="17"/>
      <c r="AO32" s="17"/>
      <c r="AP32" s="17">
        <v>6.4</v>
      </c>
      <c r="AQ32" s="17">
        <v>304.10000000000002</v>
      </c>
      <c r="AR32" s="17">
        <v>75</v>
      </c>
      <c r="AS32" s="17">
        <v>134.80000000000001</v>
      </c>
      <c r="AT32" s="17">
        <v>42.3</v>
      </c>
      <c r="AU32" s="17">
        <v>18.7</v>
      </c>
      <c r="AV32" s="17">
        <v>16.600000000000001</v>
      </c>
      <c r="AW32" s="17">
        <v>84.5</v>
      </c>
      <c r="AX32" s="17">
        <v>0</v>
      </c>
      <c r="AY32" s="17"/>
      <c r="AZ32" s="17">
        <v>0</v>
      </c>
      <c r="BA32" s="17">
        <v>108.8</v>
      </c>
      <c r="BB32" s="17">
        <v>8.3000000000000007</v>
      </c>
      <c r="BC32" s="17">
        <v>7.3</v>
      </c>
      <c r="BD32" s="17">
        <v>46.4</v>
      </c>
      <c r="BE32" s="17">
        <v>6</v>
      </c>
      <c r="BF32" s="17">
        <v>3.8</v>
      </c>
      <c r="BG32" s="17">
        <v>38.5</v>
      </c>
      <c r="BH32" s="17">
        <v>174.6</v>
      </c>
      <c r="BI32" s="17">
        <v>52.8</v>
      </c>
      <c r="BJ32" s="17"/>
      <c r="BK32" s="17"/>
      <c r="BL32" s="17">
        <v>46.2</v>
      </c>
      <c r="BM32" s="17"/>
      <c r="BN32" s="17"/>
      <c r="BO32" s="17"/>
      <c r="BP32" s="17">
        <v>87.8</v>
      </c>
      <c r="BQ32" s="17">
        <v>124.2</v>
      </c>
      <c r="BR32" s="17">
        <v>0</v>
      </c>
      <c r="BS32" s="17">
        <v>112.6</v>
      </c>
      <c r="BT32" s="17">
        <v>125.7</v>
      </c>
      <c r="BU32" s="17">
        <v>0</v>
      </c>
      <c r="BV32" s="17"/>
      <c r="BW32" s="17"/>
      <c r="BX32" s="17"/>
      <c r="BY32" s="17"/>
      <c r="BZ32" s="17"/>
      <c r="CA32" s="17"/>
      <c r="CB32" s="17"/>
      <c r="CC32" s="17">
        <v>4.5999999999999996</v>
      </c>
      <c r="CD32" s="17">
        <v>143.4</v>
      </c>
      <c r="CE32" s="17">
        <v>134.30000000000001</v>
      </c>
      <c r="CF32" s="17">
        <v>63.2</v>
      </c>
      <c r="CG32" s="17">
        <v>78.599999999999994</v>
      </c>
      <c r="CH32" s="17">
        <v>0</v>
      </c>
      <c r="CI32" s="17"/>
      <c r="CJ32" s="17"/>
      <c r="CK32" s="17"/>
      <c r="CL32" s="17"/>
      <c r="CM32" s="17">
        <v>144.9</v>
      </c>
      <c r="CN32" s="17">
        <v>65.8</v>
      </c>
      <c r="CO32" s="17"/>
      <c r="CP32" s="17"/>
      <c r="CQ32" s="17"/>
      <c r="CR32" s="17"/>
      <c r="CS32" s="17"/>
      <c r="CT32" s="17"/>
      <c r="CU32" s="17"/>
      <c r="CV32" s="17">
        <v>1.3</v>
      </c>
      <c r="CW32" s="17">
        <v>69.3</v>
      </c>
      <c r="CX32" s="17">
        <v>64</v>
      </c>
      <c r="CY32" s="17">
        <v>0.7</v>
      </c>
      <c r="CZ32" s="17">
        <v>0.4</v>
      </c>
      <c r="DA32" s="17">
        <v>20</v>
      </c>
      <c r="DB32" s="17">
        <v>9.9</v>
      </c>
      <c r="DC32" s="17">
        <v>2.4</v>
      </c>
      <c r="DD32" s="17">
        <v>1.2</v>
      </c>
      <c r="DE32" s="17">
        <v>3.1</v>
      </c>
      <c r="DF32" s="17">
        <v>5.0999999999999996</v>
      </c>
      <c r="DG32" s="17">
        <v>0</v>
      </c>
      <c r="DH32" s="17">
        <v>19.5</v>
      </c>
      <c r="DI32" s="17">
        <v>18.600000000000001</v>
      </c>
      <c r="DJ32" s="17">
        <v>3.6</v>
      </c>
      <c r="DK32" s="17">
        <v>9.3000000000000007</v>
      </c>
      <c r="DL32" s="17">
        <v>11.4</v>
      </c>
      <c r="DM32" s="17">
        <v>14.1</v>
      </c>
      <c r="DN32" s="17">
        <v>31.5</v>
      </c>
      <c r="DO32" s="17">
        <v>87.8</v>
      </c>
      <c r="DP32" s="17"/>
      <c r="DQ32" s="17">
        <v>0</v>
      </c>
      <c r="DR32" s="17">
        <v>2.2999999999999998</v>
      </c>
      <c r="DS32" s="17"/>
      <c r="DT32" s="17">
        <v>17.3</v>
      </c>
      <c r="DU32" s="17">
        <v>2.4</v>
      </c>
      <c r="DV32" s="17">
        <v>15.9</v>
      </c>
      <c r="DW32" s="17">
        <v>3.1</v>
      </c>
      <c r="DX32" s="17">
        <v>0.2</v>
      </c>
      <c r="DY32" s="17">
        <v>19.2</v>
      </c>
      <c r="DZ32" s="17">
        <v>9.8000000000000007</v>
      </c>
      <c r="EA32" s="17">
        <v>16.100000000000001</v>
      </c>
      <c r="EB32" s="17">
        <v>20.3</v>
      </c>
      <c r="EC32" s="17">
        <v>20</v>
      </c>
      <c r="ED32" s="17">
        <v>3.4</v>
      </c>
      <c r="EE32" s="17">
        <v>36.799999999999997</v>
      </c>
      <c r="EF32" s="17">
        <v>26.6</v>
      </c>
      <c r="EG32" s="17">
        <v>48.5</v>
      </c>
      <c r="EH32" s="17">
        <v>56.5</v>
      </c>
      <c r="EI32" s="17">
        <v>8.1999999999999993</v>
      </c>
      <c r="EJ32" s="17">
        <v>4.5</v>
      </c>
      <c r="EK32" s="17">
        <v>20.9</v>
      </c>
      <c r="EL32" s="17">
        <v>6.7</v>
      </c>
      <c r="EM32" s="17">
        <v>8.4</v>
      </c>
      <c r="EN32" s="17">
        <v>20.399999999999999</v>
      </c>
      <c r="EO32" s="17">
        <v>20.399999999999999</v>
      </c>
      <c r="EP32" s="17">
        <v>20.2</v>
      </c>
      <c r="EQ32" s="17">
        <v>0.9</v>
      </c>
      <c r="ER32" s="17">
        <v>220.358</v>
      </c>
      <c r="ES32" s="17">
        <v>16.399999999999999</v>
      </c>
      <c r="ET32" s="17">
        <v>108.7</v>
      </c>
      <c r="EU32" s="17">
        <v>0.4</v>
      </c>
      <c r="EV32" s="17">
        <v>104.8</v>
      </c>
      <c r="EW32" s="17">
        <v>60.9</v>
      </c>
      <c r="EX32" s="17">
        <v>76</v>
      </c>
      <c r="EY32" s="17">
        <v>16.8</v>
      </c>
      <c r="EZ32" s="17">
        <v>9.4</v>
      </c>
      <c r="FA32" s="17">
        <v>20</v>
      </c>
      <c r="FB32" s="17"/>
      <c r="FC32" s="17">
        <v>37.4</v>
      </c>
      <c r="FD32" s="17"/>
      <c r="FE32" s="17">
        <v>0</v>
      </c>
      <c r="FF32" s="17">
        <v>3</v>
      </c>
      <c r="FG32" s="17">
        <v>0</v>
      </c>
      <c r="FH32" s="17"/>
      <c r="FI32" s="17"/>
      <c r="FJ32" s="17">
        <v>6726.9679999999998</v>
      </c>
      <c r="FK32" s="15"/>
      <c r="FL32" s="17">
        <v>24.05142</v>
      </c>
      <c r="FM32" s="17">
        <v>7.9880000000000004</v>
      </c>
      <c r="FN32" s="17"/>
      <c r="FO32" s="17">
        <v>13.2</v>
      </c>
      <c r="FP32" s="17"/>
      <c r="FQ32" s="17">
        <v>9.4707299999999996</v>
      </c>
      <c r="FR32" s="17">
        <v>10</v>
      </c>
      <c r="FS32" s="17">
        <v>16</v>
      </c>
      <c r="FT32" s="17">
        <v>80.710149999999999</v>
      </c>
    </row>
    <row r="33" spans="1:176" ht="24" customHeight="1" x14ac:dyDescent="0.25">
      <c r="A33" s="16" t="s">
        <v>40</v>
      </c>
      <c r="B33" s="16" t="s">
        <v>823</v>
      </c>
      <c r="C33" s="17"/>
      <c r="D33" s="17"/>
      <c r="E33" s="17">
        <v>90.16</v>
      </c>
      <c r="F33" s="17">
        <v>645.79999999999995</v>
      </c>
      <c r="G33" s="17">
        <v>215.7</v>
      </c>
      <c r="H33" s="17"/>
      <c r="I33" s="17"/>
      <c r="J33" s="17">
        <v>22</v>
      </c>
      <c r="K33" s="17">
        <v>227.2</v>
      </c>
      <c r="L33" s="17"/>
      <c r="M33" s="17"/>
      <c r="N33" s="17">
        <v>104.7</v>
      </c>
      <c r="O33" s="17">
        <v>103.8</v>
      </c>
      <c r="P33" s="17">
        <v>104.2</v>
      </c>
      <c r="Q33" s="17">
        <v>204.7</v>
      </c>
      <c r="R33" s="17">
        <v>111.1</v>
      </c>
      <c r="S33" s="17">
        <v>67.599999999999994</v>
      </c>
      <c r="T33" s="17">
        <v>554.4</v>
      </c>
      <c r="U33" s="17">
        <v>10.5</v>
      </c>
      <c r="V33" s="17"/>
      <c r="W33" s="17"/>
      <c r="X33" s="17"/>
      <c r="Y33" s="17"/>
      <c r="Z33" s="17">
        <v>154.9</v>
      </c>
      <c r="AA33" s="17">
        <v>7.3</v>
      </c>
      <c r="AB33" s="17">
        <v>3.3</v>
      </c>
      <c r="AC33" s="17">
        <v>0</v>
      </c>
      <c r="AD33" s="17">
        <v>6.7</v>
      </c>
      <c r="AE33" s="17">
        <v>10</v>
      </c>
      <c r="AF33" s="17">
        <v>90.4</v>
      </c>
      <c r="AG33" s="17">
        <v>6.3</v>
      </c>
      <c r="AH33" s="17"/>
      <c r="AI33" s="17"/>
      <c r="AJ33" s="17"/>
      <c r="AK33" s="17">
        <v>55.7</v>
      </c>
      <c r="AL33" s="17">
        <v>167.4</v>
      </c>
      <c r="AM33" s="17"/>
      <c r="AN33" s="17"/>
      <c r="AO33" s="17"/>
      <c r="AP33" s="17">
        <v>6.4</v>
      </c>
      <c r="AQ33" s="17">
        <v>294.5</v>
      </c>
      <c r="AR33" s="17">
        <v>74.2</v>
      </c>
      <c r="AS33" s="17">
        <v>124.4</v>
      </c>
      <c r="AT33" s="17">
        <v>42.4</v>
      </c>
      <c r="AU33" s="17">
        <v>18.7</v>
      </c>
      <c r="AV33" s="17">
        <v>16.8</v>
      </c>
      <c r="AW33" s="17">
        <v>86.2</v>
      </c>
      <c r="AX33" s="17">
        <v>0</v>
      </c>
      <c r="AY33" s="17"/>
      <c r="AZ33" s="17">
        <v>0</v>
      </c>
      <c r="BA33" s="17">
        <v>108.6</v>
      </c>
      <c r="BB33" s="17">
        <v>8.3000000000000007</v>
      </c>
      <c r="BC33" s="17">
        <v>7.2</v>
      </c>
      <c r="BD33" s="17">
        <v>45.6</v>
      </c>
      <c r="BE33" s="17">
        <v>22.1</v>
      </c>
      <c r="BF33" s="17">
        <v>3.8</v>
      </c>
      <c r="BG33" s="17">
        <v>37.799999999999997</v>
      </c>
      <c r="BH33" s="17">
        <v>173.4</v>
      </c>
      <c r="BI33" s="17">
        <v>52.5</v>
      </c>
      <c r="BJ33" s="17"/>
      <c r="BK33" s="17"/>
      <c r="BL33" s="17">
        <v>46.2</v>
      </c>
      <c r="BM33" s="17"/>
      <c r="BN33" s="17"/>
      <c r="BO33" s="17"/>
      <c r="BP33" s="17">
        <v>87.4</v>
      </c>
      <c r="BQ33" s="17">
        <v>82.4</v>
      </c>
      <c r="BR33" s="17">
        <v>0</v>
      </c>
      <c r="BS33" s="17">
        <v>81.900000000000006</v>
      </c>
      <c r="BT33" s="17">
        <v>109.7</v>
      </c>
      <c r="BU33" s="17">
        <v>0</v>
      </c>
      <c r="BV33" s="17"/>
      <c r="BW33" s="17"/>
      <c r="BX33" s="17"/>
      <c r="BY33" s="17"/>
      <c r="BZ33" s="17"/>
      <c r="CA33" s="17"/>
      <c r="CB33" s="17"/>
      <c r="CC33" s="17">
        <v>4.5999999999999996</v>
      </c>
      <c r="CD33" s="17">
        <v>157.30000000000001</v>
      </c>
      <c r="CE33" s="17">
        <v>133.6</v>
      </c>
      <c r="CF33" s="17">
        <v>63</v>
      </c>
      <c r="CG33" s="17">
        <v>78.8</v>
      </c>
      <c r="CH33" s="17">
        <v>0</v>
      </c>
      <c r="CI33" s="17"/>
      <c r="CJ33" s="17"/>
      <c r="CK33" s="17"/>
      <c r="CL33" s="17"/>
      <c r="CM33" s="17">
        <v>136.19999999999999</v>
      </c>
      <c r="CN33" s="17">
        <v>65.8</v>
      </c>
      <c r="CO33" s="17"/>
      <c r="CP33" s="17"/>
      <c r="CQ33" s="17"/>
      <c r="CR33" s="17"/>
      <c r="CS33" s="17"/>
      <c r="CT33" s="17"/>
      <c r="CU33" s="17"/>
      <c r="CV33" s="17">
        <v>1.3</v>
      </c>
      <c r="CW33" s="17">
        <v>91.7</v>
      </c>
      <c r="CX33" s="17">
        <v>68.3</v>
      </c>
      <c r="CY33" s="17">
        <v>1.4</v>
      </c>
      <c r="CZ33" s="17">
        <v>0.3</v>
      </c>
      <c r="DA33" s="17">
        <v>20</v>
      </c>
      <c r="DB33" s="17">
        <v>10</v>
      </c>
      <c r="DC33" s="17">
        <v>1.9</v>
      </c>
      <c r="DD33" s="17">
        <v>1.2</v>
      </c>
      <c r="DE33" s="17">
        <v>3</v>
      </c>
      <c r="DF33" s="17">
        <v>5.0999999999999996</v>
      </c>
      <c r="DG33" s="17">
        <v>0</v>
      </c>
      <c r="DH33" s="17">
        <v>20</v>
      </c>
      <c r="DI33" s="17">
        <v>18.600000000000001</v>
      </c>
      <c r="DJ33" s="17">
        <v>3.5</v>
      </c>
      <c r="DK33" s="17">
        <v>9.3000000000000007</v>
      </c>
      <c r="DL33" s="17">
        <v>14.2</v>
      </c>
      <c r="DM33" s="17">
        <v>17.3</v>
      </c>
      <c r="DN33" s="17">
        <v>31.7</v>
      </c>
      <c r="DO33" s="17">
        <v>88</v>
      </c>
      <c r="DP33" s="17"/>
      <c r="DQ33" s="17">
        <v>0</v>
      </c>
      <c r="DR33" s="17">
        <v>2.2999999999999998</v>
      </c>
      <c r="DS33" s="17"/>
      <c r="DT33" s="17">
        <v>16.899999999999999</v>
      </c>
      <c r="DU33" s="17">
        <v>2.4</v>
      </c>
      <c r="DV33" s="17">
        <v>16.100000000000001</v>
      </c>
      <c r="DW33" s="17">
        <v>3.1</v>
      </c>
      <c r="DX33" s="17">
        <v>0.2</v>
      </c>
      <c r="DY33" s="17">
        <v>19.2</v>
      </c>
      <c r="DZ33" s="17">
        <v>9.8000000000000007</v>
      </c>
      <c r="EA33" s="17">
        <v>15.4</v>
      </c>
      <c r="EB33" s="17">
        <v>20.2</v>
      </c>
      <c r="EC33" s="17">
        <v>20</v>
      </c>
      <c r="ED33" s="17">
        <v>3.5</v>
      </c>
      <c r="EE33" s="17">
        <v>51.4</v>
      </c>
      <c r="EF33" s="17">
        <v>32.1</v>
      </c>
      <c r="EG33" s="17">
        <v>37.5</v>
      </c>
      <c r="EH33" s="17">
        <v>38.4</v>
      </c>
      <c r="EI33" s="17">
        <v>5.2</v>
      </c>
      <c r="EJ33" s="17">
        <v>4.4000000000000004</v>
      </c>
      <c r="EK33" s="17">
        <v>20.9</v>
      </c>
      <c r="EL33" s="17">
        <v>6.7</v>
      </c>
      <c r="EM33" s="17">
        <v>8.9</v>
      </c>
      <c r="EN33" s="17">
        <v>20.399999999999999</v>
      </c>
      <c r="EO33" s="17">
        <v>20.399999999999999</v>
      </c>
      <c r="EP33" s="17">
        <v>20.2</v>
      </c>
      <c r="EQ33" s="17">
        <v>0.8</v>
      </c>
      <c r="ER33" s="17">
        <v>245.09399999999999</v>
      </c>
      <c r="ES33" s="17">
        <v>17.5</v>
      </c>
      <c r="ET33" s="17">
        <v>135.6</v>
      </c>
      <c r="EU33" s="17">
        <v>0.4</v>
      </c>
      <c r="EV33" s="17">
        <v>110.9</v>
      </c>
      <c r="EW33" s="17">
        <v>113</v>
      </c>
      <c r="EX33" s="17">
        <v>100</v>
      </c>
      <c r="EY33" s="17">
        <v>17.399999999999999</v>
      </c>
      <c r="EZ33" s="17">
        <v>9.4</v>
      </c>
      <c r="FA33" s="17">
        <v>20</v>
      </c>
      <c r="FB33" s="17"/>
      <c r="FC33" s="17">
        <v>38.299999999999997</v>
      </c>
      <c r="FD33" s="17"/>
      <c r="FE33" s="17">
        <v>0</v>
      </c>
      <c r="FF33" s="17">
        <v>2.8</v>
      </c>
      <c r="FG33" s="17">
        <v>0</v>
      </c>
      <c r="FH33" s="17"/>
      <c r="FI33" s="17"/>
      <c r="FJ33" s="17">
        <v>6747.2539999999999</v>
      </c>
      <c r="FK33" s="15"/>
      <c r="FL33" s="17">
        <v>24.049299999999999</v>
      </c>
      <c r="FM33" s="17">
        <v>7.9859999999999998</v>
      </c>
      <c r="FN33" s="17"/>
      <c r="FO33" s="17">
        <v>13.2</v>
      </c>
      <c r="FP33" s="17"/>
      <c r="FQ33" s="17">
        <v>9.4713999999999992</v>
      </c>
      <c r="FR33" s="17">
        <v>10.199999999999999</v>
      </c>
      <c r="FS33" s="17">
        <v>15.9</v>
      </c>
      <c r="FT33" s="17">
        <v>80.806700000000006</v>
      </c>
    </row>
    <row r="34" spans="1:176" ht="24" customHeight="1" x14ac:dyDescent="0.25">
      <c r="A34" s="18" t="s">
        <v>40</v>
      </c>
      <c r="B34" s="18" t="s">
        <v>824</v>
      </c>
      <c r="C34" s="19"/>
      <c r="D34" s="19"/>
      <c r="E34" s="19">
        <v>90.2</v>
      </c>
      <c r="F34" s="19">
        <v>649.5</v>
      </c>
      <c r="G34" s="19">
        <v>215.7</v>
      </c>
      <c r="H34" s="19"/>
      <c r="I34" s="19"/>
      <c r="J34" s="19">
        <v>26.5</v>
      </c>
      <c r="K34" s="19">
        <v>228.3</v>
      </c>
      <c r="L34" s="19"/>
      <c r="M34" s="19"/>
      <c r="N34" s="19">
        <v>104.5</v>
      </c>
      <c r="O34" s="19">
        <v>104.5</v>
      </c>
      <c r="P34" s="19">
        <v>104.3</v>
      </c>
      <c r="Q34" s="19">
        <v>204.1</v>
      </c>
      <c r="R34" s="19">
        <v>111.1</v>
      </c>
      <c r="S34" s="19">
        <v>68.8</v>
      </c>
      <c r="T34" s="19">
        <v>563.79999999999995</v>
      </c>
      <c r="U34" s="19">
        <v>10.5</v>
      </c>
      <c r="V34" s="19"/>
      <c r="W34" s="19"/>
      <c r="X34" s="19"/>
      <c r="Y34" s="19"/>
      <c r="Z34" s="19">
        <v>155.5</v>
      </c>
      <c r="AA34" s="19">
        <v>7.2</v>
      </c>
      <c r="AB34" s="19">
        <v>3.5</v>
      </c>
      <c r="AC34" s="19">
        <v>0</v>
      </c>
      <c r="AD34" s="19">
        <v>6.7</v>
      </c>
      <c r="AE34" s="19">
        <v>10.1</v>
      </c>
      <c r="AF34" s="19">
        <v>91</v>
      </c>
      <c r="AG34" s="19">
        <v>6.3</v>
      </c>
      <c r="AH34" s="19"/>
      <c r="AI34" s="19"/>
      <c r="AJ34" s="19"/>
      <c r="AK34" s="19">
        <v>55.7</v>
      </c>
      <c r="AL34" s="19">
        <v>193.9</v>
      </c>
      <c r="AM34" s="19"/>
      <c r="AN34" s="19"/>
      <c r="AO34" s="19"/>
      <c r="AP34" s="19">
        <v>6.4</v>
      </c>
      <c r="AQ34" s="19">
        <v>301.5</v>
      </c>
      <c r="AR34" s="19">
        <v>73</v>
      </c>
      <c r="AS34" s="19">
        <v>144.30000000000001</v>
      </c>
      <c r="AT34" s="19">
        <v>42.4</v>
      </c>
      <c r="AU34" s="19">
        <v>18.7</v>
      </c>
      <c r="AV34" s="19">
        <v>16.7</v>
      </c>
      <c r="AW34" s="19">
        <v>85.3</v>
      </c>
      <c r="AX34" s="19">
        <v>0</v>
      </c>
      <c r="AY34" s="19"/>
      <c r="AZ34" s="19">
        <v>0</v>
      </c>
      <c r="BA34" s="19">
        <v>109</v>
      </c>
      <c r="BB34" s="19">
        <v>8.3000000000000007</v>
      </c>
      <c r="BC34" s="19">
        <v>7.2</v>
      </c>
      <c r="BD34" s="19">
        <v>45.3</v>
      </c>
      <c r="BE34" s="19">
        <v>21.9</v>
      </c>
      <c r="BF34" s="19">
        <v>3.8</v>
      </c>
      <c r="BG34" s="19">
        <v>37.700000000000003</v>
      </c>
      <c r="BH34" s="19">
        <v>174.3</v>
      </c>
      <c r="BI34" s="19">
        <v>52.3</v>
      </c>
      <c r="BJ34" s="19"/>
      <c r="BK34" s="19"/>
      <c r="BL34" s="19">
        <v>46.6</v>
      </c>
      <c r="BM34" s="19"/>
      <c r="BN34" s="19"/>
      <c r="BO34" s="19"/>
      <c r="BP34" s="19">
        <v>87.5</v>
      </c>
      <c r="BQ34" s="19">
        <v>83.8</v>
      </c>
      <c r="BR34" s="19">
        <v>0</v>
      </c>
      <c r="BS34" s="19">
        <v>83.2</v>
      </c>
      <c r="BT34" s="19">
        <v>108.7</v>
      </c>
      <c r="BU34" s="19">
        <v>0</v>
      </c>
      <c r="BV34" s="19"/>
      <c r="BW34" s="19"/>
      <c r="BX34" s="19"/>
      <c r="BY34" s="19"/>
      <c r="BZ34" s="19"/>
      <c r="CA34" s="19"/>
      <c r="CB34" s="19"/>
      <c r="CC34" s="19">
        <v>4.5999999999999996</v>
      </c>
      <c r="CD34" s="19">
        <v>248.6</v>
      </c>
      <c r="CE34" s="19">
        <v>133.6</v>
      </c>
      <c r="CF34" s="19">
        <v>63.2</v>
      </c>
      <c r="CG34" s="19">
        <v>78.7</v>
      </c>
      <c r="CH34" s="19">
        <v>0</v>
      </c>
      <c r="CI34" s="19"/>
      <c r="CJ34" s="19"/>
      <c r="CK34" s="19"/>
      <c r="CL34" s="19"/>
      <c r="CM34" s="19">
        <v>123.2</v>
      </c>
      <c r="CN34" s="19">
        <v>59</v>
      </c>
      <c r="CO34" s="19"/>
      <c r="CP34" s="19"/>
      <c r="CQ34" s="19"/>
      <c r="CR34" s="19"/>
      <c r="CS34" s="19"/>
      <c r="CT34" s="19"/>
      <c r="CU34" s="19"/>
      <c r="CV34" s="19">
        <v>1.3</v>
      </c>
      <c r="CW34" s="19">
        <v>108</v>
      </c>
      <c r="CX34" s="19">
        <v>71.3</v>
      </c>
      <c r="CY34" s="19">
        <v>1.8</v>
      </c>
      <c r="CZ34" s="19">
        <v>0.5</v>
      </c>
      <c r="DA34" s="19">
        <v>20</v>
      </c>
      <c r="DB34" s="19">
        <v>10</v>
      </c>
      <c r="DC34" s="19">
        <v>2.2999999999999998</v>
      </c>
      <c r="DD34" s="19">
        <v>1.2</v>
      </c>
      <c r="DE34" s="19">
        <v>3.1</v>
      </c>
      <c r="DF34" s="19">
        <v>5.0999999999999996</v>
      </c>
      <c r="DG34" s="19">
        <v>0</v>
      </c>
      <c r="DH34" s="19">
        <v>19.5</v>
      </c>
      <c r="DI34" s="19">
        <v>18.7</v>
      </c>
      <c r="DJ34" s="19">
        <v>3.5</v>
      </c>
      <c r="DK34" s="19">
        <v>9.3000000000000007</v>
      </c>
      <c r="DL34" s="19">
        <v>13.9</v>
      </c>
      <c r="DM34" s="19">
        <v>16.899999999999999</v>
      </c>
      <c r="DN34" s="19">
        <v>31.7</v>
      </c>
      <c r="DO34" s="19">
        <v>86.3</v>
      </c>
      <c r="DP34" s="19"/>
      <c r="DQ34" s="19">
        <v>0</v>
      </c>
      <c r="DR34" s="19">
        <v>2.2999999999999998</v>
      </c>
      <c r="DS34" s="19"/>
      <c r="DT34" s="19">
        <v>16.600000000000001</v>
      </c>
      <c r="DU34" s="19">
        <v>2.4</v>
      </c>
      <c r="DV34" s="19">
        <v>16.3</v>
      </c>
      <c r="DW34" s="19">
        <v>3.1</v>
      </c>
      <c r="DX34" s="19">
        <v>0.2</v>
      </c>
      <c r="DY34" s="19">
        <v>19.2</v>
      </c>
      <c r="DZ34" s="19">
        <v>9.6999999999999993</v>
      </c>
      <c r="EA34" s="19">
        <v>15.7</v>
      </c>
      <c r="EB34" s="19">
        <v>20.3</v>
      </c>
      <c r="EC34" s="19">
        <v>20</v>
      </c>
      <c r="ED34" s="19">
        <v>4</v>
      </c>
      <c r="EE34" s="19">
        <v>71.099999999999994</v>
      </c>
      <c r="EF34" s="19">
        <v>34.1</v>
      </c>
      <c r="EG34" s="19">
        <v>28.7</v>
      </c>
      <c r="EH34" s="19">
        <v>29.1</v>
      </c>
      <c r="EI34" s="19">
        <v>3.7</v>
      </c>
      <c r="EJ34" s="19">
        <v>3.3</v>
      </c>
      <c r="EK34" s="19">
        <v>16.399999999999999</v>
      </c>
      <c r="EL34" s="19">
        <v>6.7</v>
      </c>
      <c r="EM34" s="19">
        <v>8.8000000000000007</v>
      </c>
      <c r="EN34" s="19">
        <v>20.399999999999999</v>
      </c>
      <c r="EO34" s="19">
        <v>20.399999999999999</v>
      </c>
      <c r="EP34" s="19">
        <v>20.2</v>
      </c>
      <c r="EQ34" s="19">
        <v>1.9</v>
      </c>
      <c r="ER34" s="19">
        <v>236.57900000000001</v>
      </c>
      <c r="ES34" s="19">
        <v>17.600000000000001</v>
      </c>
      <c r="ET34" s="19">
        <v>114.5</v>
      </c>
      <c r="EU34" s="19">
        <v>0.4</v>
      </c>
      <c r="EV34" s="19">
        <v>119.2</v>
      </c>
      <c r="EW34" s="19">
        <v>118.8</v>
      </c>
      <c r="EX34" s="19">
        <v>81.3</v>
      </c>
      <c r="EY34" s="19">
        <v>17.7</v>
      </c>
      <c r="EZ34" s="19">
        <v>9.4</v>
      </c>
      <c r="FA34" s="19">
        <v>20</v>
      </c>
      <c r="FB34" s="19"/>
      <c r="FC34" s="19">
        <v>37.700000000000003</v>
      </c>
      <c r="FD34" s="19"/>
      <c r="FE34" s="19">
        <v>0</v>
      </c>
      <c r="FF34" s="19">
        <v>2.8</v>
      </c>
      <c r="FG34" s="19">
        <v>0</v>
      </c>
      <c r="FH34" s="19"/>
      <c r="FI34" s="19"/>
      <c r="FJ34" s="19">
        <v>6875.4790000000003</v>
      </c>
      <c r="FK34" s="15"/>
      <c r="FL34" s="19">
        <v>24.025079999999999</v>
      </c>
      <c r="FM34" s="19">
        <v>7.984</v>
      </c>
      <c r="FN34" s="19"/>
      <c r="FO34" s="19">
        <v>13.2</v>
      </c>
      <c r="FP34" s="19"/>
      <c r="FQ34" s="19">
        <v>9.47194</v>
      </c>
      <c r="FR34" s="19">
        <v>10.199999999999999</v>
      </c>
      <c r="FS34" s="19">
        <v>16.100000000000001</v>
      </c>
      <c r="FT34" s="19">
        <v>80.981020000000001</v>
      </c>
    </row>
    <row r="35" spans="1:176" ht="24" customHeight="1" x14ac:dyDescent="0.25">
      <c r="A35" s="13" t="s">
        <v>40</v>
      </c>
      <c r="B35" s="13" t="s">
        <v>825</v>
      </c>
      <c r="C35" s="14"/>
      <c r="D35" s="14"/>
      <c r="E35" s="14">
        <v>90.26</v>
      </c>
      <c r="F35" s="14">
        <v>649</v>
      </c>
      <c r="G35" s="14">
        <v>215.7</v>
      </c>
      <c r="H35" s="14"/>
      <c r="I35" s="14"/>
      <c r="J35" s="14">
        <v>21.6</v>
      </c>
      <c r="K35" s="14">
        <v>228.9</v>
      </c>
      <c r="L35" s="14"/>
      <c r="M35" s="14"/>
      <c r="N35" s="14">
        <v>105.5</v>
      </c>
      <c r="O35" s="14">
        <v>104.9</v>
      </c>
      <c r="P35" s="14">
        <v>103.9</v>
      </c>
      <c r="Q35" s="14">
        <v>203.9</v>
      </c>
      <c r="R35" s="14">
        <v>110.6</v>
      </c>
      <c r="S35" s="14">
        <v>69</v>
      </c>
      <c r="T35" s="14">
        <v>563</v>
      </c>
      <c r="U35" s="14">
        <v>10.5</v>
      </c>
      <c r="V35" s="14"/>
      <c r="W35" s="14"/>
      <c r="X35" s="14"/>
      <c r="Y35" s="14"/>
      <c r="Z35" s="14">
        <v>167.7</v>
      </c>
      <c r="AA35" s="14">
        <v>7.4</v>
      </c>
      <c r="AB35" s="14">
        <v>4</v>
      </c>
      <c r="AC35" s="14">
        <v>0</v>
      </c>
      <c r="AD35" s="14">
        <v>6.7</v>
      </c>
      <c r="AE35" s="14">
        <v>10</v>
      </c>
      <c r="AF35" s="14">
        <v>90.7</v>
      </c>
      <c r="AG35" s="14">
        <v>6.3</v>
      </c>
      <c r="AH35" s="14"/>
      <c r="AI35" s="14"/>
      <c r="AJ35" s="14"/>
      <c r="AK35" s="14">
        <v>55.9</v>
      </c>
      <c r="AL35" s="14">
        <v>172.1</v>
      </c>
      <c r="AM35" s="14"/>
      <c r="AN35" s="14"/>
      <c r="AO35" s="14"/>
      <c r="AP35" s="14">
        <v>6.4</v>
      </c>
      <c r="AQ35" s="14">
        <v>300.3</v>
      </c>
      <c r="AR35" s="14">
        <v>72.7</v>
      </c>
      <c r="AS35" s="14">
        <v>130.5</v>
      </c>
      <c r="AT35" s="14">
        <v>42.3</v>
      </c>
      <c r="AU35" s="14">
        <v>18.5</v>
      </c>
      <c r="AV35" s="14">
        <v>16.7</v>
      </c>
      <c r="AW35" s="14">
        <v>84.1</v>
      </c>
      <c r="AX35" s="14">
        <v>0</v>
      </c>
      <c r="AY35" s="14"/>
      <c r="AZ35" s="14">
        <v>0</v>
      </c>
      <c r="BA35" s="14">
        <v>108.7</v>
      </c>
      <c r="BB35" s="14">
        <v>8.3000000000000007</v>
      </c>
      <c r="BC35" s="14">
        <v>6.9</v>
      </c>
      <c r="BD35" s="14">
        <v>45.8</v>
      </c>
      <c r="BE35" s="14">
        <v>22.1</v>
      </c>
      <c r="BF35" s="14">
        <v>3.8</v>
      </c>
      <c r="BG35" s="14">
        <v>37.9</v>
      </c>
      <c r="BH35" s="14">
        <v>174</v>
      </c>
      <c r="BI35" s="14">
        <v>52.9</v>
      </c>
      <c r="BJ35" s="14"/>
      <c r="BK35" s="14"/>
      <c r="BL35" s="14">
        <v>48.6</v>
      </c>
      <c r="BM35" s="14"/>
      <c r="BN35" s="14"/>
      <c r="BO35" s="14"/>
      <c r="BP35" s="14">
        <v>87.6</v>
      </c>
      <c r="BQ35" s="14">
        <v>83.3</v>
      </c>
      <c r="BR35" s="14">
        <v>0</v>
      </c>
      <c r="BS35" s="14">
        <v>83.3</v>
      </c>
      <c r="BT35" s="14">
        <v>108.2</v>
      </c>
      <c r="BU35" s="14">
        <v>0</v>
      </c>
      <c r="BV35" s="14"/>
      <c r="BW35" s="14"/>
      <c r="BX35" s="14"/>
      <c r="BY35" s="14"/>
      <c r="BZ35" s="14"/>
      <c r="CA35" s="14"/>
      <c r="CB35" s="14"/>
      <c r="CC35" s="14">
        <v>4.5999999999999996</v>
      </c>
      <c r="CD35" s="14">
        <v>249.5</v>
      </c>
      <c r="CE35" s="14">
        <v>133.30000000000001</v>
      </c>
      <c r="CF35" s="14">
        <v>63.2</v>
      </c>
      <c r="CG35" s="14">
        <v>78.7</v>
      </c>
      <c r="CH35" s="14">
        <v>0</v>
      </c>
      <c r="CI35" s="14"/>
      <c r="CJ35" s="14"/>
      <c r="CK35" s="14"/>
      <c r="CL35" s="14"/>
      <c r="CM35" s="14">
        <v>122.9</v>
      </c>
      <c r="CN35" s="14">
        <v>58.8</v>
      </c>
      <c r="CO35" s="14"/>
      <c r="CP35" s="14"/>
      <c r="CQ35" s="14"/>
      <c r="CR35" s="14"/>
      <c r="CS35" s="14"/>
      <c r="CT35" s="14"/>
      <c r="CU35" s="14"/>
      <c r="CV35" s="14">
        <v>1.3</v>
      </c>
      <c r="CW35" s="14">
        <v>105.5</v>
      </c>
      <c r="CX35" s="14">
        <v>77.7</v>
      </c>
      <c r="CY35" s="14">
        <v>3.9</v>
      </c>
      <c r="CZ35" s="14">
        <v>0.5</v>
      </c>
      <c r="DA35" s="14">
        <v>20</v>
      </c>
      <c r="DB35" s="14">
        <v>9.6999999999999993</v>
      </c>
      <c r="DC35" s="14">
        <v>1.8</v>
      </c>
      <c r="DD35" s="14">
        <v>1.2</v>
      </c>
      <c r="DE35" s="14">
        <v>3.2</v>
      </c>
      <c r="DF35" s="14">
        <v>5.0999999999999996</v>
      </c>
      <c r="DG35" s="14">
        <v>0</v>
      </c>
      <c r="DH35" s="14">
        <v>19.899999999999999</v>
      </c>
      <c r="DI35" s="14">
        <v>18.600000000000001</v>
      </c>
      <c r="DJ35" s="14">
        <v>3.6</v>
      </c>
      <c r="DK35" s="14">
        <v>9.3000000000000007</v>
      </c>
      <c r="DL35" s="14">
        <v>14.2</v>
      </c>
      <c r="DM35" s="14">
        <v>17.2</v>
      </c>
      <c r="DN35" s="14">
        <v>31.7</v>
      </c>
      <c r="DO35" s="14">
        <v>85.3</v>
      </c>
      <c r="DP35" s="14"/>
      <c r="DQ35" s="14">
        <v>0</v>
      </c>
      <c r="DR35" s="14">
        <v>2.2000000000000002</v>
      </c>
      <c r="DS35" s="14"/>
      <c r="DT35" s="14">
        <v>16.2</v>
      </c>
      <c r="DU35" s="14">
        <v>2.4</v>
      </c>
      <c r="DV35" s="14">
        <v>16</v>
      </c>
      <c r="DW35" s="14">
        <v>3.1</v>
      </c>
      <c r="DX35" s="14">
        <v>0</v>
      </c>
      <c r="DY35" s="14">
        <v>19.3</v>
      </c>
      <c r="DZ35" s="14">
        <v>9.6</v>
      </c>
      <c r="EA35" s="14">
        <v>15.5</v>
      </c>
      <c r="EB35" s="14">
        <v>20.2</v>
      </c>
      <c r="EC35" s="14">
        <v>19.899999999999999</v>
      </c>
      <c r="ED35" s="14">
        <v>10.3</v>
      </c>
      <c r="EE35" s="14">
        <v>77.2</v>
      </c>
      <c r="EF35" s="14">
        <v>31.5</v>
      </c>
      <c r="EG35" s="14">
        <v>18.100000000000001</v>
      </c>
      <c r="EH35" s="14">
        <v>19.600000000000001</v>
      </c>
      <c r="EI35" s="14">
        <v>2.1</v>
      </c>
      <c r="EJ35" s="14">
        <v>1.6</v>
      </c>
      <c r="EK35" s="14">
        <v>14</v>
      </c>
      <c r="EL35" s="14">
        <v>6.7</v>
      </c>
      <c r="EM35" s="14">
        <v>8.4</v>
      </c>
      <c r="EN35" s="14">
        <v>20.399999999999999</v>
      </c>
      <c r="EO35" s="14">
        <v>20.399999999999999</v>
      </c>
      <c r="EP35" s="14">
        <v>20.2</v>
      </c>
      <c r="EQ35" s="14">
        <v>2.5</v>
      </c>
      <c r="ER35" s="14">
        <v>242.613</v>
      </c>
      <c r="ES35" s="14">
        <v>18.2</v>
      </c>
      <c r="ET35" s="14">
        <v>133.69999999999999</v>
      </c>
      <c r="EU35" s="14">
        <v>0.4</v>
      </c>
      <c r="EV35" s="14">
        <v>116.2</v>
      </c>
      <c r="EW35" s="14">
        <v>127.8</v>
      </c>
      <c r="EX35" s="14">
        <v>97.6</v>
      </c>
      <c r="EY35" s="14">
        <v>16.100000000000001</v>
      </c>
      <c r="EZ35" s="14">
        <v>9.4</v>
      </c>
      <c r="FA35" s="14">
        <v>19.899999999999999</v>
      </c>
      <c r="FB35" s="14"/>
      <c r="FC35" s="14">
        <v>38.200000000000003</v>
      </c>
      <c r="FD35" s="14"/>
      <c r="FE35" s="14">
        <v>0</v>
      </c>
      <c r="FF35" s="14">
        <v>2.9</v>
      </c>
      <c r="FG35" s="14">
        <v>0</v>
      </c>
      <c r="FH35" s="14"/>
      <c r="FI35" s="14"/>
      <c r="FJ35" s="14">
        <v>6881.5730000000003</v>
      </c>
      <c r="FK35" s="15"/>
      <c r="FL35" s="14">
        <v>23.992750000000001</v>
      </c>
      <c r="FM35" s="14">
        <v>7.9859999999999998</v>
      </c>
      <c r="FN35" s="14"/>
      <c r="FO35" s="14">
        <v>13.2</v>
      </c>
      <c r="FP35" s="14"/>
      <c r="FQ35" s="14">
        <v>9.4725699999999993</v>
      </c>
      <c r="FR35" s="14">
        <v>10.4</v>
      </c>
      <c r="FS35" s="14">
        <v>16</v>
      </c>
      <c r="FT35" s="14">
        <v>81.051320000000004</v>
      </c>
    </row>
    <row r="36" spans="1:176" ht="24" customHeight="1" x14ac:dyDescent="0.25">
      <c r="A36" s="16" t="s">
        <v>40</v>
      </c>
      <c r="B36" s="16" t="s">
        <v>826</v>
      </c>
      <c r="C36" s="17"/>
      <c r="D36" s="17"/>
      <c r="E36" s="17">
        <v>104.09</v>
      </c>
      <c r="F36" s="17">
        <v>646.29999999999995</v>
      </c>
      <c r="G36" s="17">
        <v>215</v>
      </c>
      <c r="H36" s="17"/>
      <c r="I36" s="17"/>
      <c r="J36" s="17">
        <v>28.7</v>
      </c>
      <c r="K36" s="17">
        <v>227.9</v>
      </c>
      <c r="L36" s="17"/>
      <c r="M36" s="17"/>
      <c r="N36" s="17">
        <v>104.2</v>
      </c>
      <c r="O36" s="17">
        <v>104</v>
      </c>
      <c r="P36" s="17">
        <v>104.2</v>
      </c>
      <c r="Q36" s="17">
        <v>205.1</v>
      </c>
      <c r="R36" s="17">
        <v>110.7</v>
      </c>
      <c r="S36" s="17">
        <v>68.900000000000006</v>
      </c>
      <c r="T36" s="17">
        <v>551</v>
      </c>
      <c r="U36" s="17">
        <v>10.5</v>
      </c>
      <c r="V36" s="17"/>
      <c r="W36" s="17"/>
      <c r="X36" s="17"/>
      <c r="Y36" s="17"/>
      <c r="Z36" s="17">
        <v>167.7</v>
      </c>
      <c r="AA36" s="17">
        <v>7.4</v>
      </c>
      <c r="AB36" s="17">
        <v>4</v>
      </c>
      <c r="AC36" s="17">
        <v>0</v>
      </c>
      <c r="AD36" s="17">
        <v>6.7</v>
      </c>
      <c r="AE36" s="17">
        <v>10</v>
      </c>
      <c r="AF36" s="17">
        <v>90.3</v>
      </c>
      <c r="AG36" s="17">
        <v>6.3</v>
      </c>
      <c r="AH36" s="17"/>
      <c r="AI36" s="17"/>
      <c r="AJ36" s="17"/>
      <c r="AK36" s="17">
        <v>55.7</v>
      </c>
      <c r="AL36" s="17">
        <v>168.3</v>
      </c>
      <c r="AM36" s="17"/>
      <c r="AN36" s="17"/>
      <c r="AO36" s="17"/>
      <c r="AP36" s="17">
        <v>6.4</v>
      </c>
      <c r="AQ36" s="17">
        <v>297.3</v>
      </c>
      <c r="AR36" s="17">
        <v>72.900000000000006</v>
      </c>
      <c r="AS36" s="17">
        <v>127.5</v>
      </c>
      <c r="AT36" s="17">
        <v>42.5</v>
      </c>
      <c r="AU36" s="17">
        <v>18.7</v>
      </c>
      <c r="AV36" s="17">
        <v>16.7</v>
      </c>
      <c r="AW36" s="17">
        <v>96</v>
      </c>
      <c r="AX36" s="17">
        <v>0</v>
      </c>
      <c r="AY36" s="17"/>
      <c r="AZ36" s="17">
        <v>0</v>
      </c>
      <c r="BA36" s="17">
        <v>108.2</v>
      </c>
      <c r="BB36" s="17">
        <v>8.3000000000000007</v>
      </c>
      <c r="BC36" s="17">
        <v>6.6</v>
      </c>
      <c r="BD36" s="17">
        <v>45.5</v>
      </c>
      <c r="BE36" s="17">
        <v>21</v>
      </c>
      <c r="BF36" s="17">
        <v>3.8</v>
      </c>
      <c r="BG36" s="17">
        <v>38.1</v>
      </c>
      <c r="BH36" s="17">
        <v>174.1</v>
      </c>
      <c r="BI36" s="17">
        <v>52.5</v>
      </c>
      <c r="BJ36" s="17"/>
      <c r="BK36" s="17"/>
      <c r="BL36" s="17">
        <v>47.2</v>
      </c>
      <c r="BM36" s="17"/>
      <c r="BN36" s="17"/>
      <c r="BO36" s="17"/>
      <c r="BP36" s="17">
        <v>87.6</v>
      </c>
      <c r="BQ36" s="17">
        <v>83.7</v>
      </c>
      <c r="BR36" s="17">
        <v>0</v>
      </c>
      <c r="BS36" s="17">
        <v>83.2</v>
      </c>
      <c r="BT36" s="17">
        <v>108.9</v>
      </c>
      <c r="BU36" s="17">
        <v>0</v>
      </c>
      <c r="BV36" s="17"/>
      <c r="BW36" s="17"/>
      <c r="BX36" s="17"/>
      <c r="BY36" s="17"/>
      <c r="BZ36" s="17"/>
      <c r="CA36" s="17"/>
      <c r="CB36" s="17"/>
      <c r="CC36" s="17">
        <v>4.5999999999999996</v>
      </c>
      <c r="CD36" s="17">
        <v>178.3</v>
      </c>
      <c r="CE36" s="17">
        <v>132.69999999999999</v>
      </c>
      <c r="CF36" s="17">
        <v>63.2</v>
      </c>
      <c r="CG36" s="17">
        <v>78.599999999999994</v>
      </c>
      <c r="CH36" s="17">
        <v>0</v>
      </c>
      <c r="CI36" s="17"/>
      <c r="CJ36" s="17"/>
      <c r="CK36" s="17"/>
      <c r="CL36" s="17"/>
      <c r="CM36" s="17">
        <v>122.8</v>
      </c>
      <c r="CN36" s="17">
        <v>59.3</v>
      </c>
      <c r="CO36" s="17"/>
      <c r="CP36" s="17"/>
      <c r="CQ36" s="17"/>
      <c r="CR36" s="17"/>
      <c r="CS36" s="17"/>
      <c r="CT36" s="17"/>
      <c r="CU36" s="17"/>
      <c r="CV36" s="17">
        <v>1.3</v>
      </c>
      <c r="CW36" s="17">
        <v>113.8</v>
      </c>
      <c r="CX36" s="17">
        <v>78.400000000000006</v>
      </c>
      <c r="CY36" s="17">
        <v>3.5</v>
      </c>
      <c r="CZ36" s="17">
        <v>0.5</v>
      </c>
      <c r="DA36" s="17">
        <v>20</v>
      </c>
      <c r="DB36" s="17">
        <v>9.9</v>
      </c>
      <c r="DC36" s="17">
        <v>1.9</v>
      </c>
      <c r="DD36" s="17">
        <v>1.2</v>
      </c>
      <c r="DE36" s="17">
        <v>3.1</v>
      </c>
      <c r="DF36" s="17">
        <v>5.0999999999999996</v>
      </c>
      <c r="DG36" s="17">
        <v>0</v>
      </c>
      <c r="DH36" s="17">
        <v>19.7</v>
      </c>
      <c r="DI36" s="17">
        <v>18.7</v>
      </c>
      <c r="DJ36" s="17">
        <v>3.5</v>
      </c>
      <c r="DK36" s="17">
        <v>9.3000000000000007</v>
      </c>
      <c r="DL36" s="17">
        <v>14.5</v>
      </c>
      <c r="DM36" s="17">
        <v>17.5</v>
      </c>
      <c r="DN36" s="17">
        <v>31.5</v>
      </c>
      <c r="DO36" s="17">
        <v>87.5</v>
      </c>
      <c r="DP36" s="17"/>
      <c r="DQ36" s="17">
        <v>0</v>
      </c>
      <c r="DR36" s="17">
        <v>2.2000000000000002</v>
      </c>
      <c r="DS36" s="17"/>
      <c r="DT36" s="17">
        <v>17.7</v>
      </c>
      <c r="DU36" s="17">
        <v>2.4</v>
      </c>
      <c r="DV36" s="17">
        <v>16</v>
      </c>
      <c r="DW36" s="17">
        <v>3.1</v>
      </c>
      <c r="DX36" s="17">
        <v>0</v>
      </c>
      <c r="DY36" s="17">
        <v>19.3</v>
      </c>
      <c r="DZ36" s="17">
        <v>9.6</v>
      </c>
      <c r="EA36" s="17">
        <v>15.4</v>
      </c>
      <c r="EB36" s="17">
        <v>20.2</v>
      </c>
      <c r="EC36" s="17">
        <v>20</v>
      </c>
      <c r="ED36" s="17">
        <v>15.5</v>
      </c>
      <c r="EE36" s="17">
        <v>80.400000000000006</v>
      </c>
      <c r="EF36" s="17">
        <v>18.899999999999999</v>
      </c>
      <c r="EG36" s="17">
        <v>18</v>
      </c>
      <c r="EH36" s="17">
        <v>18.8</v>
      </c>
      <c r="EI36" s="17">
        <v>1.8</v>
      </c>
      <c r="EJ36" s="17">
        <v>1.4</v>
      </c>
      <c r="EK36" s="17">
        <v>13.9</v>
      </c>
      <c r="EL36" s="17">
        <v>6.6</v>
      </c>
      <c r="EM36" s="17">
        <v>7.4</v>
      </c>
      <c r="EN36" s="17">
        <v>20.399999999999999</v>
      </c>
      <c r="EO36" s="17">
        <v>20.399999999999999</v>
      </c>
      <c r="EP36" s="17">
        <v>20.2</v>
      </c>
      <c r="EQ36" s="17">
        <v>2.4</v>
      </c>
      <c r="ER36" s="17">
        <v>233.18700000000001</v>
      </c>
      <c r="ES36" s="17">
        <v>15.5</v>
      </c>
      <c r="ET36" s="17">
        <v>134.69999999999999</v>
      </c>
      <c r="EU36" s="17">
        <v>0.4</v>
      </c>
      <c r="EV36" s="17">
        <v>127.9</v>
      </c>
      <c r="EW36" s="17">
        <v>142.69999999999999</v>
      </c>
      <c r="EX36" s="17">
        <v>98</v>
      </c>
      <c r="EY36" s="17">
        <v>16.899999999999999</v>
      </c>
      <c r="EZ36" s="17">
        <v>9.4</v>
      </c>
      <c r="FA36" s="17">
        <v>20</v>
      </c>
      <c r="FB36" s="17"/>
      <c r="FC36" s="17">
        <v>38.200000000000003</v>
      </c>
      <c r="FD36" s="17"/>
      <c r="FE36" s="17">
        <v>0</v>
      </c>
      <c r="FF36" s="17">
        <v>3</v>
      </c>
      <c r="FG36" s="17">
        <v>0</v>
      </c>
      <c r="FH36" s="17"/>
      <c r="FI36" s="17"/>
      <c r="FJ36" s="17">
        <v>6835.9769999999999</v>
      </c>
      <c r="FK36" s="15"/>
      <c r="FL36" s="17">
        <v>23.992429999999999</v>
      </c>
      <c r="FM36" s="17">
        <v>7.9779999999999998</v>
      </c>
      <c r="FN36" s="17"/>
      <c r="FO36" s="17">
        <v>13.2</v>
      </c>
      <c r="FP36" s="17"/>
      <c r="FQ36" s="17">
        <v>9.4733000000000001</v>
      </c>
      <c r="FR36" s="17">
        <v>10.3</v>
      </c>
      <c r="FS36" s="17">
        <v>16</v>
      </c>
      <c r="FT36" s="17">
        <v>80.943730000000002</v>
      </c>
    </row>
    <row r="37" spans="1:176" ht="24" customHeight="1" x14ac:dyDescent="0.25">
      <c r="A37" s="16" t="s">
        <v>40</v>
      </c>
      <c r="B37" s="16" t="s">
        <v>827</v>
      </c>
      <c r="C37" s="17"/>
      <c r="D37" s="17"/>
      <c r="E37" s="17">
        <v>102.63</v>
      </c>
      <c r="F37" s="17">
        <v>648.5</v>
      </c>
      <c r="G37" s="17">
        <v>214.7</v>
      </c>
      <c r="H37" s="17"/>
      <c r="I37" s="17"/>
      <c r="J37" s="17">
        <v>36.799999999999997</v>
      </c>
      <c r="K37" s="17">
        <v>229.5</v>
      </c>
      <c r="L37" s="17"/>
      <c r="M37" s="17"/>
      <c r="N37" s="17">
        <v>104.3</v>
      </c>
      <c r="O37" s="17">
        <v>103.3</v>
      </c>
      <c r="P37" s="17">
        <v>102.8</v>
      </c>
      <c r="Q37" s="17">
        <v>204.7</v>
      </c>
      <c r="R37" s="17">
        <v>109.7</v>
      </c>
      <c r="S37" s="17">
        <v>68.599999999999994</v>
      </c>
      <c r="T37" s="17">
        <v>446.9</v>
      </c>
      <c r="U37" s="17">
        <v>10.7</v>
      </c>
      <c r="V37" s="17"/>
      <c r="W37" s="17"/>
      <c r="X37" s="17"/>
      <c r="Y37" s="17"/>
      <c r="Z37" s="17">
        <v>168.1</v>
      </c>
      <c r="AA37" s="17">
        <v>7.7</v>
      </c>
      <c r="AB37" s="17">
        <v>3.4</v>
      </c>
      <c r="AC37" s="17">
        <v>0</v>
      </c>
      <c r="AD37" s="17">
        <v>6.7</v>
      </c>
      <c r="AE37" s="17">
        <v>10</v>
      </c>
      <c r="AF37" s="17">
        <v>91.1</v>
      </c>
      <c r="AG37" s="17">
        <v>6.3</v>
      </c>
      <c r="AH37" s="17"/>
      <c r="AI37" s="17"/>
      <c r="AJ37" s="17"/>
      <c r="AK37" s="17">
        <v>56</v>
      </c>
      <c r="AL37" s="17">
        <v>180.9</v>
      </c>
      <c r="AM37" s="17"/>
      <c r="AN37" s="17"/>
      <c r="AO37" s="17"/>
      <c r="AP37" s="17">
        <v>6.4</v>
      </c>
      <c r="AQ37" s="17">
        <v>302.5</v>
      </c>
      <c r="AR37" s="17">
        <v>72</v>
      </c>
      <c r="AS37" s="17">
        <v>139.9</v>
      </c>
      <c r="AT37" s="17">
        <v>42.3</v>
      </c>
      <c r="AU37" s="17">
        <v>18.600000000000001</v>
      </c>
      <c r="AV37" s="17">
        <v>16.600000000000001</v>
      </c>
      <c r="AW37" s="17">
        <v>90.6</v>
      </c>
      <c r="AX37" s="17">
        <v>0</v>
      </c>
      <c r="AY37" s="17"/>
      <c r="AZ37" s="17">
        <v>0</v>
      </c>
      <c r="BA37" s="17">
        <v>108.6</v>
      </c>
      <c r="BB37" s="17">
        <v>8.3000000000000007</v>
      </c>
      <c r="BC37" s="17">
        <v>6.6</v>
      </c>
      <c r="BD37" s="17">
        <v>46.2</v>
      </c>
      <c r="BE37" s="17">
        <v>21.1</v>
      </c>
      <c r="BF37" s="17">
        <v>3.8</v>
      </c>
      <c r="BG37" s="17">
        <v>38.200000000000003</v>
      </c>
      <c r="BH37" s="17">
        <v>175.6</v>
      </c>
      <c r="BI37" s="17">
        <v>53.4</v>
      </c>
      <c r="BJ37" s="17"/>
      <c r="BK37" s="17"/>
      <c r="BL37" s="17">
        <v>45.9</v>
      </c>
      <c r="BM37" s="17"/>
      <c r="BN37" s="17"/>
      <c r="BO37" s="17"/>
      <c r="BP37" s="17">
        <v>88</v>
      </c>
      <c r="BQ37" s="17">
        <v>82.3</v>
      </c>
      <c r="BR37" s="17">
        <v>0</v>
      </c>
      <c r="BS37" s="17">
        <v>82.2</v>
      </c>
      <c r="BT37" s="17">
        <v>108.5</v>
      </c>
      <c r="BU37" s="17">
        <v>0</v>
      </c>
      <c r="BV37" s="17"/>
      <c r="BW37" s="17"/>
      <c r="BX37" s="17"/>
      <c r="BY37" s="17"/>
      <c r="BZ37" s="17"/>
      <c r="CA37" s="17"/>
      <c r="CB37" s="17"/>
      <c r="CC37" s="17">
        <v>4.5999999999999996</v>
      </c>
      <c r="CD37" s="17">
        <v>231.6</v>
      </c>
      <c r="CE37" s="17">
        <v>133.80000000000001</v>
      </c>
      <c r="CF37" s="17">
        <v>62.6</v>
      </c>
      <c r="CG37" s="17">
        <v>78.400000000000006</v>
      </c>
      <c r="CH37" s="17">
        <v>0</v>
      </c>
      <c r="CI37" s="17"/>
      <c r="CJ37" s="17"/>
      <c r="CK37" s="17"/>
      <c r="CL37" s="17"/>
      <c r="CM37" s="17">
        <v>122</v>
      </c>
      <c r="CN37" s="17">
        <v>57.9</v>
      </c>
      <c r="CO37" s="17"/>
      <c r="CP37" s="17"/>
      <c r="CQ37" s="17"/>
      <c r="CR37" s="17"/>
      <c r="CS37" s="17"/>
      <c r="CT37" s="17"/>
      <c r="CU37" s="17"/>
      <c r="CV37" s="17">
        <v>1.2</v>
      </c>
      <c r="CW37" s="17">
        <v>123.9</v>
      </c>
      <c r="CX37" s="17">
        <v>64</v>
      </c>
      <c r="CY37" s="17">
        <v>5.4</v>
      </c>
      <c r="CZ37" s="17">
        <v>0.5</v>
      </c>
      <c r="DA37" s="17">
        <v>20</v>
      </c>
      <c r="DB37" s="17">
        <v>10</v>
      </c>
      <c r="DC37" s="17">
        <v>3.2</v>
      </c>
      <c r="DD37" s="17">
        <v>1.2</v>
      </c>
      <c r="DE37" s="17">
        <v>3.2</v>
      </c>
      <c r="DF37" s="17">
        <v>5</v>
      </c>
      <c r="DG37" s="17">
        <v>0</v>
      </c>
      <c r="DH37" s="17">
        <v>19.600000000000001</v>
      </c>
      <c r="DI37" s="17">
        <v>18.7</v>
      </c>
      <c r="DJ37" s="17">
        <v>3.6</v>
      </c>
      <c r="DK37" s="17">
        <v>9.3000000000000007</v>
      </c>
      <c r="DL37" s="17">
        <v>14.3</v>
      </c>
      <c r="DM37" s="17">
        <v>17.2</v>
      </c>
      <c r="DN37" s="17">
        <v>31.6</v>
      </c>
      <c r="DO37" s="17">
        <v>88.8</v>
      </c>
      <c r="DP37" s="17"/>
      <c r="DQ37" s="17">
        <v>0</v>
      </c>
      <c r="DR37" s="17">
        <v>2.1</v>
      </c>
      <c r="DS37" s="17"/>
      <c r="DT37" s="17">
        <v>17.7</v>
      </c>
      <c r="DU37" s="17">
        <v>2.4</v>
      </c>
      <c r="DV37" s="17">
        <v>16.2</v>
      </c>
      <c r="DW37" s="17">
        <v>3.1</v>
      </c>
      <c r="DX37" s="17">
        <v>0</v>
      </c>
      <c r="DY37" s="17">
        <v>19.3</v>
      </c>
      <c r="DZ37" s="17">
        <v>9.6</v>
      </c>
      <c r="EA37" s="17">
        <v>15.7</v>
      </c>
      <c r="EB37" s="17">
        <v>20.3</v>
      </c>
      <c r="EC37" s="17">
        <v>20</v>
      </c>
      <c r="ED37" s="17">
        <v>18.7</v>
      </c>
      <c r="EE37" s="17">
        <v>81.8</v>
      </c>
      <c r="EF37" s="17">
        <v>34</v>
      </c>
      <c r="EG37" s="17">
        <v>18.2</v>
      </c>
      <c r="EH37" s="17">
        <v>18.5</v>
      </c>
      <c r="EI37" s="17">
        <v>1.7</v>
      </c>
      <c r="EJ37" s="17">
        <v>1.5</v>
      </c>
      <c r="EK37" s="17">
        <v>13.9</v>
      </c>
      <c r="EL37" s="17">
        <v>6.6</v>
      </c>
      <c r="EM37" s="17">
        <v>9</v>
      </c>
      <c r="EN37" s="17">
        <v>20.399999999999999</v>
      </c>
      <c r="EO37" s="17">
        <v>20.399999999999999</v>
      </c>
      <c r="EP37" s="17">
        <v>20.2</v>
      </c>
      <c r="EQ37" s="17">
        <v>3.7</v>
      </c>
      <c r="ER37" s="17">
        <v>240.50800000000001</v>
      </c>
      <c r="ES37" s="17">
        <v>10.8</v>
      </c>
      <c r="ET37" s="17">
        <v>137.6</v>
      </c>
      <c r="EU37" s="17">
        <v>0.4</v>
      </c>
      <c r="EV37" s="17">
        <v>129.6</v>
      </c>
      <c r="EW37" s="17">
        <v>145.1</v>
      </c>
      <c r="EX37" s="17">
        <v>99.2</v>
      </c>
      <c r="EY37" s="17">
        <v>16.100000000000001</v>
      </c>
      <c r="EZ37" s="17">
        <v>9.4</v>
      </c>
      <c r="FA37" s="17">
        <v>20</v>
      </c>
      <c r="FB37" s="17"/>
      <c r="FC37" s="17">
        <v>37.9</v>
      </c>
      <c r="FD37" s="17"/>
      <c r="FE37" s="17">
        <v>0</v>
      </c>
      <c r="FF37" s="17">
        <v>2.9</v>
      </c>
      <c r="FG37" s="17">
        <v>0</v>
      </c>
      <c r="FH37" s="17"/>
      <c r="FI37" s="17"/>
      <c r="FJ37" s="17">
        <v>6847.0379999999996</v>
      </c>
      <c r="FK37" s="15"/>
      <c r="FL37" s="17">
        <v>23.987929999999999</v>
      </c>
      <c r="FM37" s="17">
        <v>7.9770000000000003</v>
      </c>
      <c r="FN37" s="17"/>
      <c r="FO37" s="17">
        <v>13.2</v>
      </c>
      <c r="FP37" s="17"/>
      <c r="FQ37" s="17">
        <v>9.4735700000000005</v>
      </c>
      <c r="FR37" s="17">
        <v>10.6</v>
      </c>
      <c r="FS37" s="17">
        <v>16</v>
      </c>
      <c r="FT37" s="17">
        <v>81.238500000000002</v>
      </c>
    </row>
    <row r="38" spans="1:176" ht="24" customHeight="1" x14ac:dyDescent="0.25">
      <c r="A38" s="16" t="s">
        <v>40</v>
      </c>
      <c r="B38" s="16" t="s">
        <v>828</v>
      </c>
      <c r="C38" s="17"/>
      <c r="D38" s="17"/>
      <c r="E38" s="17">
        <v>103.93</v>
      </c>
      <c r="F38" s="17">
        <v>645.70000000000005</v>
      </c>
      <c r="G38" s="17">
        <v>215.2</v>
      </c>
      <c r="H38" s="17"/>
      <c r="I38" s="17"/>
      <c r="J38" s="17">
        <v>40.799999999999997</v>
      </c>
      <c r="K38" s="17">
        <v>228.2</v>
      </c>
      <c r="L38" s="17"/>
      <c r="M38" s="17"/>
      <c r="N38" s="17">
        <v>103.7</v>
      </c>
      <c r="O38" s="17">
        <v>104</v>
      </c>
      <c r="P38" s="17">
        <v>104</v>
      </c>
      <c r="Q38" s="17">
        <v>204.4</v>
      </c>
      <c r="R38" s="17">
        <v>109.9</v>
      </c>
      <c r="S38" s="17">
        <v>68.599999999999994</v>
      </c>
      <c r="T38" s="17">
        <v>438.5</v>
      </c>
      <c r="U38" s="17">
        <v>10.5</v>
      </c>
      <c r="V38" s="17"/>
      <c r="W38" s="17"/>
      <c r="X38" s="17"/>
      <c r="Y38" s="17"/>
      <c r="Z38" s="17">
        <v>166.5</v>
      </c>
      <c r="AA38" s="17">
        <v>7.3</v>
      </c>
      <c r="AB38" s="17">
        <v>3.2</v>
      </c>
      <c r="AC38" s="17">
        <v>0</v>
      </c>
      <c r="AD38" s="17">
        <v>6.7</v>
      </c>
      <c r="AE38" s="17">
        <v>10</v>
      </c>
      <c r="AF38" s="17">
        <v>90.2</v>
      </c>
      <c r="AG38" s="17">
        <v>6.3</v>
      </c>
      <c r="AH38" s="17"/>
      <c r="AI38" s="17"/>
      <c r="AJ38" s="17"/>
      <c r="AK38" s="17">
        <v>55.6</v>
      </c>
      <c r="AL38" s="17">
        <v>191.1</v>
      </c>
      <c r="AM38" s="17"/>
      <c r="AN38" s="17"/>
      <c r="AO38" s="17"/>
      <c r="AP38" s="17">
        <v>6.4</v>
      </c>
      <c r="AQ38" s="17">
        <v>301.5</v>
      </c>
      <c r="AR38" s="17">
        <v>71.900000000000006</v>
      </c>
      <c r="AS38" s="17">
        <v>126.8</v>
      </c>
      <c r="AT38" s="17">
        <v>42.3</v>
      </c>
      <c r="AU38" s="17">
        <v>18.5</v>
      </c>
      <c r="AV38" s="17">
        <v>16.600000000000001</v>
      </c>
      <c r="AW38" s="17">
        <v>92.7</v>
      </c>
      <c r="AX38" s="17">
        <v>0</v>
      </c>
      <c r="AY38" s="17"/>
      <c r="AZ38" s="17">
        <v>0</v>
      </c>
      <c r="BA38" s="17">
        <v>108.2</v>
      </c>
      <c r="BB38" s="17">
        <v>8.3000000000000007</v>
      </c>
      <c r="BC38" s="17">
        <v>6.6</v>
      </c>
      <c r="BD38" s="17">
        <v>45.6</v>
      </c>
      <c r="BE38" s="17">
        <v>20.5</v>
      </c>
      <c r="BF38" s="17">
        <v>3.8</v>
      </c>
      <c r="BG38" s="17">
        <v>37.799999999999997</v>
      </c>
      <c r="BH38" s="17">
        <v>173.1</v>
      </c>
      <c r="BI38" s="17">
        <v>52.3</v>
      </c>
      <c r="BJ38" s="17"/>
      <c r="BK38" s="17"/>
      <c r="BL38" s="17">
        <v>46.3</v>
      </c>
      <c r="BM38" s="17"/>
      <c r="BN38" s="17"/>
      <c r="BO38" s="17"/>
      <c r="BP38" s="17">
        <v>87.4</v>
      </c>
      <c r="BQ38" s="17">
        <v>83.5</v>
      </c>
      <c r="BR38" s="17">
        <v>0</v>
      </c>
      <c r="BS38" s="17">
        <v>83.6</v>
      </c>
      <c r="BT38" s="17">
        <v>108.9</v>
      </c>
      <c r="BU38" s="17">
        <v>0</v>
      </c>
      <c r="BV38" s="17"/>
      <c r="BW38" s="17"/>
      <c r="BX38" s="17"/>
      <c r="BY38" s="17"/>
      <c r="BZ38" s="17"/>
      <c r="CA38" s="17"/>
      <c r="CB38" s="17"/>
      <c r="CC38" s="17">
        <v>4.5999999999999996</v>
      </c>
      <c r="CD38" s="17">
        <v>152.5</v>
      </c>
      <c r="CE38" s="17">
        <v>132.1</v>
      </c>
      <c r="CF38" s="17">
        <v>61.9</v>
      </c>
      <c r="CG38" s="17">
        <v>79.599999999999994</v>
      </c>
      <c r="CH38" s="17">
        <v>0</v>
      </c>
      <c r="CI38" s="17"/>
      <c r="CJ38" s="17"/>
      <c r="CK38" s="17"/>
      <c r="CL38" s="17"/>
      <c r="CM38" s="17">
        <v>123</v>
      </c>
      <c r="CN38" s="17">
        <v>58.2</v>
      </c>
      <c r="CO38" s="17"/>
      <c r="CP38" s="17"/>
      <c r="CQ38" s="17"/>
      <c r="CR38" s="17"/>
      <c r="CS38" s="17"/>
      <c r="CT38" s="17"/>
      <c r="CU38" s="17"/>
      <c r="CV38" s="17">
        <v>1</v>
      </c>
      <c r="CW38" s="17">
        <v>125.7</v>
      </c>
      <c r="CX38" s="17">
        <v>57.4</v>
      </c>
      <c r="CY38" s="17">
        <v>5.7</v>
      </c>
      <c r="CZ38" s="17">
        <v>0.3</v>
      </c>
      <c r="DA38" s="17">
        <v>20</v>
      </c>
      <c r="DB38" s="17">
        <v>10</v>
      </c>
      <c r="DC38" s="17">
        <v>2.7</v>
      </c>
      <c r="DD38" s="17">
        <v>1.2</v>
      </c>
      <c r="DE38" s="17">
        <v>3</v>
      </c>
      <c r="DF38" s="17">
        <v>5</v>
      </c>
      <c r="DG38" s="17">
        <v>0</v>
      </c>
      <c r="DH38" s="17">
        <v>20</v>
      </c>
      <c r="DI38" s="17">
        <v>18.600000000000001</v>
      </c>
      <c r="DJ38" s="17">
        <v>3.5</v>
      </c>
      <c r="DK38" s="17">
        <v>9.3000000000000007</v>
      </c>
      <c r="DL38" s="17">
        <v>13.6</v>
      </c>
      <c r="DM38" s="17">
        <v>16.600000000000001</v>
      </c>
      <c r="DN38" s="17">
        <v>31.8</v>
      </c>
      <c r="DO38" s="17">
        <v>88.1</v>
      </c>
      <c r="DP38" s="17"/>
      <c r="DQ38" s="17">
        <v>0</v>
      </c>
      <c r="DR38" s="17">
        <v>2.2000000000000002</v>
      </c>
      <c r="DS38" s="17"/>
      <c r="DT38" s="17">
        <v>17.899999999999999</v>
      </c>
      <c r="DU38" s="17">
        <v>2.4</v>
      </c>
      <c r="DV38" s="17">
        <v>16.399999999999999</v>
      </c>
      <c r="DW38" s="17">
        <v>3.1</v>
      </c>
      <c r="DX38" s="17">
        <v>0</v>
      </c>
      <c r="DY38" s="17">
        <v>19.3</v>
      </c>
      <c r="DZ38" s="17">
        <v>9.6</v>
      </c>
      <c r="EA38" s="17">
        <v>15.5</v>
      </c>
      <c r="EB38" s="17">
        <v>20.2</v>
      </c>
      <c r="EC38" s="17">
        <v>20</v>
      </c>
      <c r="ED38" s="17">
        <v>25.1</v>
      </c>
      <c r="EE38" s="17">
        <v>81.8</v>
      </c>
      <c r="EF38" s="17">
        <v>32.9</v>
      </c>
      <c r="EG38" s="17">
        <v>18</v>
      </c>
      <c r="EH38" s="17">
        <v>18.7</v>
      </c>
      <c r="EI38" s="17">
        <v>2.2000000000000002</v>
      </c>
      <c r="EJ38" s="17">
        <v>1.5</v>
      </c>
      <c r="EK38" s="17">
        <v>15.8</v>
      </c>
      <c r="EL38" s="17">
        <v>6.6</v>
      </c>
      <c r="EM38" s="17">
        <v>9.1999999999999993</v>
      </c>
      <c r="EN38" s="17">
        <v>20.399999999999999</v>
      </c>
      <c r="EO38" s="17">
        <v>20.399999999999999</v>
      </c>
      <c r="EP38" s="17">
        <v>20.2</v>
      </c>
      <c r="EQ38" s="17">
        <v>4</v>
      </c>
      <c r="ER38" s="17">
        <v>248.845</v>
      </c>
      <c r="ES38" s="17">
        <v>12.3</v>
      </c>
      <c r="ET38" s="17">
        <v>135.69999999999999</v>
      </c>
      <c r="EU38" s="17">
        <v>0.4</v>
      </c>
      <c r="EV38" s="17">
        <v>128.69999999999999</v>
      </c>
      <c r="EW38" s="17">
        <v>150.5</v>
      </c>
      <c r="EX38" s="17">
        <v>97.8</v>
      </c>
      <c r="EY38" s="17">
        <v>14</v>
      </c>
      <c r="EZ38" s="17">
        <v>9.4</v>
      </c>
      <c r="FA38" s="17">
        <v>20</v>
      </c>
      <c r="FB38" s="17"/>
      <c r="FC38" s="17">
        <v>37.9</v>
      </c>
      <c r="FD38" s="17"/>
      <c r="FE38" s="17">
        <v>0</v>
      </c>
      <c r="FF38" s="17">
        <v>2.7</v>
      </c>
      <c r="FG38" s="17">
        <v>0</v>
      </c>
      <c r="FH38" s="17"/>
      <c r="FI38" s="17"/>
      <c r="FJ38" s="17">
        <v>6763.9750000000004</v>
      </c>
      <c r="FK38" s="15"/>
      <c r="FL38" s="17">
        <v>23.989629999999998</v>
      </c>
      <c r="FM38" s="17">
        <v>7.9749999999999996</v>
      </c>
      <c r="FN38" s="17"/>
      <c r="FO38" s="17">
        <v>13.2</v>
      </c>
      <c r="FP38" s="17"/>
      <c r="FQ38" s="17">
        <v>9.4743200000000005</v>
      </c>
      <c r="FR38" s="17">
        <v>10.4</v>
      </c>
      <c r="FS38" s="17">
        <v>16.2</v>
      </c>
      <c r="FT38" s="17">
        <v>81.238950000000003</v>
      </c>
    </row>
    <row r="39" spans="1:176" ht="24" customHeight="1" x14ac:dyDescent="0.25">
      <c r="A39" s="16" t="s">
        <v>40</v>
      </c>
      <c r="B39" s="16" t="s">
        <v>829</v>
      </c>
      <c r="C39" s="17"/>
      <c r="D39" s="17"/>
      <c r="E39" s="17">
        <v>104.81</v>
      </c>
      <c r="F39" s="17">
        <v>645.9</v>
      </c>
      <c r="G39" s="17">
        <v>214.5</v>
      </c>
      <c r="H39" s="17"/>
      <c r="I39" s="17"/>
      <c r="J39" s="17">
        <v>50</v>
      </c>
      <c r="K39" s="17">
        <v>227.8</v>
      </c>
      <c r="L39" s="17"/>
      <c r="M39" s="17"/>
      <c r="N39" s="17">
        <v>102.5</v>
      </c>
      <c r="O39" s="17">
        <v>103.2</v>
      </c>
      <c r="P39" s="17">
        <v>102.7</v>
      </c>
      <c r="Q39" s="17">
        <v>204.2</v>
      </c>
      <c r="R39" s="17">
        <v>110.6</v>
      </c>
      <c r="S39" s="17">
        <v>68.3</v>
      </c>
      <c r="T39" s="17">
        <v>442.7</v>
      </c>
      <c r="U39" s="17">
        <v>10.8</v>
      </c>
      <c r="V39" s="17"/>
      <c r="W39" s="17"/>
      <c r="X39" s="17"/>
      <c r="Y39" s="17"/>
      <c r="Z39" s="17">
        <v>169.3</v>
      </c>
      <c r="AA39" s="17">
        <v>7.3</v>
      </c>
      <c r="AB39" s="17">
        <v>3.4</v>
      </c>
      <c r="AC39" s="17">
        <v>0</v>
      </c>
      <c r="AD39" s="17">
        <v>6.7</v>
      </c>
      <c r="AE39" s="17">
        <v>10</v>
      </c>
      <c r="AF39" s="17">
        <v>90.5</v>
      </c>
      <c r="AG39" s="17">
        <v>6</v>
      </c>
      <c r="AH39" s="17"/>
      <c r="AI39" s="17"/>
      <c r="AJ39" s="17"/>
      <c r="AK39" s="17">
        <v>56</v>
      </c>
      <c r="AL39" s="17">
        <v>214.3</v>
      </c>
      <c r="AM39" s="17"/>
      <c r="AN39" s="17"/>
      <c r="AO39" s="17"/>
      <c r="AP39" s="17">
        <v>6.4</v>
      </c>
      <c r="AQ39" s="17">
        <v>311.7</v>
      </c>
      <c r="AR39" s="17">
        <v>72</v>
      </c>
      <c r="AS39" s="17">
        <v>131.1</v>
      </c>
      <c r="AT39" s="17">
        <v>42.3</v>
      </c>
      <c r="AU39" s="17">
        <v>18.7</v>
      </c>
      <c r="AV39" s="17">
        <v>16.3</v>
      </c>
      <c r="AW39" s="17">
        <v>92.4</v>
      </c>
      <c r="AX39" s="17">
        <v>0</v>
      </c>
      <c r="AY39" s="17"/>
      <c r="AZ39" s="17">
        <v>0</v>
      </c>
      <c r="BA39" s="17">
        <v>108.9</v>
      </c>
      <c r="BB39" s="17">
        <v>8.1999999999999993</v>
      </c>
      <c r="BC39" s="17">
        <v>6.7</v>
      </c>
      <c r="BD39" s="17">
        <v>46.1</v>
      </c>
      <c r="BE39" s="17">
        <v>18.5</v>
      </c>
      <c r="BF39" s="17">
        <v>3.8</v>
      </c>
      <c r="BG39" s="17">
        <v>38.5</v>
      </c>
      <c r="BH39" s="17">
        <v>173.8</v>
      </c>
      <c r="BI39" s="17">
        <v>53.1</v>
      </c>
      <c r="BJ39" s="17"/>
      <c r="BK39" s="17"/>
      <c r="BL39" s="17">
        <v>46.6</v>
      </c>
      <c r="BM39" s="17"/>
      <c r="BN39" s="17"/>
      <c r="BO39" s="17"/>
      <c r="BP39" s="17">
        <v>88.2</v>
      </c>
      <c r="BQ39" s="17">
        <v>81.599999999999994</v>
      </c>
      <c r="BR39" s="17">
        <v>0</v>
      </c>
      <c r="BS39" s="17">
        <v>82.2</v>
      </c>
      <c r="BT39" s="17">
        <v>108</v>
      </c>
      <c r="BU39" s="17">
        <v>0</v>
      </c>
      <c r="BV39" s="17"/>
      <c r="BW39" s="17"/>
      <c r="BX39" s="17"/>
      <c r="BY39" s="17"/>
      <c r="BZ39" s="17"/>
      <c r="CA39" s="17"/>
      <c r="CB39" s="17"/>
      <c r="CC39" s="17">
        <v>4.5999999999999996</v>
      </c>
      <c r="CD39" s="17">
        <v>144.69999999999999</v>
      </c>
      <c r="CE39" s="17">
        <v>125.8</v>
      </c>
      <c r="CF39" s="17">
        <v>63.7</v>
      </c>
      <c r="CG39" s="17">
        <v>79.900000000000006</v>
      </c>
      <c r="CH39" s="17">
        <v>0</v>
      </c>
      <c r="CI39" s="17"/>
      <c r="CJ39" s="17"/>
      <c r="CK39" s="17"/>
      <c r="CL39" s="17"/>
      <c r="CM39" s="17">
        <v>121.3</v>
      </c>
      <c r="CN39" s="17">
        <v>57.1</v>
      </c>
      <c r="CO39" s="17"/>
      <c r="CP39" s="17"/>
      <c r="CQ39" s="17"/>
      <c r="CR39" s="17"/>
      <c r="CS39" s="17"/>
      <c r="CT39" s="17"/>
      <c r="CU39" s="17"/>
      <c r="CV39" s="17">
        <v>1</v>
      </c>
      <c r="CW39" s="17">
        <v>126</v>
      </c>
      <c r="CX39" s="17">
        <v>63</v>
      </c>
      <c r="CY39" s="17">
        <v>1.8</v>
      </c>
      <c r="CZ39" s="17">
        <v>0.2</v>
      </c>
      <c r="DA39" s="17">
        <v>20</v>
      </c>
      <c r="DB39" s="17">
        <v>9.9</v>
      </c>
      <c r="DC39" s="17">
        <v>3.5</v>
      </c>
      <c r="DD39" s="17">
        <v>1.2</v>
      </c>
      <c r="DE39" s="17">
        <v>3</v>
      </c>
      <c r="DF39" s="17">
        <v>5.0999999999999996</v>
      </c>
      <c r="DG39" s="17">
        <v>0</v>
      </c>
      <c r="DH39" s="17">
        <v>20</v>
      </c>
      <c r="DI39" s="17">
        <v>18.5</v>
      </c>
      <c r="DJ39" s="17">
        <v>3.5</v>
      </c>
      <c r="DK39" s="17">
        <v>9.3000000000000007</v>
      </c>
      <c r="DL39" s="17">
        <v>14</v>
      </c>
      <c r="DM39" s="17">
        <v>17.100000000000001</v>
      </c>
      <c r="DN39" s="17">
        <v>31.9</v>
      </c>
      <c r="DO39" s="17">
        <v>88.6</v>
      </c>
      <c r="DP39" s="17"/>
      <c r="DQ39" s="17">
        <v>0</v>
      </c>
      <c r="DR39" s="17">
        <v>2.2000000000000002</v>
      </c>
      <c r="DS39" s="17"/>
      <c r="DT39" s="17">
        <v>17.100000000000001</v>
      </c>
      <c r="DU39" s="17">
        <v>2.4</v>
      </c>
      <c r="DV39" s="17">
        <v>16.5</v>
      </c>
      <c r="DW39" s="17">
        <v>3.1</v>
      </c>
      <c r="DX39" s="17">
        <v>0</v>
      </c>
      <c r="DY39" s="17">
        <v>19.3</v>
      </c>
      <c r="DZ39" s="17">
        <v>9.5</v>
      </c>
      <c r="EA39" s="17">
        <v>15.5</v>
      </c>
      <c r="EB39" s="17">
        <v>20.2</v>
      </c>
      <c r="EC39" s="17">
        <v>20</v>
      </c>
      <c r="ED39" s="17">
        <v>26.1</v>
      </c>
      <c r="EE39" s="17">
        <v>81</v>
      </c>
      <c r="EF39" s="17">
        <v>33</v>
      </c>
      <c r="EG39" s="17">
        <v>17.899999999999999</v>
      </c>
      <c r="EH39" s="17">
        <v>19.2</v>
      </c>
      <c r="EI39" s="17">
        <v>2.2000000000000002</v>
      </c>
      <c r="EJ39" s="17">
        <v>1.5</v>
      </c>
      <c r="EK39" s="17">
        <v>20.9</v>
      </c>
      <c r="EL39" s="17">
        <v>6.6</v>
      </c>
      <c r="EM39" s="17">
        <v>9.3000000000000007</v>
      </c>
      <c r="EN39" s="17">
        <v>20.399999999999999</v>
      </c>
      <c r="EO39" s="17">
        <v>20.399999999999999</v>
      </c>
      <c r="EP39" s="17">
        <v>20.2</v>
      </c>
      <c r="EQ39" s="17">
        <v>1.6</v>
      </c>
      <c r="ER39" s="17">
        <v>206.68899999999999</v>
      </c>
      <c r="ES39" s="17">
        <v>10.9</v>
      </c>
      <c r="ET39" s="17">
        <v>135.6</v>
      </c>
      <c r="EU39" s="17">
        <v>0</v>
      </c>
      <c r="EV39" s="17">
        <v>125.7</v>
      </c>
      <c r="EW39" s="17">
        <v>158.6</v>
      </c>
      <c r="EX39" s="17">
        <v>97.8</v>
      </c>
      <c r="EY39" s="17">
        <v>8</v>
      </c>
      <c r="EZ39" s="17">
        <v>9.4</v>
      </c>
      <c r="FA39" s="17">
        <v>20</v>
      </c>
      <c r="FB39" s="17"/>
      <c r="FC39" s="17">
        <v>38</v>
      </c>
      <c r="FD39" s="17"/>
      <c r="FE39" s="17">
        <v>0</v>
      </c>
      <c r="FF39" s="17">
        <v>2.7</v>
      </c>
      <c r="FG39" s="17">
        <v>0</v>
      </c>
      <c r="FH39" s="17"/>
      <c r="FI39" s="17"/>
      <c r="FJ39" s="17">
        <v>6760.799</v>
      </c>
      <c r="FK39" s="15"/>
      <c r="FL39" s="17">
        <v>23.98922</v>
      </c>
      <c r="FM39" s="17">
        <v>7.9130000000000003</v>
      </c>
      <c r="FN39" s="17"/>
      <c r="FO39" s="17">
        <v>13.2</v>
      </c>
      <c r="FP39" s="17"/>
      <c r="FQ39" s="17">
        <v>15.10773</v>
      </c>
      <c r="FR39" s="17">
        <v>10.3</v>
      </c>
      <c r="FS39" s="17">
        <v>15.9</v>
      </c>
      <c r="FT39" s="17">
        <v>86.409949999999995</v>
      </c>
    </row>
    <row r="40" spans="1:176" ht="24" customHeight="1" x14ac:dyDescent="0.25">
      <c r="A40" s="16" t="s">
        <v>40</v>
      </c>
      <c r="B40" s="16" t="s">
        <v>830</v>
      </c>
      <c r="C40" s="17"/>
      <c r="D40" s="17"/>
      <c r="E40" s="17">
        <v>104.43</v>
      </c>
      <c r="F40" s="17">
        <v>639.6</v>
      </c>
      <c r="G40" s="17">
        <v>214.2</v>
      </c>
      <c r="H40" s="17"/>
      <c r="I40" s="17"/>
      <c r="J40" s="17">
        <v>69.2</v>
      </c>
      <c r="K40" s="17">
        <v>224.8</v>
      </c>
      <c r="L40" s="17"/>
      <c r="M40" s="17"/>
      <c r="N40" s="17">
        <v>104.6</v>
      </c>
      <c r="O40" s="17">
        <v>104.7</v>
      </c>
      <c r="P40" s="17">
        <v>104.6</v>
      </c>
      <c r="Q40" s="17">
        <v>205.3</v>
      </c>
      <c r="R40" s="17">
        <v>110.4</v>
      </c>
      <c r="S40" s="17">
        <v>68.400000000000006</v>
      </c>
      <c r="T40" s="17">
        <v>436.9</v>
      </c>
      <c r="U40" s="17">
        <v>10.199999999999999</v>
      </c>
      <c r="V40" s="17"/>
      <c r="W40" s="17"/>
      <c r="X40" s="17"/>
      <c r="Y40" s="17"/>
      <c r="Z40" s="17">
        <v>161.19999999999999</v>
      </c>
      <c r="AA40" s="17">
        <v>6.7</v>
      </c>
      <c r="AB40" s="17">
        <v>3.4</v>
      </c>
      <c r="AC40" s="17">
        <v>0</v>
      </c>
      <c r="AD40" s="17">
        <v>6.7</v>
      </c>
      <c r="AE40" s="17">
        <v>10.199999999999999</v>
      </c>
      <c r="AF40" s="17">
        <v>89.5</v>
      </c>
      <c r="AG40" s="17">
        <v>6.5</v>
      </c>
      <c r="AH40" s="17"/>
      <c r="AI40" s="17"/>
      <c r="AJ40" s="17"/>
      <c r="AK40" s="17">
        <v>54.8</v>
      </c>
      <c r="AL40" s="17">
        <v>192.9</v>
      </c>
      <c r="AM40" s="17"/>
      <c r="AN40" s="17"/>
      <c r="AO40" s="17"/>
      <c r="AP40" s="17">
        <v>6.5</v>
      </c>
      <c r="AQ40" s="17">
        <v>299</v>
      </c>
      <c r="AR40" s="17">
        <v>71.900000000000006</v>
      </c>
      <c r="AS40" s="17">
        <v>129.1</v>
      </c>
      <c r="AT40" s="17">
        <v>42.3</v>
      </c>
      <c r="AU40" s="17">
        <v>18.5</v>
      </c>
      <c r="AV40" s="17">
        <v>17.3</v>
      </c>
      <c r="AW40" s="17">
        <v>89.5</v>
      </c>
      <c r="AX40" s="17">
        <v>0</v>
      </c>
      <c r="AY40" s="17"/>
      <c r="AZ40" s="17">
        <v>0</v>
      </c>
      <c r="BA40" s="17">
        <v>107.1</v>
      </c>
      <c r="BB40" s="17">
        <v>8.1999999999999993</v>
      </c>
      <c r="BC40" s="17">
        <v>6.6</v>
      </c>
      <c r="BD40" s="17">
        <v>44.5</v>
      </c>
      <c r="BE40" s="17">
        <v>17.5</v>
      </c>
      <c r="BF40" s="17">
        <v>3.8</v>
      </c>
      <c r="BG40" s="17">
        <v>37.200000000000003</v>
      </c>
      <c r="BH40" s="17">
        <v>171.6</v>
      </c>
      <c r="BI40" s="17">
        <v>26.9</v>
      </c>
      <c r="BJ40" s="17"/>
      <c r="BK40" s="17"/>
      <c r="BL40" s="17">
        <v>38.9</v>
      </c>
      <c r="BM40" s="17"/>
      <c r="BN40" s="17"/>
      <c r="BO40" s="17"/>
      <c r="BP40" s="17">
        <v>86.2</v>
      </c>
      <c r="BQ40" s="17">
        <v>83.9</v>
      </c>
      <c r="BR40" s="17">
        <v>0</v>
      </c>
      <c r="BS40" s="17">
        <v>83.9</v>
      </c>
      <c r="BT40" s="17">
        <v>107.2</v>
      </c>
      <c r="BU40" s="17">
        <v>0</v>
      </c>
      <c r="BV40" s="17"/>
      <c r="BW40" s="17"/>
      <c r="BX40" s="17"/>
      <c r="BY40" s="17"/>
      <c r="BZ40" s="17"/>
      <c r="CA40" s="17"/>
      <c r="CB40" s="17"/>
      <c r="CC40" s="17">
        <v>4.5999999999999996</v>
      </c>
      <c r="CD40" s="17">
        <v>139.69999999999999</v>
      </c>
      <c r="CE40" s="17">
        <v>116.5</v>
      </c>
      <c r="CF40" s="17">
        <v>61.5</v>
      </c>
      <c r="CG40" s="17">
        <v>78.7</v>
      </c>
      <c r="CH40" s="17">
        <v>0</v>
      </c>
      <c r="CI40" s="17"/>
      <c r="CJ40" s="17"/>
      <c r="CK40" s="17"/>
      <c r="CL40" s="17"/>
      <c r="CM40" s="17">
        <v>123</v>
      </c>
      <c r="CN40" s="17">
        <v>59.1</v>
      </c>
      <c r="CO40" s="17"/>
      <c r="CP40" s="17"/>
      <c r="CQ40" s="17"/>
      <c r="CR40" s="17"/>
      <c r="CS40" s="17"/>
      <c r="CT40" s="17"/>
      <c r="CU40" s="17"/>
      <c r="CV40" s="17">
        <v>0.9</v>
      </c>
      <c r="CW40" s="17">
        <v>122</v>
      </c>
      <c r="CX40" s="17">
        <v>53.9</v>
      </c>
      <c r="CY40" s="17">
        <v>0</v>
      </c>
      <c r="CZ40" s="17">
        <v>0.3</v>
      </c>
      <c r="DA40" s="17">
        <v>20</v>
      </c>
      <c r="DB40" s="17">
        <v>9.8000000000000007</v>
      </c>
      <c r="DC40" s="17">
        <v>4.4000000000000004</v>
      </c>
      <c r="DD40" s="17">
        <v>1.2</v>
      </c>
      <c r="DE40" s="17">
        <v>3.2</v>
      </c>
      <c r="DF40" s="17">
        <v>5.0999999999999996</v>
      </c>
      <c r="DG40" s="17">
        <v>0</v>
      </c>
      <c r="DH40" s="17">
        <v>20</v>
      </c>
      <c r="DI40" s="17">
        <v>18.5</v>
      </c>
      <c r="DJ40" s="17">
        <v>3.5</v>
      </c>
      <c r="DK40" s="17">
        <v>9.3000000000000007</v>
      </c>
      <c r="DL40" s="17">
        <v>11.3</v>
      </c>
      <c r="DM40" s="17">
        <v>12.8</v>
      </c>
      <c r="DN40" s="17">
        <v>31.4</v>
      </c>
      <c r="DO40" s="17">
        <v>89.4</v>
      </c>
      <c r="DP40" s="17"/>
      <c r="DQ40" s="17">
        <v>0</v>
      </c>
      <c r="DR40" s="17">
        <v>2.2000000000000002</v>
      </c>
      <c r="DS40" s="17"/>
      <c r="DT40" s="17">
        <v>15.4</v>
      </c>
      <c r="DU40" s="17">
        <v>2.4</v>
      </c>
      <c r="DV40" s="17">
        <v>15.3</v>
      </c>
      <c r="DW40" s="17">
        <v>3.1</v>
      </c>
      <c r="DX40" s="17">
        <v>0</v>
      </c>
      <c r="DY40" s="17">
        <v>19.3</v>
      </c>
      <c r="DZ40" s="17">
        <v>9.6</v>
      </c>
      <c r="EA40" s="17">
        <v>15.5</v>
      </c>
      <c r="EB40" s="17">
        <v>20.2</v>
      </c>
      <c r="EC40" s="17">
        <v>19.899999999999999</v>
      </c>
      <c r="ED40" s="17">
        <v>25.7</v>
      </c>
      <c r="EE40" s="17">
        <v>78.2</v>
      </c>
      <c r="EF40" s="17">
        <v>25.9</v>
      </c>
      <c r="EG40" s="17">
        <v>19.899999999999999</v>
      </c>
      <c r="EH40" s="17">
        <v>20.8</v>
      </c>
      <c r="EI40" s="17">
        <v>2.5</v>
      </c>
      <c r="EJ40" s="17">
        <v>1.8</v>
      </c>
      <c r="EK40" s="17">
        <v>20.9</v>
      </c>
      <c r="EL40" s="17">
        <v>6.6</v>
      </c>
      <c r="EM40" s="17">
        <v>9.3000000000000007</v>
      </c>
      <c r="EN40" s="17">
        <v>20.399999999999999</v>
      </c>
      <c r="EO40" s="17">
        <v>20.399999999999999</v>
      </c>
      <c r="EP40" s="17">
        <v>20.2</v>
      </c>
      <c r="EQ40" s="17">
        <v>0.9</v>
      </c>
      <c r="ER40" s="17">
        <v>214.92599999999999</v>
      </c>
      <c r="ES40" s="17">
        <v>8.4</v>
      </c>
      <c r="ET40" s="17">
        <v>135.1</v>
      </c>
      <c r="EU40" s="17">
        <v>0</v>
      </c>
      <c r="EV40" s="17">
        <v>126.1</v>
      </c>
      <c r="EW40" s="17">
        <v>158.30000000000001</v>
      </c>
      <c r="EX40" s="17">
        <v>90.1</v>
      </c>
      <c r="EY40" s="17">
        <v>11.5</v>
      </c>
      <c r="EZ40" s="17">
        <v>9.4</v>
      </c>
      <c r="FA40" s="17">
        <v>20</v>
      </c>
      <c r="FB40" s="17"/>
      <c r="FC40" s="17">
        <v>38.1</v>
      </c>
      <c r="FD40" s="17"/>
      <c r="FE40" s="17">
        <v>0</v>
      </c>
      <c r="FF40" s="17">
        <v>2.8</v>
      </c>
      <c r="FG40" s="17">
        <v>0</v>
      </c>
      <c r="FH40" s="17"/>
      <c r="FI40" s="17"/>
      <c r="FJ40" s="17">
        <v>6638.0559999999996</v>
      </c>
      <c r="FK40" s="15"/>
      <c r="FL40" s="17">
        <v>23.986830000000001</v>
      </c>
      <c r="FM40" s="17">
        <v>7.1580000000000004</v>
      </c>
      <c r="FN40" s="17"/>
      <c r="FO40" s="17">
        <v>13.2</v>
      </c>
      <c r="FP40" s="17"/>
      <c r="FQ40" s="17">
        <v>18.921050000000001</v>
      </c>
      <c r="FR40" s="17">
        <v>10.4</v>
      </c>
      <c r="FS40" s="17">
        <v>16.100000000000001</v>
      </c>
      <c r="FT40" s="17">
        <v>89.765879999999996</v>
      </c>
    </row>
    <row r="41" spans="1:176" ht="24" customHeight="1" x14ac:dyDescent="0.25">
      <c r="A41" s="16" t="s">
        <v>40</v>
      </c>
      <c r="B41" s="16" t="s">
        <v>831</v>
      </c>
      <c r="C41" s="17"/>
      <c r="D41" s="17"/>
      <c r="E41" s="17">
        <v>103.93</v>
      </c>
      <c r="F41" s="17">
        <v>640.5</v>
      </c>
      <c r="G41" s="17">
        <v>213.6</v>
      </c>
      <c r="H41" s="17"/>
      <c r="I41" s="17"/>
      <c r="J41" s="17">
        <v>70.7</v>
      </c>
      <c r="K41" s="17">
        <v>227.4</v>
      </c>
      <c r="L41" s="17"/>
      <c r="M41" s="17"/>
      <c r="N41" s="17">
        <v>103.9</v>
      </c>
      <c r="O41" s="17">
        <v>102.5</v>
      </c>
      <c r="P41" s="17">
        <v>102.4</v>
      </c>
      <c r="Q41" s="17">
        <v>203</v>
      </c>
      <c r="R41" s="17">
        <v>108.1</v>
      </c>
      <c r="S41" s="17">
        <v>67.7</v>
      </c>
      <c r="T41" s="17">
        <v>436.6</v>
      </c>
      <c r="U41" s="17">
        <v>10.5</v>
      </c>
      <c r="V41" s="17"/>
      <c r="W41" s="17"/>
      <c r="X41" s="17"/>
      <c r="Y41" s="17"/>
      <c r="Z41" s="17">
        <v>165.6</v>
      </c>
      <c r="AA41" s="17">
        <v>7.2</v>
      </c>
      <c r="AB41" s="17">
        <v>3.5</v>
      </c>
      <c r="AC41" s="17">
        <v>0</v>
      </c>
      <c r="AD41" s="17">
        <v>6.7</v>
      </c>
      <c r="AE41" s="17">
        <v>10</v>
      </c>
      <c r="AF41" s="17">
        <v>89.6</v>
      </c>
      <c r="AG41" s="17">
        <v>6.1</v>
      </c>
      <c r="AH41" s="17"/>
      <c r="AI41" s="17"/>
      <c r="AJ41" s="17"/>
      <c r="AK41" s="17">
        <v>55.4</v>
      </c>
      <c r="AL41" s="17">
        <v>203.8</v>
      </c>
      <c r="AM41" s="17"/>
      <c r="AN41" s="17"/>
      <c r="AO41" s="17"/>
      <c r="AP41" s="17">
        <v>6.4</v>
      </c>
      <c r="AQ41" s="17">
        <v>339.6</v>
      </c>
      <c r="AR41" s="17">
        <v>72</v>
      </c>
      <c r="AS41" s="17">
        <v>138.5</v>
      </c>
      <c r="AT41" s="17">
        <v>42.3</v>
      </c>
      <c r="AU41" s="17">
        <v>18.7</v>
      </c>
      <c r="AV41" s="17">
        <v>16.7</v>
      </c>
      <c r="AW41" s="17">
        <v>89.6</v>
      </c>
      <c r="AX41" s="17">
        <v>0</v>
      </c>
      <c r="AY41" s="17"/>
      <c r="AZ41" s="17">
        <v>0</v>
      </c>
      <c r="BA41" s="17">
        <v>109.3</v>
      </c>
      <c r="BB41" s="17">
        <v>8.1999999999999993</v>
      </c>
      <c r="BC41" s="17">
        <v>6.6</v>
      </c>
      <c r="BD41" s="17">
        <v>46.3</v>
      </c>
      <c r="BE41" s="17">
        <v>17.100000000000001</v>
      </c>
      <c r="BF41" s="17">
        <v>3.8</v>
      </c>
      <c r="BG41" s="17">
        <v>38.4</v>
      </c>
      <c r="BH41" s="17">
        <v>172.2</v>
      </c>
      <c r="BI41" s="17">
        <v>28.7</v>
      </c>
      <c r="BJ41" s="17"/>
      <c r="BK41" s="17"/>
      <c r="BL41" s="17">
        <v>25.6</v>
      </c>
      <c r="BM41" s="17"/>
      <c r="BN41" s="17"/>
      <c r="BO41" s="17"/>
      <c r="BP41" s="17">
        <v>86.1</v>
      </c>
      <c r="BQ41" s="17">
        <v>82.3</v>
      </c>
      <c r="BR41" s="17">
        <v>66.099999999999994</v>
      </c>
      <c r="BS41" s="17">
        <v>82.9</v>
      </c>
      <c r="BT41" s="17">
        <v>104.3</v>
      </c>
      <c r="BU41" s="17">
        <v>0</v>
      </c>
      <c r="BV41" s="17"/>
      <c r="BW41" s="17"/>
      <c r="BX41" s="17"/>
      <c r="BY41" s="17"/>
      <c r="BZ41" s="17"/>
      <c r="CA41" s="17"/>
      <c r="CB41" s="17"/>
      <c r="CC41" s="17">
        <v>4.5999999999999996</v>
      </c>
      <c r="CD41" s="17">
        <v>157.6</v>
      </c>
      <c r="CE41" s="17">
        <v>131.5</v>
      </c>
      <c r="CF41" s="17">
        <v>64.400000000000006</v>
      </c>
      <c r="CG41" s="17">
        <v>79.2</v>
      </c>
      <c r="CH41" s="17">
        <v>0</v>
      </c>
      <c r="CI41" s="17"/>
      <c r="CJ41" s="17"/>
      <c r="CK41" s="17"/>
      <c r="CL41" s="17"/>
      <c r="CM41" s="17">
        <v>121.1</v>
      </c>
      <c r="CN41" s="17">
        <v>57.2</v>
      </c>
      <c r="CO41" s="17"/>
      <c r="CP41" s="17"/>
      <c r="CQ41" s="17"/>
      <c r="CR41" s="17"/>
      <c r="CS41" s="17"/>
      <c r="CT41" s="17"/>
      <c r="CU41" s="17"/>
      <c r="CV41" s="17">
        <v>0.7</v>
      </c>
      <c r="CW41" s="17">
        <v>115.3</v>
      </c>
      <c r="CX41" s="17">
        <v>43.5</v>
      </c>
      <c r="CY41" s="17">
        <v>1.2</v>
      </c>
      <c r="CZ41" s="17">
        <v>0.2</v>
      </c>
      <c r="DA41" s="17">
        <v>20</v>
      </c>
      <c r="DB41" s="17">
        <v>9.9</v>
      </c>
      <c r="DC41" s="17">
        <v>5.4</v>
      </c>
      <c r="DD41" s="17">
        <v>1.2</v>
      </c>
      <c r="DE41" s="17">
        <v>3</v>
      </c>
      <c r="DF41" s="17">
        <v>5.0999999999999996</v>
      </c>
      <c r="DG41" s="17">
        <v>0</v>
      </c>
      <c r="DH41" s="17">
        <v>20</v>
      </c>
      <c r="DI41" s="17">
        <v>18.600000000000001</v>
      </c>
      <c r="DJ41" s="17">
        <v>3.6</v>
      </c>
      <c r="DK41" s="17">
        <v>9.3000000000000007</v>
      </c>
      <c r="DL41" s="17">
        <v>7.5</v>
      </c>
      <c r="DM41" s="17">
        <v>9.8000000000000007</v>
      </c>
      <c r="DN41" s="17">
        <v>31.9</v>
      </c>
      <c r="DO41" s="17">
        <v>88.2</v>
      </c>
      <c r="DP41" s="17"/>
      <c r="DQ41" s="17">
        <v>0</v>
      </c>
      <c r="DR41" s="17">
        <v>2.2000000000000002</v>
      </c>
      <c r="DS41" s="17"/>
      <c r="DT41" s="17">
        <v>15.4</v>
      </c>
      <c r="DU41" s="17">
        <v>2.4</v>
      </c>
      <c r="DV41" s="17">
        <v>10.5</v>
      </c>
      <c r="DW41" s="17">
        <v>3.1</v>
      </c>
      <c r="DX41" s="17">
        <v>0</v>
      </c>
      <c r="DY41" s="17">
        <v>19.5</v>
      </c>
      <c r="DZ41" s="17">
        <v>9.6999999999999993</v>
      </c>
      <c r="EA41" s="17">
        <v>16</v>
      </c>
      <c r="EB41" s="17">
        <v>20.2</v>
      </c>
      <c r="EC41" s="17">
        <v>20</v>
      </c>
      <c r="ED41" s="17">
        <v>25.1</v>
      </c>
      <c r="EE41" s="17">
        <v>77.900000000000006</v>
      </c>
      <c r="EF41" s="17">
        <v>27.8</v>
      </c>
      <c r="EG41" s="17">
        <v>34.799999999999997</v>
      </c>
      <c r="EH41" s="17">
        <v>35.9</v>
      </c>
      <c r="EI41" s="17">
        <v>5.4</v>
      </c>
      <c r="EJ41" s="17">
        <v>4.4000000000000004</v>
      </c>
      <c r="EK41" s="17">
        <v>20.9</v>
      </c>
      <c r="EL41" s="17">
        <v>6.6</v>
      </c>
      <c r="EM41" s="17">
        <v>9.4</v>
      </c>
      <c r="EN41" s="17">
        <v>20.399999999999999</v>
      </c>
      <c r="EO41" s="17">
        <v>20.399999999999999</v>
      </c>
      <c r="EP41" s="17">
        <v>20.2</v>
      </c>
      <c r="EQ41" s="17">
        <v>2.6</v>
      </c>
      <c r="ER41" s="17">
        <v>183.28200000000001</v>
      </c>
      <c r="ES41" s="17">
        <v>7.5</v>
      </c>
      <c r="ET41" s="17">
        <v>79.900000000000006</v>
      </c>
      <c r="EU41" s="17">
        <v>0</v>
      </c>
      <c r="EV41" s="17">
        <v>128.6</v>
      </c>
      <c r="EW41" s="17">
        <v>156</v>
      </c>
      <c r="EX41" s="17">
        <v>60.1</v>
      </c>
      <c r="EY41" s="17">
        <v>6.8</v>
      </c>
      <c r="EZ41" s="17">
        <v>9.4</v>
      </c>
      <c r="FA41" s="17">
        <v>20</v>
      </c>
      <c r="FB41" s="17"/>
      <c r="FC41" s="17">
        <v>37.799999999999997</v>
      </c>
      <c r="FD41" s="17"/>
      <c r="FE41" s="17">
        <v>0</v>
      </c>
      <c r="FF41" s="17">
        <v>2.7</v>
      </c>
      <c r="FG41" s="17">
        <v>0</v>
      </c>
      <c r="FH41" s="17"/>
      <c r="FI41" s="17"/>
      <c r="FJ41" s="17">
        <v>6673.3119999999999</v>
      </c>
      <c r="FK41" s="15"/>
      <c r="FL41" s="17">
        <v>23.986730000000001</v>
      </c>
      <c r="FM41" s="17">
        <v>6.9470000000000001</v>
      </c>
      <c r="FN41" s="17"/>
      <c r="FO41" s="17">
        <v>13.2</v>
      </c>
      <c r="FP41" s="17"/>
      <c r="FQ41" s="17">
        <v>18.9255</v>
      </c>
      <c r="FR41" s="17">
        <v>10.5</v>
      </c>
      <c r="FS41" s="17">
        <v>15.9</v>
      </c>
      <c r="FT41" s="17">
        <v>89.459230000000005</v>
      </c>
    </row>
    <row r="42" spans="1:176" ht="24" customHeight="1" x14ac:dyDescent="0.25">
      <c r="A42" s="18" t="s">
        <v>40</v>
      </c>
      <c r="B42" s="18" t="s">
        <v>832</v>
      </c>
      <c r="C42" s="19"/>
      <c r="D42" s="19"/>
      <c r="E42" s="19">
        <v>129.25</v>
      </c>
      <c r="F42" s="19">
        <v>645.6</v>
      </c>
      <c r="G42" s="19">
        <v>214.8</v>
      </c>
      <c r="H42" s="19"/>
      <c r="I42" s="19"/>
      <c r="J42" s="19">
        <v>70.7</v>
      </c>
      <c r="K42" s="19">
        <v>227.3</v>
      </c>
      <c r="L42" s="19"/>
      <c r="M42" s="19"/>
      <c r="N42" s="19">
        <v>103.6</v>
      </c>
      <c r="O42" s="19">
        <v>103.7</v>
      </c>
      <c r="P42" s="19">
        <v>104</v>
      </c>
      <c r="Q42" s="19">
        <v>204.3</v>
      </c>
      <c r="R42" s="19">
        <v>110.2</v>
      </c>
      <c r="S42" s="19">
        <v>67.8</v>
      </c>
      <c r="T42" s="19">
        <v>444.1</v>
      </c>
      <c r="U42" s="19">
        <v>10.5</v>
      </c>
      <c r="V42" s="19"/>
      <c r="W42" s="19"/>
      <c r="X42" s="19"/>
      <c r="Y42" s="19"/>
      <c r="Z42" s="19">
        <v>163.69999999999999</v>
      </c>
      <c r="AA42" s="19">
        <v>7.4</v>
      </c>
      <c r="AB42" s="19">
        <v>3.6</v>
      </c>
      <c r="AC42" s="19">
        <v>0</v>
      </c>
      <c r="AD42" s="19">
        <v>6.7</v>
      </c>
      <c r="AE42" s="19">
        <v>10</v>
      </c>
      <c r="AF42" s="19">
        <v>80.099999999999994</v>
      </c>
      <c r="AG42" s="19">
        <v>6.7</v>
      </c>
      <c r="AH42" s="19"/>
      <c r="AI42" s="19"/>
      <c r="AJ42" s="19"/>
      <c r="AK42" s="19">
        <v>22.5</v>
      </c>
      <c r="AL42" s="19">
        <v>151</v>
      </c>
      <c r="AM42" s="19"/>
      <c r="AN42" s="19"/>
      <c r="AO42" s="19"/>
      <c r="AP42" s="19">
        <v>6.5</v>
      </c>
      <c r="AQ42" s="19">
        <v>312.10000000000002</v>
      </c>
      <c r="AR42" s="19">
        <v>72.3</v>
      </c>
      <c r="AS42" s="19">
        <v>128.1</v>
      </c>
      <c r="AT42" s="19">
        <v>42.3</v>
      </c>
      <c r="AU42" s="19">
        <v>18.5</v>
      </c>
      <c r="AV42" s="19">
        <v>19.7</v>
      </c>
      <c r="AW42" s="19">
        <v>91.6</v>
      </c>
      <c r="AX42" s="19">
        <v>0</v>
      </c>
      <c r="AY42" s="19"/>
      <c r="AZ42" s="19">
        <v>0</v>
      </c>
      <c r="BA42" s="19">
        <v>109.5</v>
      </c>
      <c r="BB42" s="19">
        <v>8.1999999999999993</v>
      </c>
      <c r="BC42" s="19">
        <v>6.6</v>
      </c>
      <c r="BD42" s="19">
        <v>46.2</v>
      </c>
      <c r="BE42" s="19">
        <v>14.9</v>
      </c>
      <c r="BF42" s="19">
        <v>3.8</v>
      </c>
      <c r="BG42" s="19">
        <v>38.4</v>
      </c>
      <c r="BH42" s="19">
        <v>174</v>
      </c>
      <c r="BI42" s="19">
        <v>15.9</v>
      </c>
      <c r="BJ42" s="19"/>
      <c r="BK42" s="19"/>
      <c r="BL42" s="19">
        <v>25.1</v>
      </c>
      <c r="BM42" s="19"/>
      <c r="BN42" s="19"/>
      <c r="BO42" s="19"/>
      <c r="BP42" s="19">
        <v>86.5</v>
      </c>
      <c r="BQ42" s="19">
        <v>83.5</v>
      </c>
      <c r="BR42" s="19">
        <v>163.9</v>
      </c>
      <c r="BS42" s="19">
        <v>83.7</v>
      </c>
      <c r="BT42" s="19">
        <v>107.6</v>
      </c>
      <c r="BU42" s="19">
        <v>0</v>
      </c>
      <c r="BV42" s="19"/>
      <c r="BW42" s="19"/>
      <c r="BX42" s="19"/>
      <c r="BY42" s="19"/>
      <c r="BZ42" s="19"/>
      <c r="CA42" s="19"/>
      <c r="CB42" s="19"/>
      <c r="CC42" s="19">
        <v>4.5999999999999996</v>
      </c>
      <c r="CD42" s="19">
        <v>71.2</v>
      </c>
      <c r="CE42" s="19">
        <v>133</v>
      </c>
      <c r="CF42" s="19">
        <v>64.099999999999994</v>
      </c>
      <c r="CG42" s="19">
        <v>79.5</v>
      </c>
      <c r="CH42" s="19">
        <v>0</v>
      </c>
      <c r="CI42" s="19"/>
      <c r="CJ42" s="19"/>
      <c r="CK42" s="19"/>
      <c r="CL42" s="19"/>
      <c r="CM42" s="19">
        <v>122.6</v>
      </c>
      <c r="CN42" s="19">
        <v>58.2</v>
      </c>
      <c r="CO42" s="19"/>
      <c r="CP42" s="19"/>
      <c r="CQ42" s="19"/>
      <c r="CR42" s="19"/>
      <c r="CS42" s="19"/>
      <c r="CT42" s="19"/>
      <c r="CU42" s="19"/>
      <c r="CV42" s="19">
        <v>0.6</v>
      </c>
      <c r="CW42" s="19">
        <v>113.8</v>
      </c>
      <c r="CX42" s="19">
        <v>30.8</v>
      </c>
      <c r="CY42" s="19">
        <v>2.1</v>
      </c>
      <c r="CZ42" s="19">
        <v>0.1</v>
      </c>
      <c r="DA42" s="19">
        <v>20</v>
      </c>
      <c r="DB42" s="19">
        <v>9.9</v>
      </c>
      <c r="DC42" s="19">
        <v>5.5</v>
      </c>
      <c r="DD42" s="19">
        <v>1.2</v>
      </c>
      <c r="DE42" s="19">
        <v>3.3</v>
      </c>
      <c r="DF42" s="19">
        <v>5</v>
      </c>
      <c r="DG42" s="19">
        <v>0</v>
      </c>
      <c r="DH42" s="19">
        <v>19.899999999999999</v>
      </c>
      <c r="DI42" s="19">
        <v>18.7</v>
      </c>
      <c r="DJ42" s="19">
        <v>3.6</v>
      </c>
      <c r="DK42" s="19">
        <v>9.3000000000000007</v>
      </c>
      <c r="DL42" s="19">
        <v>10.199999999999999</v>
      </c>
      <c r="DM42" s="19">
        <v>12.2</v>
      </c>
      <c r="DN42" s="19">
        <v>31.2</v>
      </c>
      <c r="DO42" s="19">
        <v>85.3</v>
      </c>
      <c r="DP42" s="19"/>
      <c r="DQ42" s="19">
        <v>0</v>
      </c>
      <c r="DR42" s="19">
        <v>2.2000000000000002</v>
      </c>
      <c r="DS42" s="19"/>
      <c r="DT42" s="19">
        <v>8.6999999999999993</v>
      </c>
      <c r="DU42" s="19">
        <v>2.4</v>
      </c>
      <c r="DV42" s="19">
        <v>9.4</v>
      </c>
      <c r="DW42" s="19">
        <v>3</v>
      </c>
      <c r="DX42" s="19">
        <v>0</v>
      </c>
      <c r="DY42" s="19">
        <v>19.5</v>
      </c>
      <c r="DZ42" s="19">
        <v>9.6999999999999993</v>
      </c>
      <c r="EA42" s="19">
        <v>16.100000000000001</v>
      </c>
      <c r="EB42" s="19">
        <v>20.2</v>
      </c>
      <c r="EC42" s="19">
        <v>19.8</v>
      </c>
      <c r="ED42" s="19">
        <v>25.8</v>
      </c>
      <c r="EE42" s="19">
        <v>76.8</v>
      </c>
      <c r="EF42" s="19">
        <v>22.2</v>
      </c>
      <c r="EG42" s="19">
        <v>35</v>
      </c>
      <c r="EH42" s="19">
        <v>35.799999999999997</v>
      </c>
      <c r="EI42" s="19">
        <v>5.5</v>
      </c>
      <c r="EJ42" s="19">
        <v>4.2</v>
      </c>
      <c r="EK42" s="19">
        <v>20.9</v>
      </c>
      <c r="EL42" s="19">
        <v>6.6</v>
      </c>
      <c r="EM42" s="19">
        <v>9.5</v>
      </c>
      <c r="EN42" s="19">
        <v>20.399999999999999</v>
      </c>
      <c r="EO42" s="19">
        <v>20.399999999999999</v>
      </c>
      <c r="EP42" s="19">
        <v>20.2</v>
      </c>
      <c r="EQ42" s="19">
        <v>4.2</v>
      </c>
      <c r="ER42" s="19">
        <v>185.55699999999999</v>
      </c>
      <c r="ES42" s="19">
        <v>4.0999999999999996</v>
      </c>
      <c r="ET42" s="19">
        <v>96.8</v>
      </c>
      <c r="EU42" s="19">
        <v>0</v>
      </c>
      <c r="EV42" s="19">
        <v>129.80000000000001</v>
      </c>
      <c r="EW42" s="19">
        <v>161.80000000000001</v>
      </c>
      <c r="EX42" s="19">
        <v>75.8</v>
      </c>
      <c r="EY42" s="19">
        <v>5</v>
      </c>
      <c r="EZ42" s="19">
        <v>9.4</v>
      </c>
      <c r="FA42" s="19">
        <v>19.8</v>
      </c>
      <c r="FB42" s="19"/>
      <c r="FC42" s="19">
        <v>37.799999999999997</v>
      </c>
      <c r="FD42" s="19"/>
      <c r="FE42" s="19">
        <v>0</v>
      </c>
      <c r="FF42" s="19">
        <v>2.8</v>
      </c>
      <c r="FG42" s="19">
        <v>0</v>
      </c>
      <c r="FH42" s="19"/>
      <c r="FI42" s="19"/>
      <c r="FJ42" s="19">
        <v>6609.5069999999996</v>
      </c>
      <c r="FK42" s="15"/>
      <c r="FL42" s="19">
        <v>23.985109999999999</v>
      </c>
      <c r="FM42" s="19">
        <v>6.9539999999999997</v>
      </c>
      <c r="FN42" s="19"/>
      <c r="FO42" s="19">
        <v>13.2</v>
      </c>
      <c r="FP42" s="19"/>
      <c r="FQ42" s="19">
        <v>18.92774</v>
      </c>
      <c r="FR42" s="19">
        <v>10.6</v>
      </c>
      <c r="FS42" s="19">
        <v>16</v>
      </c>
      <c r="FT42" s="19">
        <v>89.666849999999997</v>
      </c>
    </row>
    <row r="43" spans="1:176" ht="24" customHeight="1" x14ac:dyDescent="0.25">
      <c r="A43" s="13" t="s">
        <v>40</v>
      </c>
      <c r="B43" s="13" t="s">
        <v>833</v>
      </c>
      <c r="C43" s="14"/>
      <c r="D43" s="14"/>
      <c r="E43" s="14">
        <v>100.4</v>
      </c>
      <c r="F43" s="14">
        <v>644.29999999999995</v>
      </c>
      <c r="G43" s="14">
        <v>215.2</v>
      </c>
      <c r="H43" s="14"/>
      <c r="I43" s="14"/>
      <c r="J43" s="14">
        <v>70.099999999999994</v>
      </c>
      <c r="K43" s="14">
        <v>228.1</v>
      </c>
      <c r="L43" s="14"/>
      <c r="M43" s="14"/>
      <c r="N43" s="14">
        <v>103.7</v>
      </c>
      <c r="O43" s="14">
        <v>103.5</v>
      </c>
      <c r="P43" s="14">
        <v>103.7</v>
      </c>
      <c r="Q43" s="14">
        <v>204</v>
      </c>
      <c r="R43" s="14">
        <v>109.1</v>
      </c>
      <c r="S43" s="14">
        <v>67.8</v>
      </c>
      <c r="T43" s="14">
        <v>491.3</v>
      </c>
      <c r="U43" s="14">
        <v>10.5</v>
      </c>
      <c r="V43" s="14"/>
      <c r="W43" s="14"/>
      <c r="X43" s="14"/>
      <c r="Y43" s="14"/>
      <c r="Z43" s="14">
        <v>166.1</v>
      </c>
      <c r="AA43" s="14">
        <v>7.3</v>
      </c>
      <c r="AB43" s="14">
        <v>3.5</v>
      </c>
      <c r="AC43" s="14">
        <v>0</v>
      </c>
      <c r="AD43" s="14">
        <v>6.7</v>
      </c>
      <c r="AE43" s="14">
        <v>10</v>
      </c>
      <c r="AF43" s="14">
        <v>80</v>
      </c>
      <c r="AG43" s="14">
        <v>6.3</v>
      </c>
      <c r="AH43" s="14"/>
      <c r="AI43" s="14"/>
      <c r="AJ43" s="14"/>
      <c r="AK43" s="14">
        <v>55.5</v>
      </c>
      <c r="AL43" s="14">
        <v>211.9</v>
      </c>
      <c r="AM43" s="14"/>
      <c r="AN43" s="14"/>
      <c r="AO43" s="14"/>
      <c r="AP43" s="14">
        <v>6.5</v>
      </c>
      <c r="AQ43" s="14">
        <v>343.6</v>
      </c>
      <c r="AR43" s="14">
        <v>73</v>
      </c>
      <c r="AS43" s="14">
        <v>139.80000000000001</v>
      </c>
      <c r="AT43" s="14">
        <v>42.4</v>
      </c>
      <c r="AU43" s="14">
        <v>18.5</v>
      </c>
      <c r="AV43" s="14">
        <v>19.7</v>
      </c>
      <c r="AW43" s="14">
        <v>89.6</v>
      </c>
      <c r="AX43" s="14">
        <v>0</v>
      </c>
      <c r="AY43" s="14"/>
      <c r="AZ43" s="14">
        <v>0</v>
      </c>
      <c r="BA43" s="14">
        <v>108.3</v>
      </c>
      <c r="BB43" s="14">
        <v>8.1999999999999993</v>
      </c>
      <c r="BC43" s="14">
        <v>6.6</v>
      </c>
      <c r="BD43" s="14">
        <v>45.9</v>
      </c>
      <c r="BE43" s="14">
        <v>14.7</v>
      </c>
      <c r="BF43" s="14">
        <v>3.8</v>
      </c>
      <c r="BG43" s="14">
        <v>38</v>
      </c>
      <c r="BH43" s="14">
        <v>173.4</v>
      </c>
      <c r="BI43" s="14">
        <v>15.1</v>
      </c>
      <c r="BJ43" s="14"/>
      <c r="BK43" s="14"/>
      <c r="BL43" s="14">
        <v>24.9</v>
      </c>
      <c r="BM43" s="14"/>
      <c r="BN43" s="14"/>
      <c r="BO43" s="14"/>
      <c r="BP43" s="14">
        <v>86</v>
      </c>
      <c r="BQ43" s="14">
        <v>83.7</v>
      </c>
      <c r="BR43" s="14">
        <v>166.7</v>
      </c>
      <c r="BS43" s="14">
        <v>83.5</v>
      </c>
      <c r="BT43" s="14">
        <v>108.5</v>
      </c>
      <c r="BU43" s="14">
        <v>0</v>
      </c>
      <c r="BV43" s="14"/>
      <c r="BW43" s="14"/>
      <c r="BX43" s="14"/>
      <c r="BY43" s="14"/>
      <c r="BZ43" s="14"/>
      <c r="CA43" s="14"/>
      <c r="CB43" s="14"/>
      <c r="CC43" s="14">
        <v>4.5999999999999996</v>
      </c>
      <c r="CD43" s="14">
        <v>93.2</v>
      </c>
      <c r="CE43" s="14">
        <v>131.6</v>
      </c>
      <c r="CF43" s="14">
        <v>63.6</v>
      </c>
      <c r="CG43" s="14">
        <v>79.599999999999994</v>
      </c>
      <c r="CH43" s="14">
        <v>0</v>
      </c>
      <c r="CI43" s="14"/>
      <c r="CJ43" s="14"/>
      <c r="CK43" s="14"/>
      <c r="CL43" s="14"/>
      <c r="CM43" s="14">
        <v>122.7</v>
      </c>
      <c r="CN43" s="14">
        <v>58.5</v>
      </c>
      <c r="CO43" s="14"/>
      <c r="CP43" s="14"/>
      <c r="CQ43" s="14"/>
      <c r="CR43" s="14"/>
      <c r="CS43" s="14"/>
      <c r="CT43" s="14"/>
      <c r="CU43" s="14"/>
      <c r="CV43" s="14">
        <v>0.3</v>
      </c>
      <c r="CW43" s="14">
        <v>105.5</v>
      </c>
      <c r="CX43" s="14">
        <v>24.1</v>
      </c>
      <c r="CY43" s="14">
        <v>1.8</v>
      </c>
      <c r="CZ43" s="14">
        <v>0.1</v>
      </c>
      <c r="DA43" s="14">
        <v>20</v>
      </c>
      <c r="DB43" s="14">
        <v>9.9</v>
      </c>
      <c r="DC43" s="14">
        <v>5.5</v>
      </c>
      <c r="DD43" s="14">
        <v>1.2</v>
      </c>
      <c r="DE43" s="14">
        <v>3.3</v>
      </c>
      <c r="DF43" s="14">
        <v>5.0999999999999996</v>
      </c>
      <c r="DG43" s="14">
        <v>0</v>
      </c>
      <c r="DH43" s="14">
        <v>19.600000000000001</v>
      </c>
      <c r="DI43" s="14">
        <v>18.7</v>
      </c>
      <c r="DJ43" s="14">
        <v>3.6</v>
      </c>
      <c r="DK43" s="14">
        <v>9.3000000000000007</v>
      </c>
      <c r="DL43" s="14">
        <v>3.6</v>
      </c>
      <c r="DM43" s="14">
        <v>4</v>
      </c>
      <c r="DN43" s="14">
        <v>29.5</v>
      </c>
      <c r="DO43" s="14">
        <v>86.4</v>
      </c>
      <c r="DP43" s="14"/>
      <c r="DQ43" s="14">
        <v>0</v>
      </c>
      <c r="DR43" s="14">
        <v>2.2000000000000002</v>
      </c>
      <c r="DS43" s="14"/>
      <c r="DT43" s="14">
        <v>2.4</v>
      </c>
      <c r="DU43" s="14">
        <v>2.4</v>
      </c>
      <c r="DV43" s="14">
        <v>8.4</v>
      </c>
      <c r="DW43" s="14">
        <v>3.1</v>
      </c>
      <c r="DX43" s="14">
        <v>0</v>
      </c>
      <c r="DY43" s="14">
        <v>19.5</v>
      </c>
      <c r="DZ43" s="14">
        <v>9.6999999999999993</v>
      </c>
      <c r="EA43" s="14">
        <v>16.3</v>
      </c>
      <c r="EB43" s="14">
        <v>20.2</v>
      </c>
      <c r="EC43" s="14">
        <v>20</v>
      </c>
      <c r="ED43" s="14">
        <v>26.2</v>
      </c>
      <c r="EE43" s="14">
        <v>76</v>
      </c>
      <c r="EF43" s="14">
        <v>11.4</v>
      </c>
      <c r="EG43" s="14">
        <v>70.8</v>
      </c>
      <c r="EH43" s="14">
        <v>81.3</v>
      </c>
      <c r="EI43" s="14">
        <v>11.7</v>
      </c>
      <c r="EJ43" s="14">
        <v>6.1</v>
      </c>
      <c r="EK43" s="14">
        <v>20.9</v>
      </c>
      <c r="EL43" s="14">
        <v>6.6</v>
      </c>
      <c r="EM43" s="14">
        <v>9.5</v>
      </c>
      <c r="EN43" s="14">
        <v>20.399999999999999</v>
      </c>
      <c r="EO43" s="14">
        <v>20.399999999999999</v>
      </c>
      <c r="EP43" s="14">
        <v>20.2</v>
      </c>
      <c r="EQ43" s="14">
        <v>4.2</v>
      </c>
      <c r="ER43" s="14">
        <v>58.398000000000003</v>
      </c>
      <c r="ES43" s="14">
        <v>2.7</v>
      </c>
      <c r="ET43" s="14">
        <v>51.2</v>
      </c>
      <c r="EU43" s="14">
        <v>0</v>
      </c>
      <c r="EV43" s="14">
        <v>129.30000000000001</v>
      </c>
      <c r="EW43" s="14">
        <v>159.5</v>
      </c>
      <c r="EX43" s="14">
        <v>44.9</v>
      </c>
      <c r="EY43" s="14">
        <v>2.1</v>
      </c>
      <c r="EZ43" s="14">
        <v>9.4</v>
      </c>
      <c r="FA43" s="14">
        <v>20</v>
      </c>
      <c r="FB43" s="14"/>
      <c r="FC43" s="14">
        <v>38</v>
      </c>
      <c r="FD43" s="14"/>
      <c r="FE43" s="14">
        <v>0</v>
      </c>
      <c r="FF43" s="14">
        <v>2.7</v>
      </c>
      <c r="FG43" s="14">
        <v>0</v>
      </c>
      <c r="FH43" s="14"/>
      <c r="FI43" s="14"/>
      <c r="FJ43" s="14">
        <v>6612.7979999999998</v>
      </c>
      <c r="FK43" s="15"/>
      <c r="FL43" s="14">
        <v>23.986719999999998</v>
      </c>
      <c r="FM43" s="14">
        <v>7.6769999999999996</v>
      </c>
      <c r="FN43" s="14"/>
      <c r="FO43" s="14">
        <v>13.2</v>
      </c>
      <c r="FP43" s="14"/>
      <c r="FQ43" s="14">
        <v>18.929680000000001</v>
      </c>
      <c r="FR43" s="14">
        <v>10.8</v>
      </c>
      <c r="FS43" s="14">
        <v>16.100000000000001</v>
      </c>
      <c r="FT43" s="14">
        <v>90.693399999999997</v>
      </c>
    </row>
    <row r="44" spans="1:176" ht="24" customHeight="1" x14ac:dyDescent="0.25">
      <c r="A44" s="16" t="s">
        <v>40</v>
      </c>
      <c r="B44" s="16" t="s">
        <v>834</v>
      </c>
      <c r="C44" s="17"/>
      <c r="D44" s="17"/>
      <c r="E44" s="17">
        <v>99.36</v>
      </c>
      <c r="F44" s="17">
        <v>641.20000000000005</v>
      </c>
      <c r="G44" s="17">
        <v>213.7</v>
      </c>
      <c r="H44" s="17"/>
      <c r="I44" s="17"/>
      <c r="J44" s="17">
        <v>71.900000000000006</v>
      </c>
      <c r="K44" s="17">
        <v>226.1</v>
      </c>
      <c r="L44" s="17"/>
      <c r="M44" s="17"/>
      <c r="N44" s="17">
        <v>103.5</v>
      </c>
      <c r="O44" s="17">
        <v>102.7</v>
      </c>
      <c r="P44" s="17">
        <v>102.9</v>
      </c>
      <c r="Q44" s="17">
        <v>201.6</v>
      </c>
      <c r="R44" s="17">
        <v>109.8</v>
      </c>
      <c r="S44" s="17">
        <v>68.3</v>
      </c>
      <c r="T44" s="17">
        <v>546.9</v>
      </c>
      <c r="U44" s="17">
        <v>10.5</v>
      </c>
      <c r="V44" s="17"/>
      <c r="W44" s="17"/>
      <c r="X44" s="17"/>
      <c r="Y44" s="17"/>
      <c r="Z44" s="17">
        <v>164.9</v>
      </c>
      <c r="AA44" s="17">
        <v>7</v>
      </c>
      <c r="AB44" s="17">
        <v>3.3</v>
      </c>
      <c r="AC44" s="17">
        <v>0</v>
      </c>
      <c r="AD44" s="17">
        <v>6.7</v>
      </c>
      <c r="AE44" s="17">
        <v>10</v>
      </c>
      <c r="AF44" s="17">
        <v>79.900000000000006</v>
      </c>
      <c r="AG44" s="17">
        <v>5.9</v>
      </c>
      <c r="AH44" s="17"/>
      <c r="AI44" s="17"/>
      <c r="AJ44" s="17"/>
      <c r="AK44" s="17">
        <v>55.1</v>
      </c>
      <c r="AL44" s="17">
        <v>221</v>
      </c>
      <c r="AM44" s="17"/>
      <c r="AN44" s="17"/>
      <c r="AO44" s="17"/>
      <c r="AP44" s="17">
        <v>6.4</v>
      </c>
      <c r="AQ44" s="17">
        <v>358.5</v>
      </c>
      <c r="AR44" s="17">
        <v>72.7</v>
      </c>
      <c r="AS44" s="17">
        <v>148</v>
      </c>
      <c r="AT44" s="17">
        <v>42.2</v>
      </c>
      <c r="AU44" s="17">
        <v>18.7</v>
      </c>
      <c r="AV44" s="17">
        <v>19.7</v>
      </c>
      <c r="AW44" s="17">
        <v>88.6</v>
      </c>
      <c r="AX44" s="17">
        <v>0</v>
      </c>
      <c r="AY44" s="17"/>
      <c r="AZ44" s="17">
        <v>0</v>
      </c>
      <c r="BA44" s="17">
        <v>107.4</v>
      </c>
      <c r="BB44" s="17">
        <v>8.1999999999999993</v>
      </c>
      <c r="BC44" s="17">
        <v>6.6</v>
      </c>
      <c r="BD44" s="17">
        <v>43.9</v>
      </c>
      <c r="BE44" s="17">
        <v>15.6</v>
      </c>
      <c r="BF44" s="17">
        <v>3.8</v>
      </c>
      <c r="BG44" s="17">
        <v>38.4</v>
      </c>
      <c r="BH44" s="17">
        <v>170</v>
      </c>
      <c r="BI44" s="17">
        <v>48.9</v>
      </c>
      <c r="BJ44" s="17"/>
      <c r="BK44" s="17"/>
      <c r="BL44" s="17">
        <v>24.3</v>
      </c>
      <c r="BM44" s="17"/>
      <c r="BN44" s="17"/>
      <c r="BO44" s="17"/>
      <c r="BP44" s="17">
        <v>85.9</v>
      </c>
      <c r="BQ44" s="17">
        <v>82.1</v>
      </c>
      <c r="BR44" s="17">
        <v>167.3</v>
      </c>
      <c r="BS44" s="17">
        <v>82.2</v>
      </c>
      <c r="BT44" s="17">
        <v>108.6</v>
      </c>
      <c r="BU44" s="17">
        <v>0</v>
      </c>
      <c r="BV44" s="17"/>
      <c r="BW44" s="17"/>
      <c r="BX44" s="17"/>
      <c r="BY44" s="17"/>
      <c r="BZ44" s="17"/>
      <c r="CA44" s="17"/>
      <c r="CB44" s="17"/>
      <c r="CC44" s="17">
        <v>4.5999999999999996</v>
      </c>
      <c r="CD44" s="17">
        <v>96.7</v>
      </c>
      <c r="CE44" s="17">
        <v>129.30000000000001</v>
      </c>
      <c r="CF44" s="17">
        <v>62.6</v>
      </c>
      <c r="CG44" s="17">
        <v>78.8</v>
      </c>
      <c r="CH44" s="17">
        <v>0</v>
      </c>
      <c r="CI44" s="17"/>
      <c r="CJ44" s="17"/>
      <c r="CK44" s="17"/>
      <c r="CL44" s="17"/>
      <c r="CM44" s="17">
        <v>121.8</v>
      </c>
      <c r="CN44" s="17">
        <v>56.6</v>
      </c>
      <c r="CO44" s="17"/>
      <c r="CP44" s="17"/>
      <c r="CQ44" s="17"/>
      <c r="CR44" s="17"/>
      <c r="CS44" s="17"/>
      <c r="CT44" s="17"/>
      <c r="CU44" s="17"/>
      <c r="CV44" s="17">
        <v>0.1</v>
      </c>
      <c r="CW44" s="17">
        <v>115.9</v>
      </c>
      <c r="CX44" s="17">
        <v>5.9</v>
      </c>
      <c r="CY44" s="17">
        <v>1.9</v>
      </c>
      <c r="CZ44" s="17">
        <v>0</v>
      </c>
      <c r="DA44" s="17">
        <v>20</v>
      </c>
      <c r="DB44" s="17">
        <v>9.9</v>
      </c>
      <c r="DC44" s="17">
        <v>5.5</v>
      </c>
      <c r="DD44" s="17">
        <v>1.2</v>
      </c>
      <c r="DE44" s="17">
        <v>3.3</v>
      </c>
      <c r="DF44" s="17">
        <v>5.0999999999999996</v>
      </c>
      <c r="DG44" s="17">
        <v>0</v>
      </c>
      <c r="DH44" s="17">
        <v>20</v>
      </c>
      <c r="DI44" s="17">
        <v>18.5</v>
      </c>
      <c r="DJ44" s="17">
        <v>3.6</v>
      </c>
      <c r="DK44" s="17">
        <v>9.3000000000000007</v>
      </c>
      <c r="DL44" s="17">
        <v>0.3</v>
      </c>
      <c r="DM44" s="17">
        <v>0.3</v>
      </c>
      <c r="DN44" s="17">
        <v>31.2</v>
      </c>
      <c r="DO44" s="17">
        <v>88</v>
      </c>
      <c r="DP44" s="17"/>
      <c r="DQ44" s="17">
        <v>0</v>
      </c>
      <c r="DR44" s="17">
        <v>2.2000000000000002</v>
      </c>
      <c r="DS44" s="17"/>
      <c r="DT44" s="17">
        <v>0.1</v>
      </c>
      <c r="DU44" s="17">
        <v>2.4</v>
      </c>
      <c r="DV44" s="17">
        <v>8.3000000000000007</v>
      </c>
      <c r="DW44" s="17">
        <v>3</v>
      </c>
      <c r="DX44" s="17">
        <v>0</v>
      </c>
      <c r="DY44" s="17">
        <v>19.7</v>
      </c>
      <c r="DZ44" s="17">
        <v>9.6999999999999993</v>
      </c>
      <c r="EA44" s="17">
        <v>16.100000000000001</v>
      </c>
      <c r="EB44" s="17">
        <v>20.2</v>
      </c>
      <c r="EC44" s="17">
        <v>20</v>
      </c>
      <c r="ED44" s="17">
        <v>27.4</v>
      </c>
      <c r="EE44" s="17">
        <v>76.5</v>
      </c>
      <c r="EF44" s="17">
        <v>3.2</v>
      </c>
      <c r="EG44" s="17">
        <v>104.5</v>
      </c>
      <c r="EH44" s="17">
        <v>98.4</v>
      </c>
      <c r="EI44" s="17">
        <v>17.3</v>
      </c>
      <c r="EJ44" s="17">
        <v>9.3000000000000007</v>
      </c>
      <c r="EK44" s="17">
        <v>20.9</v>
      </c>
      <c r="EL44" s="17">
        <v>6.6</v>
      </c>
      <c r="EM44" s="17">
        <v>9.4</v>
      </c>
      <c r="EN44" s="17">
        <v>20.399999999999999</v>
      </c>
      <c r="EO44" s="17">
        <v>20.399999999999999</v>
      </c>
      <c r="EP44" s="17">
        <v>20.2</v>
      </c>
      <c r="EQ44" s="17">
        <v>4</v>
      </c>
      <c r="ER44" s="17">
        <v>22.09</v>
      </c>
      <c r="ES44" s="17">
        <v>1.1000000000000001</v>
      </c>
      <c r="ET44" s="17">
        <v>15</v>
      </c>
      <c r="EU44" s="17">
        <v>0</v>
      </c>
      <c r="EV44" s="17">
        <v>129</v>
      </c>
      <c r="EW44" s="17">
        <v>138.1</v>
      </c>
      <c r="EX44" s="17">
        <v>14</v>
      </c>
      <c r="EY44" s="17">
        <v>1</v>
      </c>
      <c r="EZ44" s="17">
        <v>9.4</v>
      </c>
      <c r="FA44" s="17">
        <v>20</v>
      </c>
      <c r="FB44" s="17"/>
      <c r="FC44" s="17">
        <v>38</v>
      </c>
      <c r="FD44" s="17"/>
      <c r="FE44" s="17">
        <v>0</v>
      </c>
      <c r="FF44" s="17">
        <v>2.6</v>
      </c>
      <c r="FG44" s="17">
        <v>0</v>
      </c>
      <c r="FH44" s="17"/>
      <c r="FI44" s="17"/>
      <c r="FJ44" s="17">
        <v>6621.15</v>
      </c>
      <c r="FK44" s="15"/>
      <c r="FL44" s="17">
        <v>23.986989999999999</v>
      </c>
      <c r="FM44" s="17">
        <v>7.82</v>
      </c>
      <c r="FN44" s="17"/>
      <c r="FO44" s="17">
        <v>13.2</v>
      </c>
      <c r="FP44" s="17"/>
      <c r="FQ44" s="17">
        <v>18.930479999999999</v>
      </c>
      <c r="FR44" s="17">
        <v>11</v>
      </c>
      <c r="FS44" s="17">
        <v>16</v>
      </c>
      <c r="FT44" s="17">
        <v>90.937470000000005</v>
      </c>
    </row>
    <row r="45" spans="1:176" ht="24" customHeight="1" x14ac:dyDescent="0.25">
      <c r="A45" s="16" t="s">
        <v>40</v>
      </c>
      <c r="B45" s="16" t="s">
        <v>835</v>
      </c>
      <c r="C45" s="17"/>
      <c r="D45" s="17"/>
      <c r="E45" s="17">
        <v>100.48</v>
      </c>
      <c r="F45" s="17">
        <v>653</v>
      </c>
      <c r="G45" s="17">
        <v>215.4</v>
      </c>
      <c r="H45" s="17"/>
      <c r="I45" s="17"/>
      <c r="J45" s="17">
        <v>92.2</v>
      </c>
      <c r="K45" s="17">
        <v>230.1</v>
      </c>
      <c r="L45" s="17"/>
      <c r="M45" s="17"/>
      <c r="N45" s="17">
        <v>106.2</v>
      </c>
      <c r="O45" s="17">
        <v>105.8</v>
      </c>
      <c r="P45" s="17">
        <v>105.9</v>
      </c>
      <c r="Q45" s="17">
        <v>206</v>
      </c>
      <c r="R45" s="17">
        <v>108.9</v>
      </c>
      <c r="S45" s="17">
        <v>68.400000000000006</v>
      </c>
      <c r="T45" s="17">
        <v>563.4</v>
      </c>
      <c r="U45" s="17">
        <v>10.8</v>
      </c>
      <c r="V45" s="17"/>
      <c r="W45" s="17"/>
      <c r="X45" s="17"/>
      <c r="Y45" s="17"/>
      <c r="Z45" s="17">
        <v>172.1</v>
      </c>
      <c r="AA45" s="17">
        <v>7.8</v>
      </c>
      <c r="AB45" s="17">
        <v>3.8</v>
      </c>
      <c r="AC45" s="17">
        <v>0</v>
      </c>
      <c r="AD45" s="17">
        <v>6.7</v>
      </c>
      <c r="AE45" s="17">
        <v>10</v>
      </c>
      <c r="AF45" s="17">
        <v>81.400000000000006</v>
      </c>
      <c r="AG45" s="17">
        <v>6</v>
      </c>
      <c r="AH45" s="17"/>
      <c r="AI45" s="17"/>
      <c r="AJ45" s="17"/>
      <c r="AK45" s="17">
        <v>56.4</v>
      </c>
      <c r="AL45" s="17">
        <v>171.6</v>
      </c>
      <c r="AM45" s="17"/>
      <c r="AN45" s="17"/>
      <c r="AO45" s="17"/>
      <c r="AP45" s="17">
        <v>6.4</v>
      </c>
      <c r="AQ45" s="17">
        <v>444</v>
      </c>
      <c r="AR45" s="17">
        <v>72</v>
      </c>
      <c r="AS45" s="17">
        <v>131</v>
      </c>
      <c r="AT45" s="17">
        <v>42.4</v>
      </c>
      <c r="AU45" s="17">
        <v>18.7</v>
      </c>
      <c r="AV45" s="17">
        <v>19.7</v>
      </c>
      <c r="AW45" s="17">
        <v>89.2</v>
      </c>
      <c r="AX45" s="17">
        <v>0</v>
      </c>
      <c r="AY45" s="17"/>
      <c r="AZ45" s="17">
        <v>0</v>
      </c>
      <c r="BA45" s="17">
        <v>110.1</v>
      </c>
      <c r="BB45" s="17">
        <v>8.1999999999999993</v>
      </c>
      <c r="BC45" s="17">
        <v>6.1</v>
      </c>
      <c r="BD45" s="17">
        <v>47.2</v>
      </c>
      <c r="BE45" s="17">
        <v>15.3</v>
      </c>
      <c r="BF45" s="17">
        <v>3.8</v>
      </c>
      <c r="BG45" s="17">
        <v>38.9</v>
      </c>
      <c r="BH45" s="17">
        <v>175.6</v>
      </c>
      <c r="BI45" s="17">
        <v>57.2</v>
      </c>
      <c r="BJ45" s="17"/>
      <c r="BK45" s="17"/>
      <c r="BL45" s="17">
        <v>25.6</v>
      </c>
      <c r="BM45" s="17"/>
      <c r="BN45" s="17"/>
      <c r="BO45" s="17"/>
      <c r="BP45" s="17">
        <v>87.9</v>
      </c>
      <c r="BQ45" s="17">
        <v>83.3</v>
      </c>
      <c r="BR45" s="17">
        <v>169.9</v>
      </c>
      <c r="BS45" s="17">
        <v>83</v>
      </c>
      <c r="BT45" s="17">
        <v>107.9</v>
      </c>
      <c r="BU45" s="17">
        <v>0</v>
      </c>
      <c r="BV45" s="17"/>
      <c r="BW45" s="17"/>
      <c r="BX45" s="17"/>
      <c r="BY45" s="17"/>
      <c r="BZ45" s="17"/>
      <c r="CA45" s="17"/>
      <c r="CB45" s="17"/>
      <c r="CC45" s="17">
        <v>4.5999999999999996</v>
      </c>
      <c r="CD45" s="17">
        <v>92</v>
      </c>
      <c r="CE45" s="17">
        <v>123.6</v>
      </c>
      <c r="CF45" s="17">
        <v>64.599999999999994</v>
      </c>
      <c r="CG45" s="17">
        <v>80.400000000000006</v>
      </c>
      <c r="CH45" s="17">
        <v>3.9</v>
      </c>
      <c r="CI45" s="17"/>
      <c r="CJ45" s="17"/>
      <c r="CK45" s="17"/>
      <c r="CL45" s="17"/>
      <c r="CM45" s="17">
        <v>122.3</v>
      </c>
      <c r="CN45" s="17">
        <v>57.9</v>
      </c>
      <c r="CO45" s="17"/>
      <c r="CP45" s="17"/>
      <c r="CQ45" s="17"/>
      <c r="CR45" s="17"/>
      <c r="CS45" s="17"/>
      <c r="CT45" s="17"/>
      <c r="CU45" s="17"/>
      <c r="CV45" s="17">
        <v>0</v>
      </c>
      <c r="CW45" s="17">
        <v>119.8</v>
      </c>
      <c r="CX45" s="17">
        <v>0</v>
      </c>
      <c r="CY45" s="17">
        <v>1.6</v>
      </c>
      <c r="CZ45" s="17">
        <v>0</v>
      </c>
      <c r="DA45" s="17">
        <v>20.100000000000001</v>
      </c>
      <c r="DB45" s="17">
        <v>9.9</v>
      </c>
      <c r="DC45" s="17">
        <v>5.3</v>
      </c>
      <c r="DD45" s="17">
        <v>1.2</v>
      </c>
      <c r="DE45" s="17">
        <v>3.3</v>
      </c>
      <c r="DF45" s="17">
        <v>5.0999999999999996</v>
      </c>
      <c r="DG45" s="17">
        <v>0</v>
      </c>
      <c r="DH45" s="17">
        <v>20</v>
      </c>
      <c r="DI45" s="17">
        <v>18.7</v>
      </c>
      <c r="DJ45" s="17">
        <v>3.5</v>
      </c>
      <c r="DK45" s="17">
        <v>9.3000000000000007</v>
      </c>
      <c r="DL45" s="17">
        <v>0</v>
      </c>
      <c r="DM45" s="17">
        <v>0</v>
      </c>
      <c r="DN45" s="17">
        <v>31</v>
      </c>
      <c r="DO45" s="17">
        <v>89.2</v>
      </c>
      <c r="DP45" s="17"/>
      <c r="DQ45" s="17">
        <v>0</v>
      </c>
      <c r="DR45" s="17">
        <v>2.2000000000000002</v>
      </c>
      <c r="DS45" s="17"/>
      <c r="DT45" s="17">
        <v>0</v>
      </c>
      <c r="DU45" s="17">
        <v>2.4</v>
      </c>
      <c r="DV45" s="17">
        <v>14.7</v>
      </c>
      <c r="DW45" s="17">
        <v>3.1</v>
      </c>
      <c r="DX45" s="17">
        <v>0</v>
      </c>
      <c r="DY45" s="17">
        <v>19.5</v>
      </c>
      <c r="DZ45" s="17">
        <v>9.6999999999999993</v>
      </c>
      <c r="EA45" s="17">
        <v>16.399999999999999</v>
      </c>
      <c r="EB45" s="17">
        <v>20.3</v>
      </c>
      <c r="EC45" s="17">
        <v>19.899999999999999</v>
      </c>
      <c r="ED45" s="17">
        <v>28.4</v>
      </c>
      <c r="EE45" s="17">
        <v>74.900000000000006</v>
      </c>
      <c r="EF45" s="17">
        <v>0</v>
      </c>
      <c r="EG45" s="17">
        <v>110.3</v>
      </c>
      <c r="EH45" s="17">
        <v>93.7</v>
      </c>
      <c r="EI45" s="17">
        <v>15.1</v>
      </c>
      <c r="EJ45" s="17">
        <v>6.4</v>
      </c>
      <c r="EK45" s="17">
        <v>20.9</v>
      </c>
      <c r="EL45" s="17">
        <v>6.6</v>
      </c>
      <c r="EM45" s="17">
        <v>9</v>
      </c>
      <c r="EN45" s="17">
        <v>20.399999999999999</v>
      </c>
      <c r="EO45" s="17">
        <v>20.399999999999999</v>
      </c>
      <c r="EP45" s="17">
        <v>20.2</v>
      </c>
      <c r="EQ45" s="17">
        <v>3.4</v>
      </c>
      <c r="ER45" s="17">
        <v>0.63</v>
      </c>
      <c r="ES45" s="17">
        <v>0.1</v>
      </c>
      <c r="ET45" s="17">
        <v>0</v>
      </c>
      <c r="EU45" s="17">
        <v>0</v>
      </c>
      <c r="EV45" s="17">
        <v>128.80000000000001</v>
      </c>
      <c r="EW45" s="17">
        <v>145.4</v>
      </c>
      <c r="EX45" s="17">
        <v>0</v>
      </c>
      <c r="EY45" s="17">
        <v>0.1</v>
      </c>
      <c r="EZ45" s="17">
        <v>9.4</v>
      </c>
      <c r="FA45" s="17">
        <v>19.8</v>
      </c>
      <c r="FB45" s="17"/>
      <c r="FC45" s="17">
        <v>38.200000000000003</v>
      </c>
      <c r="FD45" s="17"/>
      <c r="FE45" s="17">
        <v>2.9</v>
      </c>
      <c r="FF45" s="17">
        <v>2.8</v>
      </c>
      <c r="FG45" s="17">
        <v>0</v>
      </c>
      <c r="FH45" s="17"/>
      <c r="FI45" s="17"/>
      <c r="FJ45" s="17">
        <v>6699.11</v>
      </c>
      <c r="FK45" s="15"/>
      <c r="FL45" s="17">
        <v>23.98508</v>
      </c>
      <c r="FM45" s="17">
        <v>7.9109999999999996</v>
      </c>
      <c r="FN45" s="17"/>
      <c r="FO45" s="17">
        <v>13.2</v>
      </c>
      <c r="FP45" s="17"/>
      <c r="FQ45" s="17">
        <v>18.93449</v>
      </c>
      <c r="FR45" s="17">
        <v>11</v>
      </c>
      <c r="FS45" s="17">
        <v>16</v>
      </c>
      <c r="FT45" s="17">
        <v>91.030569999999997</v>
      </c>
    </row>
    <row r="46" spans="1:176" ht="24" customHeight="1" x14ac:dyDescent="0.25">
      <c r="A46" s="16" t="s">
        <v>40</v>
      </c>
      <c r="B46" s="16" t="s">
        <v>836</v>
      </c>
      <c r="C46" s="17"/>
      <c r="D46" s="17"/>
      <c r="E46" s="17">
        <v>99.97</v>
      </c>
      <c r="F46" s="17">
        <v>647.70000000000005</v>
      </c>
      <c r="G46" s="17">
        <v>214.8</v>
      </c>
      <c r="H46" s="17"/>
      <c r="I46" s="17"/>
      <c r="J46" s="17">
        <v>90.4</v>
      </c>
      <c r="K46" s="17">
        <v>228.4</v>
      </c>
      <c r="L46" s="17"/>
      <c r="M46" s="17"/>
      <c r="N46" s="17">
        <v>123.1</v>
      </c>
      <c r="O46" s="17">
        <v>122.6</v>
      </c>
      <c r="P46" s="17">
        <v>122.7</v>
      </c>
      <c r="Q46" s="17">
        <v>209.7</v>
      </c>
      <c r="R46" s="17">
        <v>109.7</v>
      </c>
      <c r="S46" s="17">
        <v>66.5</v>
      </c>
      <c r="T46" s="17">
        <v>566.4</v>
      </c>
      <c r="U46" s="17">
        <v>10.5</v>
      </c>
      <c r="V46" s="17"/>
      <c r="W46" s="17"/>
      <c r="X46" s="17"/>
      <c r="Y46" s="17"/>
      <c r="Z46" s="17">
        <v>166.9</v>
      </c>
      <c r="AA46" s="17">
        <v>7.3</v>
      </c>
      <c r="AB46" s="17">
        <v>4.3</v>
      </c>
      <c r="AC46" s="17">
        <v>0</v>
      </c>
      <c r="AD46" s="17">
        <v>6.7</v>
      </c>
      <c r="AE46" s="17">
        <v>10</v>
      </c>
      <c r="AF46" s="17">
        <v>81.8</v>
      </c>
      <c r="AG46" s="17">
        <v>5.5</v>
      </c>
      <c r="AH46" s="17"/>
      <c r="AI46" s="17"/>
      <c r="AJ46" s="17"/>
      <c r="AK46" s="17">
        <v>110.4</v>
      </c>
      <c r="AL46" s="17">
        <v>197.8</v>
      </c>
      <c r="AM46" s="17"/>
      <c r="AN46" s="17"/>
      <c r="AO46" s="17"/>
      <c r="AP46" s="17">
        <v>6.4</v>
      </c>
      <c r="AQ46" s="17">
        <v>449.6</v>
      </c>
      <c r="AR46" s="17">
        <v>73</v>
      </c>
      <c r="AS46" s="17">
        <v>149</v>
      </c>
      <c r="AT46" s="17">
        <v>42.3</v>
      </c>
      <c r="AU46" s="17">
        <v>18.7</v>
      </c>
      <c r="AV46" s="17">
        <v>19.7</v>
      </c>
      <c r="AW46" s="17">
        <v>92.8</v>
      </c>
      <c r="AX46" s="17">
        <v>0</v>
      </c>
      <c r="AY46" s="17"/>
      <c r="AZ46" s="17">
        <v>0</v>
      </c>
      <c r="BA46" s="17">
        <v>109</v>
      </c>
      <c r="BB46" s="17">
        <v>8.1999999999999993</v>
      </c>
      <c r="BC46" s="17">
        <v>6.1</v>
      </c>
      <c r="BD46" s="17">
        <v>46.7</v>
      </c>
      <c r="BE46" s="17">
        <v>13.1</v>
      </c>
      <c r="BF46" s="17">
        <v>3.8</v>
      </c>
      <c r="BG46" s="17">
        <v>38.4</v>
      </c>
      <c r="BH46" s="17">
        <v>174</v>
      </c>
      <c r="BI46" s="17">
        <v>55</v>
      </c>
      <c r="BJ46" s="17"/>
      <c r="BK46" s="17"/>
      <c r="BL46" s="17">
        <v>25.5</v>
      </c>
      <c r="BM46" s="17"/>
      <c r="BN46" s="17"/>
      <c r="BO46" s="17"/>
      <c r="BP46" s="17">
        <v>86.2</v>
      </c>
      <c r="BQ46" s="17">
        <v>83.3</v>
      </c>
      <c r="BR46" s="17">
        <v>171.6</v>
      </c>
      <c r="BS46" s="17">
        <v>83.3</v>
      </c>
      <c r="BT46" s="17">
        <v>108.1</v>
      </c>
      <c r="BU46" s="17">
        <v>0</v>
      </c>
      <c r="BV46" s="17"/>
      <c r="BW46" s="17"/>
      <c r="BX46" s="17"/>
      <c r="BY46" s="17"/>
      <c r="BZ46" s="17"/>
      <c r="CA46" s="17"/>
      <c r="CB46" s="17"/>
      <c r="CC46" s="17">
        <v>4.5999999999999996</v>
      </c>
      <c r="CD46" s="17">
        <v>195.1</v>
      </c>
      <c r="CE46" s="17">
        <v>131.69999999999999</v>
      </c>
      <c r="CF46" s="17">
        <v>62.9</v>
      </c>
      <c r="CG46" s="17">
        <v>79.2</v>
      </c>
      <c r="CH46" s="17">
        <v>15.2</v>
      </c>
      <c r="CI46" s="17"/>
      <c r="CJ46" s="17"/>
      <c r="CK46" s="17"/>
      <c r="CL46" s="17"/>
      <c r="CM46" s="17">
        <v>122.2</v>
      </c>
      <c r="CN46" s="17">
        <v>58.1</v>
      </c>
      <c r="CO46" s="17"/>
      <c r="CP46" s="17"/>
      <c r="CQ46" s="17"/>
      <c r="CR46" s="17"/>
      <c r="CS46" s="17"/>
      <c r="CT46" s="17"/>
      <c r="CU46" s="17"/>
      <c r="CV46" s="17">
        <v>0</v>
      </c>
      <c r="CW46" s="17">
        <v>120</v>
      </c>
      <c r="CX46" s="17">
        <v>0</v>
      </c>
      <c r="CY46" s="17">
        <v>1.7</v>
      </c>
      <c r="CZ46" s="17">
        <v>0</v>
      </c>
      <c r="DA46" s="17">
        <v>20</v>
      </c>
      <c r="DB46" s="17">
        <v>9.9</v>
      </c>
      <c r="DC46" s="17">
        <v>5.3</v>
      </c>
      <c r="DD46" s="17">
        <v>1.2</v>
      </c>
      <c r="DE46" s="17">
        <v>3.3</v>
      </c>
      <c r="DF46" s="17">
        <v>5.0999999999999996</v>
      </c>
      <c r="DG46" s="17">
        <v>20.2</v>
      </c>
      <c r="DH46" s="17">
        <v>19.899999999999999</v>
      </c>
      <c r="DI46" s="17">
        <v>18.7</v>
      </c>
      <c r="DJ46" s="17">
        <v>3.5</v>
      </c>
      <c r="DK46" s="17">
        <v>9.3000000000000007</v>
      </c>
      <c r="DL46" s="17">
        <v>0</v>
      </c>
      <c r="DM46" s="17">
        <v>0</v>
      </c>
      <c r="DN46" s="17">
        <v>31.4</v>
      </c>
      <c r="DO46" s="17">
        <v>86.7</v>
      </c>
      <c r="DP46" s="17"/>
      <c r="DQ46" s="17">
        <v>0</v>
      </c>
      <c r="DR46" s="17">
        <v>2.2000000000000002</v>
      </c>
      <c r="DS46" s="17"/>
      <c r="DT46" s="17">
        <v>0</v>
      </c>
      <c r="DU46" s="17">
        <v>2.4</v>
      </c>
      <c r="DV46" s="17">
        <v>17.100000000000001</v>
      </c>
      <c r="DW46" s="17">
        <v>3</v>
      </c>
      <c r="DX46" s="17">
        <v>0.3</v>
      </c>
      <c r="DY46" s="17">
        <v>19.7</v>
      </c>
      <c r="DZ46" s="17">
        <v>9.6</v>
      </c>
      <c r="EA46" s="17">
        <v>16.8</v>
      </c>
      <c r="EB46" s="17">
        <v>20.2</v>
      </c>
      <c r="EC46" s="17">
        <v>20</v>
      </c>
      <c r="ED46" s="17">
        <v>25.8</v>
      </c>
      <c r="EE46" s="17">
        <v>78</v>
      </c>
      <c r="EF46" s="17">
        <v>0</v>
      </c>
      <c r="EG46" s="17">
        <v>101.6</v>
      </c>
      <c r="EH46" s="17">
        <v>92.2</v>
      </c>
      <c r="EI46" s="17">
        <v>17.399999999999999</v>
      </c>
      <c r="EJ46" s="17">
        <v>4</v>
      </c>
      <c r="EK46" s="17">
        <v>20.9</v>
      </c>
      <c r="EL46" s="17">
        <v>6.6</v>
      </c>
      <c r="EM46" s="17">
        <v>9</v>
      </c>
      <c r="EN46" s="17">
        <v>20.399999999999999</v>
      </c>
      <c r="EO46" s="17">
        <v>20.399999999999999</v>
      </c>
      <c r="EP46" s="17">
        <v>20.2</v>
      </c>
      <c r="EQ46" s="17">
        <v>3.6</v>
      </c>
      <c r="ER46" s="17">
        <v>0</v>
      </c>
      <c r="ES46" s="17">
        <v>0</v>
      </c>
      <c r="ET46" s="17">
        <v>0</v>
      </c>
      <c r="EU46" s="17">
        <v>0</v>
      </c>
      <c r="EV46" s="17">
        <v>128.80000000000001</v>
      </c>
      <c r="EW46" s="17">
        <v>132.9</v>
      </c>
      <c r="EX46" s="17">
        <v>0</v>
      </c>
      <c r="EY46" s="17">
        <v>0</v>
      </c>
      <c r="EZ46" s="17">
        <v>9.5</v>
      </c>
      <c r="FA46" s="17">
        <v>20.100000000000001</v>
      </c>
      <c r="FB46" s="17"/>
      <c r="FC46" s="17">
        <v>38.299999999999997</v>
      </c>
      <c r="FD46" s="17"/>
      <c r="FE46" s="17">
        <v>6.6</v>
      </c>
      <c r="FF46" s="17">
        <v>2.8</v>
      </c>
      <c r="FG46" s="17">
        <v>0</v>
      </c>
      <c r="FH46" s="17"/>
      <c r="FI46" s="17"/>
      <c r="FJ46" s="17">
        <v>6962.57</v>
      </c>
      <c r="FK46" s="15"/>
      <c r="FL46" s="17">
        <v>23.990349999999999</v>
      </c>
      <c r="FM46" s="17">
        <v>7.907</v>
      </c>
      <c r="FN46" s="17"/>
      <c r="FO46" s="17">
        <v>13.2</v>
      </c>
      <c r="FP46" s="17"/>
      <c r="FQ46" s="17">
        <v>18.935320000000001</v>
      </c>
      <c r="FR46" s="17">
        <v>11.1</v>
      </c>
      <c r="FS46" s="17">
        <v>16</v>
      </c>
      <c r="FT46" s="17">
        <v>91.132670000000005</v>
      </c>
    </row>
    <row r="47" spans="1:176" ht="24" customHeight="1" x14ac:dyDescent="0.25">
      <c r="A47" s="16" t="s">
        <v>40</v>
      </c>
      <c r="B47" s="16" t="s">
        <v>837</v>
      </c>
      <c r="C47" s="17"/>
      <c r="D47" s="17"/>
      <c r="E47" s="17">
        <v>99.5</v>
      </c>
      <c r="F47" s="17">
        <v>637</v>
      </c>
      <c r="G47" s="17">
        <v>214.4</v>
      </c>
      <c r="H47" s="17"/>
      <c r="I47" s="17"/>
      <c r="J47" s="17">
        <v>88.1</v>
      </c>
      <c r="K47" s="17">
        <v>224.4</v>
      </c>
      <c r="L47" s="17"/>
      <c r="M47" s="17"/>
      <c r="N47" s="17">
        <v>137.30000000000001</v>
      </c>
      <c r="O47" s="17">
        <v>137.69999999999999</v>
      </c>
      <c r="P47" s="17">
        <v>137.1</v>
      </c>
      <c r="Q47" s="17">
        <v>241.7</v>
      </c>
      <c r="R47" s="17">
        <v>174.8</v>
      </c>
      <c r="S47" s="17">
        <v>82.6</v>
      </c>
      <c r="T47" s="17">
        <v>547</v>
      </c>
      <c r="U47" s="17">
        <v>10.199999999999999</v>
      </c>
      <c r="V47" s="17"/>
      <c r="W47" s="17"/>
      <c r="X47" s="17"/>
      <c r="Y47" s="17"/>
      <c r="Z47" s="17">
        <v>161.5</v>
      </c>
      <c r="AA47" s="17">
        <v>6.7</v>
      </c>
      <c r="AB47" s="17">
        <v>3.4</v>
      </c>
      <c r="AC47" s="17">
        <v>0</v>
      </c>
      <c r="AD47" s="17">
        <v>6.7</v>
      </c>
      <c r="AE47" s="17">
        <v>10</v>
      </c>
      <c r="AF47" s="17">
        <v>118.6</v>
      </c>
      <c r="AG47" s="17">
        <v>5.9</v>
      </c>
      <c r="AH47" s="17"/>
      <c r="AI47" s="17"/>
      <c r="AJ47" s="17"/>
      <c r="AK47" s="17">
        <v>108.8</v>
      </c>
      <c r="AL47" s="17">
        <v>221.9</v>
      </c>
      <c r="AM47" s="17"/>
      <c r="AN47" s="17"/>
      <c r="AO47" s="17"/>
      <c r="AP47" s="17">
        <v>6.4</v>
      </c>
      <c r="AQ47" s="17">
        <v>454.8</v>
      </c>
      <c r="AR47" s="17">
        <v>73.400000000000006</v>
      </c>
      <c r="AS47" s="17">
        <v>144</v>
      </c>
      <c r="AT47" s="17">
        <v>42.2</v>
      </c>
      <c r="AU47" s="17">
        <v>18.7</v>
      </c>
      <c r="AV47" s="17">
        <v>19.7</v>
      </c>
      <c r="AW47" s="17">
        <v>85.5</v>
      </c>
      <c r="AX47" s="17">
        <v>0</v>
      </c>
      <c r="AY47" s="17"/>
      <c r="AZ47" s="17">
        <v>0</v>
      </c>
      <c r="BA47" s="17">
        <v>106.9</v>
      </c>
      <c r="BB47" s="17">
        <v>8.3000000000000007</v>
      </c>
      <c r="BC47" s="17">
        <v>6.1</v>
      </c>
      <c r="BD47" s="17">
        <v>45.5</v>
      </c>
      <c r="BE47" s="17">
        <v>12.8</v>
      </c>
      <c r="BF47" s="17">
        <v>3.8</v>
      </c>
      <c r="BG47" s="17">
        <v>37.700000000000003</v>
      </c>
      <c r="BH47" s="17">
        <v>170</v>
      </c>
      <c r="BI47" s="17">
        <v>93.5</v>
      </c>
      <c r="BJ47" s="17"/>
      <c r="BK47" s="17"/>
      <c r="BL47" s="17">
        <v>47.7</v>
      </c>
      <c r="BM47" s="17"/>
      <c r="BN47" s="17"/>
      <c r="BO47" s="17"/>
      <c r="BP47" s="17">
        <v>84.6</v>
      </c>
      <c r="BQ47" s="17">
        <v>159.69999999999999</v>
      </c>
      <c r="BR47" s="17">
        <v>172.8</v>
      </c>
      <c r="BS47" s="17">
        <v>128.80000000000001</v>
      </c>
      <c r="BT47" s="17">
        <v>142.6</v>
      </c>
      <c r="BU47" s="17">
        <v>0</v>
      </c>
      <c r="BV47" s="17"/>
      <c r="BW47" s="17"/>
      <c r="BX47" s="17"/>
      <c r="BY47" s="17"/>
      <c r="BZ47" s="17"/>
      <c r="CA47" s="17"/>
      <c r="CB47" s="17"/>
      <c r="CC47" s="17">
        <v>4.5999999999999996</v>
      </c>
      <c r="CD47" s="17">
        <v>231.6</v>
      </c>
      <c r="CE47" s="17">
        <v>128.30000000000001</v>
      </c>
      <c r="CF47" s="17">
        <v>64</v>
      </c>
      <c r="CG47" s="17">
        <v>80.5</v>
      </c>
      <c r="CH47" s="17">
        <v>14.8</v>
      </c>
      <c r="CI47" s="17"/>
      <c r="CJ47" s="17"/>
      <c r="CK47" s="17"/>
      <c r="CL47" s="17"/>
      <c r="CM47" s="17">
        <v>144.4</v>
      </c>
      <c r="CN47" s="17">
        <v>67.7</v>
      </c>
      <c r="CO47" s="17"/>
      <c r="CP47" s="17"/>
      <c r="CQ47" s="17"/>
      <c r="CR47" s="17"/>
      <c r="CS47" s="17"/>
      <c r="CT47" s="17"/>
      <c r="CU47" s="17"/>
      <c r="CV47" s="17">
        <v>0</v>
      </c>
      <c r="CW47" s="17">
        <v>118.8</v>
      </c>
      <c r="CX47" s="17">
        <v>0</v>
      </c>
      <c r="CY47" s="17">
        <v>2.4</v>
      </c>
      <c r="CZ47" s="17">
        <v>0</v>
      </c>
      <c r="DA47" s="17">
        <v>20</v>
      </c>
      <c r="DB47" s="17">
        <v>9.9</v>
      </c>
      <c r="DC47" s="17">
        <v>5.3</v>
      </c>
      <c r="DD47" s="17">
        <v>1.2</v>
      </c>
      <c r="DE47" s="17">
        <v>3.3</v>
      </c>
      <c r="DF47" s="17">
        <v>5.0999999999999996</v>
      </c>
      <c r="DG47" s="17">
        <v>19.8</v>
      </c>
      <c r="DH47" s="17">
        <v>20</v>
      </c>
      <c r="DI47" s="17">
        <v>18.600000000000001</v>
      </c>
      <c r="DJ47" s="17">
        <v>3.5</v>
      </c>
      <c r="DK47" s="17">
        <v>9.3000000000000007</v>
      </c>
      <c r="DL47" s="17">
        <v>0</v>
      </c>
      <c r="DM47" s="17">
        <v>0</v>
      </c>
      <c r="DN47" s="17">
        <v>31.8</v>
      </c>
      <c r="DO47" s="17">
        <v>86.2</v>
      </c>
      <c r="DP47" s="17"/>
      <c r="DQ47" s="17">
        <v>0</v>
      </c>
      <c r="DR47" s="17">
        <v>2.2000000000000002</v>
      </c>
      <c r="DS47" s="17"/>
      <c r="DT47" s="17">
        <v>0</v>
      </c>
      <c r="DU47" s="17">
        <v>2.4</v>
      </c>
      <c r="DV47" s="17">
        <v>18.899999999999999</v>
      </c>
      <c r="DW47" s="17">
        <v>3.1</v>
      </c>
      <c r="DX47" s="17">
        <v>0.3</v>
      </c>
      <c r="DY47" s="17">
        <v>19.8</v>
      </c>
      <c r="DZ47" s="17">
        <v>9.6</v>
      </c>
      <c r="EA47" s="17">
        <v>16.600000000000001</v>
      </c>
      <c r="EB47" s="17">
        <v>20.2</v>
      </c>
      <c r="EC47" s="17">
        <v>20</v>
      </c>
      <c r="ED47" s="17">
        <v>21.8</v>
      </c>
      <c r="EE47" s="17">
        <v>77.099999999999994</v>
      </c>
      <c r="EF47" s="17">
        <v>0</v>
      </c>
      <c r="EG47" s="17">
        <v>101.2</v>
      </c>
      <c r="EH47" s="17">
        <v>91.8</v>
      </c>
      <c r="EI47" s="17">
        <v>13.4</v>
      </c>
      <c r="EJ47" s="17">
        <v>4.5</v>
      </c>
      <c r="EK47" s="17">
        <v>20.9</v>
      </c>
      <c r="EL47" s="17">
        <v>6.5</v>
      </c>
      <c r="EM47" s="17">
        <v>9.3000000000000007</v>
      </c>
      <c r="EN47" s="17">
        <v>20.399999999999999</v>
      </c>
      <c r="EO47" s="17">
        <v>20.399999999999999</v>
      </c>
      <c r="EP47" s="17">
        <v>20.2</v>
      </c>
      <c r="EQ47" s="17">
        <v>5</v>
      </c>
      <c r="ER47" s="17">
        <v>0</v>
      </c>
      <c r="ES47" s="17">
        <v>0</v>
      </c>
      <c r="ET47" s="17">
        <v>0</v>
      </c>
      <c r="EU47" s="17">
        <v>0</v>
      </c>
      <c r="EV47" s="17">
        <v>124.3</v>
      </c>
      <c r="EW47" s="17">
        <v>118.1</v>
      </c>
      <c r="EX47" s="17">
        <v>0</v>
      </c>
      <c r="EY47" s="17">
        <v>0</v>
      </c>
      <c r="EZ47" s="17">
        <v>9.4</v>
      </c>
      <c r="FA47" s="17">
        <v>20</v>
      </c>
      <c r="FB47" s="17"/>
      <c r="FC47" s="17">
        <v>38.200000000000003</v>
      </c>
      <c r="FD47" s="17"/>
      <c r="FE47" s="17">
        <v>28.8</v>
      </c>
      <c r="FF47" s="17">
        <v>3</v>
      </c>
      <c r="FG47" s="17">
        <v>0</v>
      </c>
      <c r="FH47" s="17"/>
      <c r="FI47" s="17"/>
      <c r="FJ47" s="17">
        <v>7399.3</v>
      </c>
      <c r="FK47" s="15"/>
      <c r="FL47" s="17">
        <v>23.980509999999999</v>
      </c>
      <c r="FM47" s="17">
        <v>7.9710000000000001</v>
      </c>
      <c r="FN47" s="17"/>
      <c r="FO47" s="17">
        <v>13.2</v>
      </c>
      <c r="FP47" s="17"/>
      <c r="FQ47" s="17">
        <v>18.934049999999999</v>
      </c>
      <c r="FR47" s="17">
        <v>11.3</v>
      </c>
      <c r="FS47" s="17">
        <v>16</v>
      </c>
      <c r="FT47" s="17">
        <v>91.385559999999998</v>
      </c>
    </row>
    <row r="48" spans="1:176" ht="24" customHeight="1" x14ac:dyDescent="0.25">
      <c r="A48" s="16" t="s">
        <v>40</v>
      </c>
      <c r="B48" s="16" t="s">
        <v>838</v>
      </c>
      <c r="C48" s="17"/>
      <c r="D48" s="17"/>
      <c r="E48" s="17">
        <v>99.87</v>
      </c>
      <c r="F48" s="17">
        <v>651.29999999999995</v>
      </c>
      <c r="G48" s="17">
        <v>215.9</v>
      </c>
      <c r="H48" s="17"/>
      <c r="I48" s="17"/>
      <c r="J48" s="17">
        <v>89.7</v>
      </c>
      <c r="K48" s="17">
        <v>227.7</v>
      </c>
      <c r="L48" s="17"/>
      <c r="M48" s="17"/>
      <c r="N48" s="17">
        <v>143.69999999999999</v>
      </c>
      <c r="O48" s="17">
        <v>143.6</v>
      </c>
      <c r="P48" s="17">
        <v>143.1</v>
      </c>
      <c r="Q48" s="17">
        <v>235.8</v>
      </c>
      <c r="R48" s="17">
        <v>212</v>
      </c>
      <c r="S48" s="17">
        <v>109.1</v>
      </c>
      <c r="T48" s="17">
        <v>564.6</v>
      </c>
      <c r="U48" s="17">
        <v>10.5</v>
      </c>
      <c r="V48" s="17"/>
      <c r="W48" s="17"/>
      <c r="X48" s="17"/>
      <c r="Y48" s="17"/>
      <c r="Z48" s="17">
        <v>164</v>
      </c>
      <c r="AA48" s="17">
        <v>7.5</v>
      </c>
      <c r="AB48" s="17">
        <v>3.3</v>
      </c>
      <c r="AC48" s="17">
        <v>22.1</v>
      </c>
      <c r="AD48" s="17">
        <v>6.7</v>
      </c>
      <c r="AE48" s="17">
        <v>10.199999999999999</v>
      </c>
      <c r="AF48" s="17">
        <v>121.2</v>
      </c>
      <c r="AG48" s="17">
        <v>5.9</v>
      </c>
      <c r="AH48" s="17"/>
      <c r="AI48" s="17"/>
      <c r="AJ48" s="17"/>
      <c r="AK48" s="17">
        <v>111.4</v>
      </c>
      <c r="AL48" s="17">
        <v>223.4</v>
      </c>
      <c r="AM48" s="17"/>
      <c r="AN48" s="17"/>
      <c r="AO48" s="17"/>
      <c r="AP48" s="17">
        <v>6.4</v>
      </c>
      <c r="AQ48" s="17">
        <v>463</v>
      </c>
      <c r="AR48" s="17">
        <v>74</v>
      </c>
      <c r="AS48" s="17">
        <v>149.1</v>
      </c>
      <c r="AT48" s="17">
        <v>42.4</v>
      </c>
      <c r="AU48" s="17">
        <v>18.7</v>
      </c>
      <c r="AV48" s="17">
        <v>19.7</v>
      </c>
      <c r="AW48" s="17">
        <v>89.2</v>
      </c>
      <c r="AX48" s="17">
        <v>0</v>
      </c>
      <c r="AY48" s="17"/>
      <c r="AZ48" s="17">
        <v>0</v>
      </c>
      <c r="BA48" s="17">
        <v>108.5</v>
      </c>
      <c r="BB48" s="17">
        <v>8.3000000000000007</v>
      </c>
      <c r="BC48" s="17">
        <v>6.1</v>
      </c>
      <c r="BD48" s="17">
        <v>45.7</v>
      </c>
      <c r="BE48" s="17">
        <v>13</v>
      </c>
      <c r="BF48" s="17">
        <v>3.8</v>
      </c>
      <c r="BG48" s="17">
        <v>37.700000000000003</v>
      </c>
      <c r="BH48" s="17">
        <v>175.3</v>
      </c>
      <c r="BI48" s="17">
        <v>94.8</v>
      </c>
      <c r="BJ48" s="17"/>
      <c r="BK48" s="17"/>
      <c r="BL48" s="17">
        <v>48.2</v>
      </c>
      <c r="BM48" s="17"/>
      <c r="BN48" s="17"/>
      <c r="BO48" s="17"/>
      <c r="BP48" s="17">
        <v>86.6</v>
      </c>
      <c r="BQ48" s="17">
        <v>173.5</v>
      </c>
      <c r="BR48" s="17">
        <v>21</v>
      </c>
      <c r="BS48" s="17">
        <v>200</v>
      </c>
      <c r="BT48" s="17">
        <v>183</v>
      </c>
      <c r="BU48" s="17">
        <v>12.9</v>
      </c>
      <c r="BV48" s="17"/>
      <c r="BW48" s="17"/>
      <c r="BX48" s="17"/>
      <c r="BY48" s="17"/>
      <c r="BZ48" s="17"/>
      <c r="CA48" s="17"/>
      <c r="CB48" s="17"/>
      <c r="CC48" s="17">
        <v>4.5999999999999996</v>
      </c>
      <c r="CD48" s="17">
        <v>267.60000000000002</v>
      </c>
      <c r="CE48" s="17">
        <v>132.80000000000001</v>
      </c>
      <c r="CF48" s="17">
        <v>66.3</v>
      </c>
      <c r="CG48" s="17">
        <v>81.599999999999994</v>
      </c>
      <c r="CH48" s="17">
        <v>15.3</v>
      </c>
      <c r="CI48" s="17"/>
      <c r="CJ48" s="17"/>
      <c r="CK48" s="17"/>
      <c r="CL48" s="17"/>
      <c r="CM48" s="17">
        <v>146.30000000000001</v>
      </c>
      <c r="CN48" s="17">
        <v>68</v>
      </c>
      <c r="CO48" s="17"/>
      <c r="CP48" s="17"/>
      <c r="CQ48" s="17"/>
      <c r="CR48" s="17"/>
      <c r="CS48" s="17"/>
      <c r="CT48" s="17"/>
      <c r="CU48" s="17"/>
      <c r="CV48" s="17">
        <v>0</v>
      </c>
      <c r="CW48" s="17">
        <v>120.7</v>
      </c>
      <c r="CX48" s="17">
        <v>0</v>
      </c>
      <c r="CY48" s="17">
        <v>2.4</v>
      </c>
      <c r="CZ48" s="17">
        <v>0</v>
      </c>
      <c r="DA48" s="17">
        <v>20</v>
      </c>
      <c r="DB48" s="17">
        <v>9.9</v>
      </c>
      <c r="DC48" s="17">
        <v>5.6</v>
      </c>
      <c r="DD48" s="17">
        <v>1.2</v>
      </c>
      <c r="DE48" s="17">
        <v>3.3</v>
      </c>
      <c r="DF48" s="17">
        <v>5</v>
      </c>
      <c r="DG48" s="17">
        <v>20.5</v>
      </c>
      <c r="DH48" s="17">
        <v>20</v>
      </c>
      <c r="DI48" s="17">
        <v>18.5</v>
      </c>
      <c r="DJ48" s="17">
        <v>3.5</v>
      </c>
      <c r="DK48" s="17">
        <v>9.3000000000000007</v>
      </c>
      <c r="DL48" s="17">
        <v>0</v>
      </c>
      <c r="DM48" s="17">
        <v>0</v>
      </c>
      <c r="DN48" s="17">
        <v>31.7</v>
      </c>
      <c r="DO48" s="17">
        <v>87</v>
      </c>
      <c r="DP48" s="17"/>
      <c r="DQ48" s="17">
        <v>0</v>
      </c>
      <c r="DR48" s="17">
        <v>2.2000000000000002</v>
      </c>
      <c r="DS48" s="17"/>
      <c r="DT48" s="17">
        <v>0</v>
      </c>
      <c r="DU48" s="17">
        <v>2.4</v>
      </c>
      <c r="DV48" s="17">
        <v>20.2</v>
      </c>
      <c r="DW48" s="17">
        <v>3.1</v>
      </c>
      <c r="DX48" s="17">
        <v>0.3</v>
      </c>
      <c r="DY48" s="17">
        <v>19.899999999999999</v>
      </c>
      <c r="DZ48" s="17">
        <v>9.6</v>
      </c>
      <c r="EA48" s="17">
        <v>17</v>
      </c>
      <c r="EB48" s="17">
        <v>20.3</v>
      </c>
      <c r="EC48" s="17">
        <v>20</v>
      </c>
      <c r="ED48" s="17">
        <v>20.2</v>
      </c>
      <c r="EE48" s="17">
        <v>73.099999999999994</v>
      </c>
      <c r="EF48" s="17">
        <v>0</v>
      </c>
      <c r="EG48" s="17">
        <v>102</v>
      </c>
      <c r="EH48" s="17">
        <v>91.7</v>
      </c>
      <c r="EI48" s="17">
        <v>10.3</v>
      </c>
      <c r="EJ48" s="17">
        <v>4.0999999999999996</v>
      </c>
      <c r="EK48" s="17">
        <v>20.9</v>
      </c>
      <c r="EL48" s="17">
        <v>6.5</v>
      </c>
      <c r="EM48" s="17">
        <v>9.4</v>
      </c>
      <c r="EN48" s="17">
        <v>20.399999999999999</v>
      </c>
      <c r="EO48" s="17">
        <v>20.399999999999999</v>
      </c>
      <c r="EP48" s="17">
        <v>20.2</v>
      </c>
      <c r="EQ48" s="17">
        <v>4.4000000000000004</v>
      </c>
      <c r="ER48" s="17">
        <v>0</v>
      </c>
      <c r="ES48" s="17">
        <v>0</v>
      </c>
      <c r="ET48" s="17">
        <v>0</v>
      </c>
      <c r="EU48" s="17">
        <v>0</v>
      </c>
      <c r="EV48" s="17">
        <v>119.2</v>
      </c>
      <c r="EW48" s="17">
        <v>115.2</v>
      </c>
      <c r="EX48" s="17">
        <v>0</v>
      </c>
      <c r="EY48" s="17">
        <v>0</v>
      </c>
      <c r="EZ48" s="17">
        <v>9.4</v>
      </c>
      <c r="FA48" s="17">
        <v>20</v>
      </c>
      <c r="FB48" s="17"/>
      <c r="FC48" s="17">
        <v>38.299999999999997</v>
      </c>
      <c r="FD48" s="17"/>
      <c r="FE48" s="17">
        <v>29.2</v>
      </c>
      <c r="FF48" s="17">
        <v>3.3</v>
      </c>
      <c r="FG48" s="17">
        <v>0</v>
      </c>
      <c r="FH48" s="17"/>
      <c r="FI48" s="17"/>
      <c r="FJ48" s="17">
        <v>7597.77</v>
      </c>
      <c r="FK48" s="15"/>
      <c r="FL48" s="17">
        <v>23.98067</v>
      </c>
      <c r="FM48" s="17">
        <v>7.9820000000000002</v>
      </c>
      <c r="FN48" s="17"/>
      <c r="FO48" s="17">
        <v>13.2</v>
      </c>
      <c r="FP48" s="17"/>
      <c r="FQ48" s="17">
        <v>18.93214</v>
      </c>
      <c r="FR48" s="17">
        <v>11.3</v>
      </c>
      <c r="FS48" s="17">
        <v>16</v>
      </c>
      <c r="FT48" s="17">
        <v>91.394810000000007</v>
      </c>
    </row>
    <row r="49" spans="1:176" ht="24" customHeight="1" x14ac:dyDescent="0.25">
      <c r="A49" s="16" t="s">
        <v>40</v>
      </c>
      <c r="B49" s="16" t="s">
        <v>839</v>
      </c>
      <c r="C49" s="17"/>
      <c r="D49" s="17"/>
      <c r="E49" s="17">
        <v>98.96</v>
      </c>
      <c r="F49" s="17">
        <v>647.79999999999995</v>
      </c>
      <c r="G49" s="17">
        <v>213.2</v>
      </c>
      <c r="H49" s="17"/>
      <c r="I49" s="17"/>
      <c r="J49" s="17">
        <v>93.2</v>
      </c>
      <c r="K49" s="17">
        <v>229.1</v>
      </c>
      <c r="L49" s="17"/>
      <c r="M49" s="17"/>
      <c r="N49" s="17">
        <v>128.6</v>
      </c>
      <c r="O49" s="17">
        <v>128.9</v>
      </c>
      <c r="P49" s="17">
        <v>128.1</v>
      </c>
      <c r="Q49" s="17">
        <v>218.7</v>
      </c>
      <c r="R49" s="17">
        <v>207.8</v>
      </c>
      <c r="S49" s="17">
        <v>109.1</v>
      </c>
      <c r="T49" s="17">
        <v>563.29999999999995</v>
      </c>
      <c r="U49" s="17">
        <v>10.8</v>
      </c>
      <c r="V49" s="17"/>
      <c r="W49" s="17"/>
      <c r="X49" s="17"/>
      <c r="Y49" s="17"/>
      <c r="Z49" s="17">
        <v>158.30000000000001</v>
      </c>
      <c r="AA49" s="17">
        <v>7.9</v>
      </c>
      <c r="AB49" s="17">
        <v>3.4</v>
      </c>
      <c r="AC49" s="17">
        <v>22.2</v>
      </c>
      <c r="AD49" s="17">
        <v>6.5</v>
      </c>
      <c r="AE49" s="17">
        <v>10</v>
      </c>
      <c r="AF49" s="17">
        <v>120.8</v>
      </c>
      <c r="AG49" s="17">
        <v>7</v>
      </c>
      <c r="AH49" s="17"/>
      <c r="AI49" s="17"/>
      <c r="AJ49" s="17"/>
      <c r="AK49" s="17">
        <v>110.9</v>
      </c>
      <c r="AL49" s="17">
        <v>223.1</v>
      </c>
      <c r="AM49" s="17"/>
      <c r="AN49" s="17"/>
      <c r="AO49" s="17"/>
      <c r="AP49" s="17">
        <v>6.4</v>
      </c>
      <c r="AQ49" s="17">
        <v>461.3</v>
      </c>
      <c r="AR49" s="17">
        <v>73.900000000000006</v>
      </c>
      <c r="AS49" s="17">
        <v>148.30000000000001</v>
      </c>
      <c r="AT49" s="17">
        <v>42.2</v>
      </c>
      <c r="AU49" s="17">
        <v>18.7</v>
      </c>
      <c r="AV49" s="17">
        <v>19.7</v>
      </c>
      <c r="AW49" s="17">
        <v>84.3</v>
      </c>
      <c r="AX49" s="17">
        <v>0</v>
      </c>
      <c r="AY49" s="17"/>
      <c r="AZ49" s="17">
        <v>0</v>
      </c>
      <c r="BA49" s="17">
        <v>107</v>
      </c>
      <c r="BB49" s="17">
        <v>8.1999999999999993</v>
      </c>
      <c r="BC49" s="17">
        <v>6.1</v>
      </c>
      <c r="BD49" s="17">
        <v>46.1</v>
      </c>
      <c r="BE49" s="17">
        <v>5.8</v>
      </c>
      <c r="BF49" s="17">
        <v>3.8</v>
      </c>
      <c r="BG49" s="17">
        <v>40.200000000000003</v>
      </c>
      <c r="BH49" s="17">
        <v>173.7</v>
      </c>
      <c r="BI49" s="17">
        <v>95.1</v>
      </c>
      <c r="BJ49" s="17"/>
      <c r="BK49" s="17"/>
      <c r="BL49" s="17">
        <v>46.9</v>
      </c>
      <c r="BM49" s="17"/>
      <c r="BN49" s="17"/>
      <c r="BO49" s="17"/>
      <c r="BP49" s="17">
        <v>87.6</v>
      </c>
      <c r="BQ49" s="17">
        <v>169.4</v>
      </c>
      <c r="BR49" s="17">
        <v>0</v>
      </c>
      <c r="BS49" s="17">
        <v>200</v>
      </c>
      <c r="BT49" s="17">
        <v>186.9</v>
      </c>
      <c r="BU49" s="17">
        <v>74</v>
      </c>
      <c r="BV49" s="17"/>
      <c r="BW49" s="17"/>
      <c r="BX49" s="17"/>
      <c r="BY49" s="17"/>
      <c r="BZ49" s="17"/>
      <c r="CA49" s="17"/>
      <c r="CB49" s="17"/>
      <c r="CC49" s="17">
        <v>4.5999999999999996</v>
      </c>
      <c r="CD49" s="17">
        <v>271.10000000000002</v>
      </c>
      <c r="CE49" s="17">
        <v>129.69999999999999</v>
      </c>
      <c r="CF49" s="17">
        <v>66.8</v>
      </c>
      <c r="CG49" s="17">
        <v>81.8</v>
      </c>
      <c r="CH49" s="17">
        <v>17.100000000000001</v>
      </c>
      <c r="CI49" s="17"/>
      <c r="CJ49" s="17"/>
      <c r="CK49" s="17"/>
      <c r="CL49" s="17"/>
      <c r="CM49" s="17">
        <v>142.19999999999999</v>
      </c>
      <c r="CN49" s="17">
        <v>64.3</v>
      </c>
      <c r="CO49" s="17"/>
      <c r="CP49" s="17"/>
      <c r="CQ49" s="17"/>
      <c r="CR49" s="17"/>
      <c r="CS49" s="17"/>
      <c r="CT49" s="17"/>
      <c r="CU49" s="17"/>
      <c r="CV49" s="17">
        <v>0</v>
      </c>
      <c r="CW49" s="17">
        <v>118.8</v>
      </c>
      <c r="CX49" s="17">
        <v>0</v>
      </c>
      <c r="CY49" s="17">
        <v>2.7</v>
      </c>
      <c r="CZ49" s="17">
        <v>0</v>
      </c>
      <c r="DA49" s="17">
        <v>20</v>
      </c>
      <c r="DB49" s="17">
        <v>9.9</v>
      </c>
      <c r="DC49" s="17">
        <v>5.3</v>
      </c>
      <c r="DD49" s="17">
        <v>1.2</v>
      </c>
      <c r="DE49" s="17">
        <v>3.3</v>
      </c>
      <c r="DF49" s="17">
        <v>5</v>
      </c>
      <c r="DG49" s="17">
        <v>20.2</v>
      </c>
      <c r="DH49" s="17">
        <v>20</v>
      </c>
      <c r="DI49" s="17">
        <v>18.5</v>
      </c>
      <c r="DJ49" s="17">
        <v>3.5</v>
      </c>
      <c r="DK49" s="17">
        <v>9.3000000000000007</v>
      </c>
      <c r="DL49" s="17">
        <v>0</v>
      </c>
      <c r="DM49" s="17">
        <v>0</v>
      </c>
      <c r="DN49" s="17">
        <v>31.4</v>
      </c>
      <c r="DO49" s="17">
        <v>86.6</v>
      </c>
      <c r="DP49" s="17"/>
      <c r="DQ49" s="17">
        <v>0</v>
      </c>
      <c r="DR49" s="17">
        <v>2.2000000000000002</v>
      </c>
      <c r="DS49" s="17"/>
      <c r="DT49" s="17">
        <v>0</v>
      </c>
      <c r="DU49" s="17">
        <v>2.4</v>
      </c>
      <c r="DV49" s="17">
        <v>20.2</v>
      </c>
      <c r="DW49" s="17">
        <v>3.1</v>
      </c>
      <c r="DX49" s="17">
        <v>0.3</v>
      </c>
      <c r="DY49" s="17">
        <v>19.8</v>
      </c>
      <c r="DZ49" s="17">
        <v>9.5</v>
      </c>
      <c r="EA49" s="17">
        <v>17.3</v>
      </c>
      <c r="EB49" s="17">
        <v>20.3</v>
      </c>
      <c r="EC49" s="17">
        <v>19.899999999999999</v>
      </c>
      <c r="ED49" s="17">
        <v>20.7</v>
      </c>
      <c r="EE49" s="17">
        <v>72.7</v>
      </c>
      <c r="EF49" s="17">
        <v>0</v>
      </c>
      <c r="EG49" s="17">
        <v>110.9</v>
      </c>
      <c r="EH49" s="17">
        <v>93.5</v>
      </c>
      <c r="EI49" s="17">
        <v>12.8</v>
      </c>
      <c r="EJ49" s="17">
        <v>1.9</v>
      </c>
      <c r="EK49" s="17">
        <v>20.9</v>
      </c>
      <c r="EL49" s="17">
        <v>6.5</v>
      </c>
      <c r="EM49" s="17">
        <v>9.4</v>
      </c>
      <c r="EN49" s="17">
        <v>20.399999999999999</v>
      </c>
      <c r="EO49" s="17">
        <v>20.399999999999999</v>
      </c>
      <c r="EP49" s="17">
        <v>20.2</v>
      </c>
      <c r="EQ49" s="17">
        <v>3</v>
      </c>
      <c r="ER49" s="17">
        <v>0</v>
      </c>
      <c r="ES49" s="17">
        <v>0</v>
      </c>
      <c r="ET49" s="17">
        <v>0</v>
      </c>
      <c r="EU49" s="17">
        <v>0</v>
      </c>
      <c r="EV49" s="17">
        <v>116.4</v>
      </c>
      <c r="EW49" s="17">
        <v>116</v>
      </c>
      <c r="EX49" s="17">
        <v>0</v>
      </c>
      <c r="EY49" s="17">
        <v>0</v>
      </c>
      <c r="EZ49" s="17">
        <v>9.4</v>
      </c>
      <c r="FA49" s="17">
        <v>20</v>
      </c>
      <c r="FB49" s="17"/>
      <c r="FC49" s="17">
        <v>38.6</v>
      </c>
      <c r="FD49" s="17"/>
      <c r="FE49" s="17">
        <v>29.3</v>
      </c>
      <c r="FF49" s="17">
        <v>3.3</v>
      </c>
      <c r="FG49" s="17">
        <v>0</v>
      </c>
      <c r="FH49" s="17"/>
      <c r="FI49" s="17"/>
      <c r="FJ49" s="17">
        <v>7547.86</v>
      </c>
      <c r="FK49" s="15"/>
      <c r="FL49" s="17">
        <v>23.981269999999999</v>
      </c>
      <c r="FM49" s="17">
        <v>8.0150000000000006</v>
      </c>
      <c r="FN49" s="17"/>
      <c r="FO49" s="17">
        <v>13</v>
      </c>
      <c r="FP49" s="17"/>
      <c r="FQ49" s="17">
        <v>18.931080000000001</v>
      </c>
      <c r="FR49" s="17">
        <v>11.1</v>
      </c>
      <c r="FS49" s="17">
        <v>15.8</v>
      </c>
      <c r="FT49" s="17">
        <v>90.827349999999996</v>
      </c>
    </row>
    <row r="50" spans="1:176" ht="24" customHeight="1" x14ac:dyDescent="0.25">
      <c r="A50" s="18" t="s">
        <v>40</v>
      </c>
      <c r="B50" s="18" t="s">
        <v>840</v>
      </c>
      <c r="C50" s="19"/>
      <c r="D50" s="19"/>
      <c r="E50" s="19">
        <v>100.29</v>
      </c>
      <c r="F50" s="19">
        <v>643.20000000000005</v>
      </c>
      <c r="G50" s="19">
        <v>215.4</v>
      </c>
      <c r="H50" s="19"/>
      <c r="I50" s="19"/>
      <c r="J50" s="19">
        <v>89.9</v>
      </c>
      <c r="K50" s="19">
        <v>227.9</v>
      </c>
      <c r="L50" s="19"/>
      <c r="M50" s="19"/>
      <c r="N50" s="19">
        <v>116.9</v>
      </c>
      <c r="O50" s="19">
        <v>116.5</v>
      </c>
      <c r="P50" s="19">
        <v>116.6</v>
      </c>
      <c r="Q50" s="19">
        <v>223.8</v>
      </c>
      <c r="R50" s="19">
        <v>208.4</v>
      </c>
      <c r="S50" s="19">
        <v>109.7</v>
      </c>
      <c r="T50" s="19">
        <v>550.1</v>
      </c>
      <c r="U50" s="19">
        <v>10.5</v>
      </c>
      <c r="V50" s="19"/>
      <c r="W50" s="19"/>
      <c r="X50" s="19"/>
      <c r="Y50" s="19"/>
      <c r="Z50" s="19">
        <v>164</v>
      </c>
      <c r="AA50" s="19">
        <v>7.2</v>
      </c>
      <c r="AB50" s="19">
        <v>3.2</v>
      </c>
      <c r="AC50" s="19">
        <v>22.1</v>
      </c>
      <c r="AD50" s="19">
        <v>6.7</v>
      </c>
      <c r="AE50" s="19">
        <v>10</v>
      </c>
      <c r="AF50" s="19">
        <v>119.6</v>
      </c>
      <c r="AG50" s="19">
        <v>7.6</v>
      </c>
      <c r="AH50" s="19"/>
      <c r="AI50" s="19"/>
      <c r="AJ50" s="19"/>
      <c r="AK50" s="19">
        <v>110.7</v>
      </c>
      <c r="AL50" s="19">
        <v>222.6</v>
      </c>
      <c r="AM50" s="19"/>
      <c r="AN50" s="19"/>
      <c r="AO50" s="19"/>
      <c r="AP50" s="19">
        <v>6.4</v>
      </c>
      <c r="AQ50" s="19">
        <v>460.3</v>
      </c>
      <c r="AR50" s="19">
        <v>74.2</v>
      </c>
      <c r="AS50" s="19">
        <v>130.6</v>
      </c>
      <c r="AT50" s="19">
        <v>42.4</v>
      </c>
      <c r="AU50" s="19">
        <v>18.7</v>
      </c>
      <c r="AV50" s="19">
        <v>19.7</v>
      </c>
      <c r="AW50" s="19">
        <v>92.5</v>
      </c>
      <c r="AX50" s="19">
        <v>0</v>
      </c>
      <c r="AY50" s="19"/>
      <c r="AZ50" s="19">
        <v>0</v>
      </c>
      <c r="BA50" s="19">
        <v>108</v>
      </c>
      <c r="BB50" s="19">
        <v>8.3000000000000007</v>
      </c>
      <c r="BC50" s="19">
        <v>6.1</v>
      </c>
      <c r="BD50" s="19">
        <v>45.8</v>
      </c>
      <c r="BE50" s="19">
        <v>12</v>
      </c>
      <c r="BF50" s="19">
        <v>3.8</v>
      </c>
      <c r="BG50" s="19">
        <v>38</v>
      </c>
      <c r="BH50" s="19">
        <v>173.4</v>
      </c>
      <c r="BI50" s="19">
        <v>94.1</v>
      </c>
      <c r="BJ50" s="19"/>
      <c r="BK50" s="19"/>
      <c r="BL50" s="19">
        <v>47.6</v>
      </c>
      <c r="BM50" s="19"/>
      <c r="BN50" s="19"/>
      <c r="BO50" s="19"/>
      <c r="BP50" s="19">
        <v>86.5</v>
      </c>
      <c r="BQ50" s="19">
        <v>173.3</v>
      </c>
      <c r="BR50" s="19">
        <v>0</v>
      </c>
      <c r="BS50" s="19">
        <v>200</v>
      </c>
      <c r="BT50" s="19">
        <v>186</v>
      </c>
      <c r="BU50" s="19">
        <v>75</v>
      </c>
      <c r="BV50" s="19"/>
      <c r="BW50" s="19"/>
      <c r="BX50" s="19"/>
      <c r="BY50" s="19"/>
      <c r="BZ50" s="19"/>
      <c r="CA50" s="19"/>
      <c r="CB50" s="19"/>
      <c r="CC50" s="19">
        <v>4.5999999999999996</v>
      </c>
      <c r="CD50" s="19">
        <v>228</v>
      </c>
      <c r="CE50" s="19">
        <v>120.8</v>
      </c>
      <c r="CF50" s="19">
        <v>65.900000000000006</v>
      </c>
      <c r="CG50" s="19">
        <v>81.599999999999994</v>
      </c>
      <c r="CH50" s="19">
        <v>19</v>
      </c>
      <c r="CI50" s="19"/>
      <c r="CJ50" s="19"/>
      <c r="CK50" s="19"/>
      <c r="CL50" s="19"/>
      <c r="CM50" s="19">
        <v>145.69999999999999</v>
      </c>
      <c r="CN50" s="19">
        <v>67.3</v>
      </c>
      <c r="CO50" s="19"/>
      <c r="CP50" s="19"/>
      <c r="CQ50" s="19"/>
      <c r="CR50" s="19"/>
      <c r="CS50" s="19"/>
      <c r="CT50" s="19"/>
      <c r="CU50" s="19"/>
      <c r="CV50" s="19">
        <v>0</v>
      </c>
      <c r="CW50" s="19">
        <v>115.6</v>
      </c>
      <c r="CX50" s="19">
        <v>0</v>
      </c>
      <c r="CY50" s="19">
        <v>2.2000000000000002</v>
      </c>
      <c r="CZ50" s="19">
        <v>0</v>
      </c>
      <c r="DA50" s="19">
        <v>20</v>
      </c>
      <c r="DB50" s="19">
        <v>9.9</v>
      </c>
      <c r="DC50" s="19">
        <v>5.4</v>
      </c>
      <c r="DD50" s="19">
        <v>1.2</v>
      </c>
      <c r="DE50" s="19">
        <v>3.4</v>
      </c>
      <c r="DF50" s="19">
        <v>5</v>
      </c>
      <c r="DG50" s="19">
        <v>20.2</v>
      </c>
      <c r="DH50" s="19">
        <v>20</v>
      </c>
      <c r="DI50" s="19">
        <v>18.5</v>
      </c>
      <c r="DJ50" s="19">
        <v>3.5</v>
      </c>
      <c r="DK50" s="19">
        <v>9.3000000000000007</v>
      </c>
      <c r="DL50" s="19">
        <v>0</v>
      </c>
      <c r="DM50" s="19">
        <v>0</v>
      </c>
      <c r="DN50" s="19">
        <v>31.6</v>
      </c>
      <c r="DO50" s="19">
        <v>87.6</v>
      </c>
      <c r="DP50" s="19"/>
      <c r="DQ50" s="19">
        <v>0</v>
      </c>
      <c r="DR50" s="19">
        <v>2.2000000000000002</v>
      </c>
      <c r="DS50" s="19"/>
      <c r="DT50" s="19">
        <v>0</v>
      </c>
      <c r="DU50" s="19">
        <v>2.4</v>
      </c>
      <c r="DV50" s="19">
        <v>20.2</v>
      </c>
      <c r="DW50" s="19">
        <v>3.1</v>
      </c>
      <c r="DX50" s="19">
        <v>0.3</v>
      </c>
      <c r="DY50" s="19">
        <v>19.8</v>
      </c>
      <c r="DZ50" s="19">
        <v>9.6</v>
      </c>
      <c r="EA50" s="19">
        <v>17</v>
      </c>
      <c r="EB50" s="19">
        <v>20.2</v>
      </c>
      <c r="EC50" s="19">
        <v>20</v>
      </c>
      <c r="ED50" s="19">
        <v>21.8</v>
      </c>
      <c r="EE50" s="19">
        <v>70.8</v>
      </c>
      <c r="EF50" s="19">
        <v>0</v>
      </c>
      <c r="EG50" s="19">
        <v>113.1</v>
      </c>
      <c r="EH50" s="19">
        <v>93.5</v>
      </c>
      <c r="EI50" s="19">
        <v>12.8</v>
      </c>
      <c r="EJ50" s="19">
        <v>5.9</v>
      </c>
      <c r="EK50" s="19">
        <v>20.9</v>
      </c>
      <c r="EL50" s="19">
        <v>6.5</v>
      </c>
      <c r="EM50" s="19">
        <v>9.3000000000000007</v>
      </c>
      <c r="EN50" s="19">
        <v>20.399999999999999</v>
      </c>
      <c r="EO50" s="19">
        <v>20.399999999999999</v>
      </c>
      <c r="EP50" s="19">
        <v>20.2</v>
      </c>
      <c r="EQ50" s="19">
        <v>2.5</v>
      </c>
      <c r="ER50" s="19">
        <v>0</v>
      </c>
      <c r="ES50" s="19">
        <v>0</v>
      </c>
      <c r="ET50" s="19">
        <v>0</v>
      </c>
      <c r="EU50" s="19">
        <v>0</v>
      </c>
      <c r="EV50" s="19">
        <v>111.6</v>
      </c>
      <c r="EW50" s="19">
        <v>112.9</v>
      </c>
      <c r="EX50" s="19">
        <v>0</v>
      </c>
      <c r="EY50" s="19">
        <v>0</v>
      </c>
      <c r="EZ50" s="19">
        <v>9.4</v>
      </c>
      <c r="FA50" s="19">
        <v>20</v>
      </c>
      <c r="FB50" s="19"/>
      <c r="FC50" s="19">
        <v>38.5</v>
      </c>
      <c r="FD50" s="19"/>
      <c r="FE50" s="19">
        <v>29.3</v>
      </c>
      <c r="FF50" s="19">
        <v>3.3</v>
      </c>
      <c r="FG50" s="19">
        <v>0</v>
      </c>
      <c r="FH50" s="19"/>
      <c r="FI50" s="19"/>
      <c r="FJ50" s="19">
        <v>7449.79</v>
      </c>
      <c r="FK50" s="15"/>
      <c r="FL50" s="19">
        <v>23.978079999999999</v>
      </c>
      <c r="FM50" s="19">
        <v>8.0030000000000001</v>
      </c>
      <c r="FN50" s="19"/>
      <c r="FO50" s="19">
        <v>13.2</v>
      </c>
      <c r="FP50" s="19"/>
      <c r="FQ50" s="19">
        <v>18.930260000000001</v>
      </c>
      <c r="FR50" s="19">
        <v>11.2</v>
      </c>
      <c r="FS50" s="19">
        <v>16.2</v>
      </c>
      <c r="FT50" s="19">
        <v>91.511340000000004</v>
      </c>
    </row>
    <row r="51" spans="1:176" ht="24" customHeight="1" x14ac:dyDescent="0.25">
      <c r="A51" s="13" t="s">
        <v>40</v>
      </c>
      <c r="B51" s="13" t="s">
        <v>841</v>
      </c>
      <c r="C51" s="14"/>
      <c r="D51" s="14"/>
      <c r="E51" s="14">
        <v>100.05</v>
      </c>
      <c r="F51" s="14">
        <v>641.9</v>
      </c>
      <c r="G51" s="14">
        <v>215.5</v>
      </c>
      <c r="H51" s="14"/>
      <c r="I51" s="14"/>
      <c r="J51" s="14">
        <v>90.3</v>
      </c>
      <c r="K51" s="14">
        <v>227.3</v>
      </c>
      <c r="L51" s="14"/>
      <c r="M51" s="14"/>
      <c r="N51" s="14">
        <v>112.9</v>
      </c>
      <c r="O51" s="14">
        <v>112.5</v>
      </c>
      <c r="P51" s="14">
        <v>112.4</v>
      </c>
      <c r="Q51" s="14">
        <v>212.8</v>
      </c>
      <c r="R51" s="14">
        <v>209.2</v>
      </c>
      <c r="S51" s="14">
        <v>109.5</v>
      </c>
      <c r="T51" s="14">
        <v>555</v>
      </c>
      <c r="U51" s="14">
        <v>10.4</v>
      </c>
      <c r="V51" s="14"/>
      <c r="W51" s="14"/>
      <c r="X51" s="14"/>
      <c r="Y51" s="14"/>
      <c r="Z51" s="14">
        <v>161.6</v>
      </c>
      <c r="AA51" s="14">
        <v>6.9</v>
      </c>
      <c r="AB51" s="14">
        <v>3.9</v>
      </c>
      <c r="AC51" s="14">
        <v>0</v>
      </c>
      <c r="AD51" s="14">
        <v>6.7</v>
      </c>
      <c r="AE51" s="14">
        <v>10.1</v>
      </c>
      <c r="AF51" s="14">
        <v>119.7</v>
      </c>
      <c r="AG51" s="14">
        <v>7.5</v>
      </c>
      <c r="AH51" s="14"/>
      <c r="AI51" s="14"/>
      <c r="AJ51" s="14"/>
      <c r="AK51" s="14">
        <v>109.9</v>
      </c>
      <c r="AL51" s="14">
        <v>222.1</v>
      </c>
      <c r="AM51" s="14"/>
      <c r="AN51" s="14"/>
      <c r="AO51" s="14"/>
      <c r="AP51" s="14">
        <v>6.4</v>
      </c>
      <c r="AQ51" s="14">
        <v>456.2</v>
      </c>
      <c r="AR51" s="14">
        <v>74.900000000000006</v>
      </c>
      <c r="AS51" s="14">
        <v>129</v>
      </c>
      <c r="AT51" s="14">
        <v>42.3</v>
      </c>
      <c r="AU51" s="14">
        <v>18.600000000000001</v>
      </c>
      <c r="AV51" s="14">
        <v>19.7</v>
      </c>
      <c r="AW51" s="14">
        <v>89.6</v>
      </c>
      <c r="AX51" s="14">
        <v>0</v>
      </c>
      <c r="AY51" s="14"/>
      <c r="AZ51" s="14">
        <v>0</v>
      </c>
      <c r="BA51" s="14">
        <v>107.4</v>
      </c>
      <c r="BB51" s="14">
        <v>8.1999999999999993</v>
      </c>
      <c r="BC51" s="14">
        <v>6.1</v>
      </c>
      <c r="BD51" s="14">
        <v>45.3</v>
      </c>
      <c r="BE51" s="14">
        <v>12</v>
      </c>
      <c r="BF51" s="14">
        <v>3.8</v>
      </c>
      <c r="BG51" s="14">
        <v>37.200000000000003</v>
      </c>
      <c r="BH51" s="14">
        <v>171.4</v>
      </c>
      <c r="BI51" s="14">
        <v>93.3</v>
      </c>
      <c r="BJ51" s="14"/>
      <c r="BK51" s="14"/>
      <c r="BL51" s="14">
        <v>48</v>
      </c>
      <c r="BM51" s="14"/>
      <c r="BN51" s="14"/>
      <c r="BO51" s="14"/>
      <c r="BP51" s="14">
        <v>86.1</v>
      </c>
      <c r="BQ51" s="14">
        <v>173.8</v>
      </c>
      <c r="BR51" s="14">
        <v>0</v>
      </c>
      <c r="BS51" s="14">
        <v>200</v>
      </c>
      <c r="BT51" s="14">
        <v>185.6</v>
      </c>
      <c r="BU51" s="14">
        <v>37.700000000000003</v>
      </c>
      <c r="BV51" s="14"/>
      <c r="BW51" s="14"/>
      <c r="BX51" s="14"/>
      <c r="BY51" s="14"/>
      <c r="BZ51" s="14"/>
      <c r="CA51" s="14"/>
      <c r="CB51" s="14"/>
      <c r="CC51" s="14">
        <v>4.5999999999999996</v>
      </c>
      <c r="CD51" s="14">
        <v>262.5</v>
      </c>
      <c r="CE51" s="14">
        <v>119</v>
      </c>
      <c r="CF51" s="14">
        <v>65.3</v>
      </c>
      <c r="CG51" s="14">
        <v>81.2</v>
      </c>
      <c r="CH51" s="14">
        <v>18.600000000000001</v>
      </c>
      <c r="CI51" s="14"/>
      <c r="CJ51" s="14"/>
      <c r="CK51" s="14"/>
      <c r="CL51" s="14"/>
      <c r="CM51" s="14">
        <v>145.6</v>
      </c>
      <c r="CN51" s="14">
        <v>67.099999999999994</v>
      </c>
      <c r="CO51" s="14"/>
      <c r="CP51" s="14"/>
      <c r="CQ51" s="14"/>
      <c r="CR51" s="14"/>
      <c r="CS51" s="14"/>
      <c r="CT51" s="14"/>
      <c r="CU51" s="14"/>
      <c r="CV51" s="14">
        <v>0</v>
      </c>
      <c r="CW51" s="14">
        <v>116.3</v>
      </c>
      <c r="CX51" s="14">
        <v>0</v>
      </c>
      <c r="CY51" s="14">
        <v>1.2</v>
      </c>
      <c r="CZ51" s="14">
        <v>0</v>
      </c>
      <c r="DA51" s="14">
        <v>20</v>
      </c>
      <c r="DB51" s="14">
        <v>10</v>
      </c>
      <c r="DC51" s="14">
        <v>5.3</v>
      </c>
      <c r="DD51" s="14">
        <v>1.2</v>
      </c>
      <c r="DE51" s="14">
        <v>3.3</v>
      </c>
      <c r="DF51" s="14">
        <v>4.9000000000000004</v>
      </c>
      <c r="DG51" s="14">
        <v>19.899999999999999</v>
      </c>
      <c r="DH51" s="14">
        <v>20</v>
      </c>
      <c r="DI51" s="14">
        <v>18.5</v>
      </c>
      <c r="DJ51" s="14">
        <v>3.6</v>
      </c>
      <c r="DK51" s="14">
        <v>9.3000000000000007</v>
      </c>
      <c r="DL51" s="14">
        <v>0</v>
      </c>
      <c r="DM51" s="14">
        <v>0</v>
      </c>
      <c r="DN51" s="14">
        <v>31.9</v>
      </c>
      <c r="DO51" s="14">
        <v>86.9</v>
      </c>
      <c r="DP51" s="14"/>
      <c r="DQ51" s="14">
        <v>0</v>
      </c>
      <c r="DR51" s="14">
        <v>2.2000000000000002</v>
      </c>
      <c r="DS51" s="14"/>
      <c r="DT51" s="14">
        <v>0</v>
      </c>
      <c r="DU51" s="14">
        <v>2.4</v>
      </c>
      <c r="DV51" s="14">
        <v>20.3</v>
      </c>
      <c r="DW51" s="14">
        <v>3.1</v>
      </c>
      <c r="DX51" s="14">
        <v>0.3</v>
      </c>
      <c r="DY51" s="14">
        <v>19.8</v>
      </c>
      <c r="DZ51" s="14">
        <v>9.6</v>
      </c>
      <c r="EA51" s="14">
        <v>17.100000000000001</v>
      </c>
      <c r="EB51" s="14">
        <v>20.2</v>
      </c>
      <c r="EC51" s="14">
        <v>19.8</v>
      </c>
      <c r="ED51" s="14">
        <v>12.9</v>
      </c>
      <c r="EE51" s="14">
        <v>73.2</v>
      </c>
      <c r="EF51" s="14">
        <v>0</v>
      </c>
      <c r="EG51" s="14">
        <v>111.2</v>
      </c>
      <c r="EH51" s="14">
        <v>93.7</v>
      </c>
      <c r="EI51" s="14">
        <v>14.7</v>
      </c>
      <c r="EJ51" s="14">
        <v>5.2</v>
      </c>
      <c r="EK51" s="14">
        <v>20.9</v>
      </c>
      <c r="EL51" s="14">
        <v>6.5</v>
      </c>
      <c r="EM51" s="14">
        <v>8.9</v>
      </c>
      <c r="EN51" s="14">
        <v>20.399999999999999</v>
      </c>
      <c r="EO51" s="14">
        <v>20.399999999999999</v>
      </c>
      <c r="EP51" s="14">
        <v>20.2</v>
      </c>
      <c r="EQ51" s="14">
        <v>2.2000000000000002</v>
      </c>
      <c r="ER51" s="14">
        <v>0</v>
      </c>
      <c r="ES51" s="14">
        <v>0</v>
      </c>
      <c r="ET51" s="14">
        <v>0</v>
      </c>
      <c r="EU51" s="14">
        <v>0</v>
      </c>
      <c r="EV51" s="14">
        <v>107.8</v>
      </c>
      <c r="EW51" s="14">
        <v>111.9</v>
      </c>
      <c r="EX51" s="14">
        <v>0</v>
      </c>
      <c r="EY51" s="14">
        <v>0</v>
      </c>
      <c r="EZ51" s="14">
        <v>9.5</v>
      </c>
      <c r="FA51" s="14">
        <v>19.8</v>
      </c>
      <c r="FB51" s="14"/>
      <c r="FC51" s="14">
        <v>38.4</v>
      </c>
      <c r="FD51" s="14"/>
      <c r="FE51" s="14">
        <v>29.4</v>
      </c>
      <c r="FF51" s="14">
        <v>3.2</v>
      </c>
      <c r="FG51" s="14">
        <v>0</v>
      </c>
      <c r="FH51" s="14"/>
      <c r="FI51" s="14"/>
      <c r="FJ51" s="14">
        <v>7372.15</v>
      </c>
      <c r="FK51" s="15"/>
      <c r="FL51" s="14">
        <v>23.97729</v>
      </c>
      <c r="FM51" s="14">
        <v>8.0039999999999996</v>
      </c>
      <c r="FN51" s="14"/>
      <c r="FO51" s="14">
        <v>13.2</v>
      </c>
      <c r="FP51" s="14"/>
      <c r="FQ51" s="14">
        <v>18.928930000000001</v>
      </c>
      <c r="FR51" s="14">
        <v>11.3</v>
      </c>
      <c r="FS51" s="14">
        <v>16.2</v>
      </c>
      <c r="FT51" s="14">
        <v>91.610219999999998</v>
      </c>
    </row>
    <row r="52" spans="1:176" ht="24" customHeight="1" x14ac:dyDescent="0.25">
      <c r="A52" s="16" t="s">
        <v>40</v>
      </c>
      <c r="B52" s="16" t="s">
        <v>842</v>
      </c>
      <c r="C52" s="17"/>
      <c r="D52" s="17"/>
      <c r="E52" s="17">
        <v>100.16</v>
      </c>
      <c r="F52" s="17">
        <v>646.9</v>
      </c>
      <c r="G52" s="17">
        <v>216</v>
      </c>
      <c r="H52" s="17"/>
      <c r="I52" s="17"/>
      <c r="J52" s="17">
        <v>90.1</v>
      </c>
      <c r="K52" s="17">
        <v>227.3</v>
      </c>
      <c r="L52" s="17"/>
      <c r="M52" s="17"/>
      <c r="N52" s="17">
        <v>125.4</v>
      </c>
      <c r="O52" s="17">
        <v>125.3</v>
      </c>
      <c r="P52" s="17">
        <v>125.2</v>
      </c>
      <c r="Q52" s="17">
        <v>226</v>
      </c>
      <c r="R52" s="17">
        <v>205.8</v>
      </c>
      <c r="S52" s="17">
        <v>109.8</v>
      </c>
      <c r="T52" s="17">
        <v>559.1</v>
      </c>
      <c r="U52" s="17">
        <v>10.4</v>
      </c>
      <c r="V52" s="17"/>
      <c r="W52" s="17"/>
      <c r="X52" s="17"/>
      <c r="Y52" s="17"/>
      <c r="Z52" s="17">
        <v>165.3</v>
      </c>
      <c r="AA52" s="17">
        <v>7.3</v>
      </c>
      <c r="AB52" s="17">
        <v>4</v>
      </c>
      <c r="AC52" s="17">
        <v>0</v>
      </c>
      <c r="AD52" s="17">
        <v>6.7</v>
      </c>
      <c r="AE52" s="17">
        <v>10</v>
      </c>
      <c r="AF52" s="17">
        <v>120.6</v>
      </c>
      <c r="AG52" s="17">
        <v>7.3</v>
      </c>
      <c r="AH52" s="17"/>
      <c r="AI52" s="17"/>
      <c r="AJ52" s="17"/>
      <c r="AK52" s="17">
        <v>110.8</v>
      </c>
      <c r="AL52" s="17">
        <v>223.4</v>
      </c>
      <c r="AM52" s="17"/>
      <c r="AN52" s="17"/>
      <c r="AO52" s="17"/>
      <c r="AP52" s="17">
        <v>6.4</v>
      </c>
      <c r="AQ52" s="17">
        <v>460.5</v>
      </c>
      <c r="AR52" s="17">
        <v>75</v>
      </c>
      <c r="AS52" s="17">
        <v>135.4</v>
      </c>
      <c r="AT52" s="17">
        <v>42.2</v>
      </c>
      <c r="AU52" s="17">
        <v>18.7</v>
      </c>
      <c r="AV52" s="17">
        <v>19.7</v>
      </c>
      <c r="AW52" s="17">
        <v>91.5</v>
      </c>
      <c r="AX52" s="17">
        <v>0</v>
      </c>
      <c r="AY52" s="17"/>
      <c r="AZ52" s="17">
        <v>0</v>
      </c>
      <c r="BA52" s="17">
        <v>108.2</v>
      </c>
      <c r="BB52" s="17">
        <v>8.3000000000000007</v>
      </c>
      <c r="BC52" s="17">
        <v>6.1</v>
      </c>
      <c r="BD52" s="17">
        <v>45.6</v>
      </c>
      <c r="BE52" s="17">
        <v>11.9</v>
      </c>
      <c r="BF52" s="17">
        <v>3.8</v>
      </c>
      <c r="BG52" s="17">
        <v>37.5</v>
      </c>
      <c r="BH52" s="17">
        <v>173.4</v>
      </c>
      <c r="BI52" s="17">
        <v>94</v>
      </c>
      <c r="BJ52" s="17"/>
      <c r="BK52" s="17"/>
      <c r="BL52" s="17">
        <v>47.9</v>
      </c>
      <c r="BM52" s="17"/>
      <c r="BN52" s="17"/>
      <c r="BO52" s="17"/>
      <c r="BP52" s="17">
        <v>86.4</v>
      </c>
      <c r="BQ52" s="17">
        <v>173.4</v>
      </c>
      <c r="BR52" s="17">
        <v>0</v>
      </c>
      <c r="BS52" s="17">
        <v>200</v>
      </c>
      <c r="BT52" s="17">
        <v>186.6</v>
      </c>
      <c r="BU52" s="17">
        <v>22.1</v>
      </c>
      <c r="BV52" s="17"/>
      <c r="BW52" s="17"/>
      <c r="BX52" s="17"/>
      <c r="BY52" s="17"/>
      <c r="BZ52" s="17"/>
      <c r="CA52" s="17"/>
      <c r="CB52" s="17"/>
      <c r="CC52" s="17">
        <v>4.5999999999999996</v>
      </c>
      <c r="CD52" s="17">
        <v>266.39999999999998</v>
      </c>
      <c r="CE52" s="17">
        <v>124.1</v>
      </c>
      <c r="CF52" s="17">
        <v>65.900000000000006</v>
      </c>
      <c r="CG52" s="17">
        <v>81.400000000000006</v>
      </c>
      <c r="CH52" s="17">
        <v>18.8</v>
      </c>
      <c r="CI52" s="17"/>
      <c r="CJ52" s="17"/>
      <c r="CK52" s="17"/>
      <c r="CL52" s="17"/>
      <c r="CM52" s="17">
        <v>145.9</v>
      </c>
      <c r="CN52" s="17">
        <v>67.599999999999994</v>
      </c>
      <c r="CO52" s="17"/>
      <c r="CP52" s="17"/>
      <c r="CQ52" s="17"/>
      <c r="CR52" s="17"/>
      <c r="CS52" s="17"/>
      <c r="CT52" s="17"/>
      <c r="CU52" s="17"/>
      <c r="CV52" s="17">
        <v>0</v>
      </c>
      <c r="CW52" s="17">
        <v>119.3</v>
      </c>
      <c r="CX52" s="17">
        <v>0</v>
      </c>
      <c r="CY52" s="17">
        <v>0.6</v>
      </c>
      <c r="CZ52" s="17">
        <v>0</v>
      </c>
      <c r="DA52" s="17">
        <v>20</v>
      </c>
      <c r="DB52" s="17">
        <v>9.9</v>
      </c>
      <c r="DC52" s="17">
        <v>5.3</v>
      </c>
      <c r="DD52" s="17">
        <v>1.2</v>
      </c>
      <c r="DE52" s="17">
        <v>3.3</v>
      </c>
      <c r="DF52" s="17">
        <v>4.9000000000000004</v>
      </c>
      <c r="DG52" s="17">
        <v>20.2</v>
      </c>
      <c r="DH52" s="17">
        <v>20</v>
      </c>
      <c r="DI52" s="17">
        <v>18.5</v>
      </c>
      <c r="DJ52" s="17">
        <v>3.6</v>
      </c>
      <c r="DK52" s="17">
        <v>9.3000000000000007</v>
      </c>
      <c r="DL52" s="17">
        <v>0</v>
      </c>
      <c r="DM52" s="17">
        <v>0</v>
      </c>
      <c r="DN52" s="17">
        <v>31.9</v>
      </c>
      <c r="DO52" s="17">
        <v>86.3</v>
      </c>
      <c r="DP52" s="17"/>
      <c r="DQ52" s="17">
        <v>0</v>
      </c>
      <c r="DR52" s="17">
        <v>2.2000000000000002</v>
      </c>
      <c r="DS52" s="17"/>
      <c r="DT52" s="17">
        <v>0</v>
      </c>
      <c r="DU52" s="17">
        <v>2.4</v>
      </c>
      <c r="DV52" s="17">
        <v>20.2</v>
      </c>
      <c r="DW52" s="17">
        <v>3.1</v>
      </c>
      <c r="DX52" s="17">
        <v>0.3</v>
      </c>
      <c r="DY52" s="17">
        <v>19.8</v>
      </c>
      <c r="DZ52" s="17">
        <v>9.6</v>
      </c>
      <c r="EA52" s="17">
        <v>17.5</v>
      </c>
      <c r="EB52" s="17">
        <v>20.3</v>
      </c>
      <c r="EC52" s="17">
        <v>20</v>
      </c>
      <c r="ED52" s="17">
        <v>9.5</v>
      </c>
      <c r="EE52" s="17">
        <v>67.3</v>
      </c>
      <c r="EF52" s="17">
        <v>0</v>
      </c>
      <c r="EG52" s="17">
        <v>113.4</v>
      </c>
      <c r="EH52" s="17">
        <v>93.9</v>
      </c>
      <c r="EI52" s="17">
        <v>13.6</v>
      </c>
      <c r="EJ52" s="17">
        <v>5.5</v>
      </c>
      <c r="EK52" s="17">
        <v>21</v>
      </c>
      <c r="EL52" s="17">
        <v>6.8</v>
      </c>
      <c r="EM52" s="17">
        <v>8.9</v>
      </c>
      <c r="EN52" s="17">
        <v>20.399999999999999</v>
      </c>
      <c r="EO52" s="17">
        <v>20.399999999999999</v>
      </c>
      <c r="EP52" s="17">
        <v>20.2</v>
      </c>
      <c r="EQ52" s="17">
        <v>0.8</v>
      </c>
      <c r="ER52" s="17">
        <v>0</v>
      </c>
      <c r="ES52" s="17">
        <v>0</v>
      </c>
      <c r="ET52" s="17">
        <v>0</v>
      </c>
      <c r="EU52" s="17">
        <v>0</v>
      </c>
      <c r="EV52" s="17">
        <v>110.2</v>
      </c>
      <c r="EW52" s="17">
        <v>112.4</v>
      </c>
      <c r="EX52" s="17">
        <v>0</v>
      </c>
      <c r="EY52" s="17">
        <v>0</v>
      </c>
      <c r="EZ52" s="17">
        <v>9.5</v>
      </c>
      <c r="FA52" s="17">
        <v>20</v>
      </c>
      <c r="FB52" s="17"/>
      <c r="FC52" s="17">
        <v>38.1</v>
      </c>
      <c r="FD52" s="17"/>
      <c r="FE52" s="17">
        <v>29.4</v>
      </c>
      <c r="FF52" s="17">
        <v>3.4</v>
      </c>
      <c r="FG52" s="17">
        <v>0</v>
      </c>
      <c r="FH52" s="17"/>
      <c r="FI52" s="17"/>
      <c r="FJ52" s="17">
        <v>7446.56</v>
      </c>
      <c r="FK52" s="15"/>
      <c r="FL52" s="17">
        <v>23.9772</v>
      </c>
      <c r="FM52" s="17">
        <v>7.9980000000000002</v>
      </c>
      <c r="FN52" s="17"/>
      <c r="FO52" s="17">
        <v>13.2</v>
      </c>
      <c r="FP52" s="17"/>
      <c r="FQ52" s="17">
        <v>18.92775</v>
      </c>
      <c r="FR52" s="17">
        <v>11.4</v>
      </c>
      <c r="FS52" s="17">
        <v>16.2</v>
      </c>
      <c r="FT52" s="17">
        <v>91.702950000000001</v>
      </c>
    </row>
    <row r="53" spans="1:176" ht="24" customHeight="1" x14ac:dyDescent="0.25">
      <c r="A53" s="16" t="s">
        <v>40</v>
      </c>
      <c r="B53" s="16" t="s">
        <v>843</v>
      </c>
      <c r="C53" s="17"/>
      <c r="D53" s="17"/>
      <c r="E53" s="17">
        <v>100.6</v>
      </c>
      <c r="F53" s="17">
        <v>652.29999999999995</v>
      </c>
      <c r="G53" s="17">
        <v>216</v>
      </c>
      <c r="H53" s="17"/>
      <c r="I53" s="17"/>
      <c r="J53" s="17">
        <v>91.1</v>
      </c>
      <c r="K53" s="17">
        <v>229.6</v>
      </c>
      <c r="L53" s="17"/>
      <c r="M53" s="17"/>
      <c r="N53" s="17">
        <v>122.4</v>
      </c>
      <c r="O53" s="17">
        <v>122.7</v>
      </c>
      <c r="P53" s="17">
        <v>123</v>
      </c>
      <c r="Q53" s="17">
        <v>221.3</v>
      </c>
      <c r="R53" s="17">
        <v>128.19999999999999</v>
      </c>
      <c r="S53" s="17">
        <v>81.8</v>
      </c>
      <c r="T53" s="17">
        <v>563</v>
      </c>
      <c r="U53" s="17">
        <v>10.7</v>
      </c>
      <c r="V53" s="17"/>
      <c r="W53" s="17"/>
      <c r="X53" s="17"/>
      <c r="Y53" s="17"/>
      <c r="Z53" s="17">
        <v>166.3</v>
      </c>
      <c r="AA53" s="17">
        <v>7.6</v>
      </c>
      <c r="AB53" s="17">
        <v>3.6</v>
      </c>
      <c r="AC53" s="17">
        <v>0</v>
      </c>
      <c r="AD53" s="17">
        <v>6.7</v>
      </c>
      <c r="AE53" s="17">
        <v>10.1</v>
      </c>
      <c r="AF53" s="17">
        <v>121.7</v>
      </c>
      <c r="AG53" s="17">
        <v>7.2</v>
      </c>
      <c r="AH53" s="17"/>
      <c r="AI53" s="17"/>
      <c r="AJ53" s="17"/>
      <c r="AK53" s="17">
        <v>111.4</v>
      </c>
      <c r="AL53" s="17">
        <v>223.2</v>
      </c>
      <c r="AM53" s="17"/>
      <c r="AN53" s="17"/>
      <c r="AO53" s="17"/>
      <c r="AP53" s="17">
        <v>6.4</v>
      </c>
      <c r="AQ53" s="17">
        <v>462.4</v>
      </c>
      <c r="AR53" s="17">
        <v>75.400000000000006</v>
      </c>
      <c r="AS53" s="17">
        <v>140.4</v>
      </c>
      <c r="AT53" s="17">
        <v>42.5</v>
      </c>
      <c r="AU53" s="17">
        <v>18.7</v>
      </c>
      <c r="AV53" s="17">
        <v>19.7</v>
      </c>
      <c r="AW53" s="17">
        <v>90.1</v>
      </c>
      <c r="AX53" s="17">
        <v>0</v>
      </c>
      <c r="AY53" s="17"/>
      <c r="AZ53" s="17">
        <v>0</v>
      </c>
      <c r="BA53" s="17">
        <v>108.8</v>
      </c>
      <c r="BB53" s="17">
        <v>8.3000000000000007</v>
      </c>
      <c r="BC53" s="17">
        <v>6.1</v>
      </c>
      <c r="BD53" s="17">
        <v>46.4</v>
      </c>
      <c r="BE53" s="17">
        <v>12.4</v>
      </c>
      <c r="BF53" s="17">
        <v>3.8</v>
      </c>
      <c r="BG53" s="17">
        <v>38.1</v>
      </c>
      <c r="BH53" s="17">
        <v>175.8</v>
      </c>
      <c r="BI53" s="17">
        <v>94.7</v>
      </c>
      <c r="BJ53" s="17"/>
      <c r="BK53" s="17"/>
      <c r="BL53" s="17">
        <v>48.3</v>
      </c>
      <c r="BM53" s="17"/>
      <c r="BN53" s="17"/>
      <c r="BO53" s="17"/>
      <c r="BP53" s="17">
        <v>87.3</v>
      </c>
      <c r="BQ53" s="17">
        <v>174.2</v>
      </c>
      <c r="BR53" s="17">
        <v>0</v>
      </c>
      <c r="BS53" s="17">
        <v>200</v>
      </c>
      <c r="BT53" s="17">
        <v>186.5</v>
      </c>
      <c r="BU53" s="17">
        <v>0</v>
      </c>
      <c r="BV53" s="17"/>
      <c r="BW53" s="17"/>
      <c r="BX53" s="17"/>
      <c r="BY53" s="17"/>
      <c r="BZ53" s="17"/>
      <c r="CA53" s="17"/>
      <c r="CB53" s="17"/>
      <c r="CC53" s="17">
        <v>4.5999999999999996</v>
      </c>
      <c r="CD53" s="17">
        <v>256.60000000000002</v>
      </c>
      <c r="CE53" s="17">
        <v>129</v>
      </c>
      <c r="CF53" s="17">
        <v>66.8</v>
      </c>
      <c r="CG53" s="17">
        <v>79.7</v>
      </c>
      <c r="CH53" s="17">
        <v>19.3</v>
      </c>
      <c r="CI53" s="17"/>
      <c r="CJ53" s="17"/>
      <c r="CK53" s="17"/>
      <c r="CL53" s="17"/>
      <c r="CM53" s="17">
        <v>146.80000000000001</v>
      </c>
      <c r="CN53" s="17">
        <v>68.099999999999994</v>
      </c>
      <c r="CO53" s="17"/>
      <c r="CP53" s="17"/>
      <c r="CQ53" s="17"/>
      <c r="CR53" s="17"/>
      <c r="CS53" s="17"/>
      <c r="CT53" s="17"/>
      <c r="CU53" s="17"/>
      <c r="CV53" s="17">
        <v>0</v>
      </c>
      <c r="CW53" s="17">
        <v>117.9</v>
      </c>
      <c r="CX53" s="17">
        <v>0</v>
      </c>
      <c r="CY53" s="17">
        <v>0.5</v>
      </c>
      <c r="CZ53" s="17">
        <v>0</v>
      </c>
      <c r="DA53" s="17">
        <v>20</v>
      </c>
      <c r="DB53" s="17">
        <v>9.9</v>
      </c>
      <c r="DC53" s="17">
        <v>5.4</v>
      </c>
      <c r="DD53" s="17">
        <v>1.2</v>
      </c>
      <c r="DE53" s="17">
        <v>3.3</v>
      </c>
      <c r="DF53" s="17">
        <v>5</v>
      </c>
      <c r="DG53" s="17">
        <v>20.399999999999999</v>
      </c>
      <c r="DH53" s="17">
        <v>20</v>
      </c>
      <c r="DI53" s="17">
        <v>18.5</v>
      </c>
      <c r="DJ53" s="17">
        <v>3.5</v>
      </c>
      <c r="DK53" s="17">
        <v>9.3000000000000007</v>
      </c>
      <c r="DL53" s="17">
        <v>0</v>
      </c>
      <c r="DM53" s="17">
        <v>0</v>
      </c>
      <c r="DN53" s="17">
        <v>31.6</v>
      </c>
      <c r="DO53" s="17">
        <v>87.6</v>
      </c>
      <c r="DP53" s="17"/>
      <c r="DQ53" s="17">
        <v>0</v>
      </c>
      <c r="DR53" s="17">
        <v>2.2000000000000002</v>
      </c>
      <c r="DS53" s="17"/>
      <c r="DT53" s="17">
        <v>0</v>
      </c>
      <c r="DU53" s="17">
        <v>2.4</v>
      </c>
      <c r="DV53" s="17">
        <v>20.2</v>
      </c>
      <c r="DW53" s="17">
        <v>3.1</v>
      </c>
      <c r="DX53" s="17">
        <v>0.3</v>
      </c>
      <c r="DY53" s="17">
        <v>19.8</v>
      </c>
      <c r="DZ53" s="17">
        <v>9.6999999999999993</v>
      </c>
      <c r="EA53" s="17">
        <v>17.399999999999999</v>
      </c>
      <c r="EB53" s="17">
        <v>20.3</v>
      </c>
      <c r="EC53" s="17">
        <v>20</v>
      </c>
      <c r="ED53" s="17">
        <v>11.3</v>
      </c>
      <c r="EE53" s="17">
        <v>64.5</v>
      </c>
      <c r="EF53" s="17">
        <v>0</v>
      </c>
      <c r="EG53" s="17">
        <v>105.1</v>
      </c>
      <c r="EH53" s="17">
        <v>91</v>
      </c>
      <c r="EI53" s="17">
        <v>12.2</v>
      </c>
      <c r="EJ53" s="17">
        <v>2.8</v>
      </c>
      <c r="EK53" s="17">
        <v>21</v>
      </c>
      <c r="EL53" s="17">
        <v>7</v>
      </c>
      <c r="EM53" s="17">
        <v>8.9</v>
      </c>
      <c r="EN53" s="17">
        <v>20.399999999999999</v>
      </c>
      <c r="EO53" s="17">
        <v>20.399999999999999</v>
      </c>
      <c r="EP53" s="17">
        <v>20.2</v>
      </c>
      <c r="EQ53" s="17">
        <v>1.3</v>
      </c>
      <c r="ER53" s="17">
        <v>0</v>
      </c>
      <c r="ES53" s="17">
        <v>0</v>
      </c>
      <c r="ET53" s="17">
        <v>0</v>
      </c>
      <c r="EU53" s="17">
        <v>0</v>
      </c>
      <c r="EV53" s="17">
        <v>113.9</v>
      </c>
      <c r="EW53" s="17">
        <v>119.9</v>
      </c>
      <c r="EX53" s="17">
        <v>0</v>
      </c>
      <c r="EY53" s="17">
        <v>0</v>
      </c>
      <c r="EZ53" s="17">
        <v>9.4</v>
      </c>
      <c r="FA53" s="17">
        <v>20</v>
      </c>
      <c r="FB53" s="17"/>
      <c r="FC53" s="17">
        <v>38.200000000000003</v>
      </c>
      <c r="FD53" s="17"/>
      <c r="FE53" s="17">
        <v>29.4</v>
      </c>
      <c r="FF53" s="17">
        <v>3.2</v>
      </c>
      <c r="FG53" s="17">
        <v>0</v>
      </c>
      <c r="FH53" s="17"/>
      <c r="FI53" s="17"/>
      <c r="FJ53" s="17">
        <v>7327.3</v>
      </c>
      <c r="FK53" s="15"/>
      <c r="FL53" s="17">
        <v>23.973420000000001</v>
      </c>
      <c r="FM53" s="17">
        <v>7.9939999999999998</v>
      </c>
      <c r="FN53" s="17"/>
      <c r="FO53" s="17">
        <v>13.2</v>
      </c>
      <c r="FP53" s="17"/>
      <c r="FQ53" s="17">
        <v>18.925450000000001</v>
      </c>
      <c r="FR53" s="17">
        <v>11.3</v>
      </c>
      <c r="FS53" s="17">
        <v>16.2</v>
      </c>
      <c r="FT53" s="17">
        <v>91.592870000000005</v>
      </c>
    </row>
    <row r="54" spans="1:176" ht="24" customHeight="1" x14ac:dyDescent="0.25">
      <c r="A54" s="16" t="s">
        <v>40</v>
      </c>
      <c r="B54" s="16" t="s">
        <v>844</v>
      </c>
      <c r="C54" s="17"/>
      <c r="D54" s="17"/>
      <c r="E54" s="17">
        <v>100.21</v>
      </c>
      <c r="F54" s="17">
        <v>648.5</v>
      </c>
      <c r="G54" s="17">
        <v>215.5</v>
      </c>
      <c r="H54" s="17"/>
      <c r="I54" s="17"/>
      <c r="J54" s="17">
        <v>90</v>
      </c>
      <c r="K54" s="17">
        <v>228</v>
      </c>
      <c r="L54" s="17"/>
      <c r="M54" s="17"/>
      <c r="N54" s="17">
        <v>105.1</v>
      </c>
      <c r="O54" s="17">
        <v>104.9</v>
      </c>
      <c r="P54" s="17">
        <v>105.2</v>
      </c>
      <c r="Q54" s="17">
        <v>212.9</v>
      </c>
      <c r="R54" s="17">
        <v>107.9</v>
      </c>
      <c r="S54" s="17">
        <v>67.2</v>
      </c>
      <c r="T54" s="17">
        <v>552.5</v>
      </c>
      <c r="U54" s="17">
        <v>10.5</v>
      </c>
      <c r="V54" s="17"/>
      <c r="W54" s="17"/>
      <c r="X54" s="17"/>
      <c r="Y54" s="17"/>
      <c r="Z54" s="17">
        <v>164.6</v>
      </c>
      <c r="AA54" s="17">
        <v>7.6</v>
      </c>
      <c r="AB54" s="17">
        <v>3.5</v>
      </c>
      <c r="AC54" s="17">
        <v>0</v>
      </c>
      <c r="AD54" s="17">
        <v>6.7</v>
      </c>
      <c r="AE54" s="17">
        <v>10</v>
      </c>
      <c r="AF54" s="17">
        <v>120</v>
      </c>
      <c r="AG54" s="17">
        <v>7.4</v>
      </c>
      <c r="AH54" s="17"/>
      <c r="AI54" s="17"/>
      <c r="AJ54" s="17"/>
      <c r="AK54" s="17">
        <v>111.2</v>
      </c>
      <c r="AL54" s="17">
        <v>223</v>
      </c>
      <c r="AM54" s="17"/>
      <c r="AN54" s="17"/>
      <c r="AO54" s="17"/>
      <c r="AP54" s="17">
        <v>6.4</v>
      </c>
      <c r="AQ54" s="17">
        <v>461.7</v>
      </c>
      <c r="AR54" s="17">
        <v>75.599999999999994</v>
      </c>
      <c r="AS54" s="17">
        <v>123.3</v>
      </c>
      <c r="AT54" s="17">
        <v>42.5</v>
      </c>
      <c r="AU54" s="17">
        <v>18.7</v>
      </c>
      <c r="AV54" s="17">
        <v>19.7</v>
      </c>
      <c r="AW54" s="17">
        <v>91.3</v>
      </c>
      <c r="AX54" s="17">
        <v>0</v>
      </c>
      <c r="AY54" s="17"/>
      <c r="AZ54" s="17">
        <v>0</v>
      </c>
      <c r="BA54" s="17">
        <v>108.1</v>
      </c>
      <c r="BB54" s="17">
        <v>8.3000000000000007</v>
      </c>
      <c r="BC54" s="17">
        <v>6.1</v>
      </c>
      <c r="BD54" s="17">
        <v>45.8</v>
      </c>
      <c r="BE54" s="17">
        <v>6.1</v>
      </c>
      <c r="BF54" s="17">
        <v>3.8</v>
      </c>
      <c r="BG54" s="17">
        <v>38.200000000000003</v>
      </c>
      <c r="BH54" s="17">
        <v>175.6</v>
      </c>
      <c r="BI54" s="17">
        <v>94.6</v>
      </c>
      <c r="BJ54" s="17"/>
      <c r="BK54" s="17"/>
      <c r="BL54" s="17">
        <v>47.5</v>
      </c>
      <c r="BM54" s="17"/>
      <c r="BN54" s="17"/>
      <c r="BO54" s="17"/>
      <c r="BP54" s="17">
        <v>86.7</v>
      </c>
      <c r="BQ54" s="17">
        <v>174.1</v>
      </c>
      <c r="BR54" s="17">
        <v>0</v>
      </c>
      <c r="BS54" s="17">
        <v>200</v>
      </c>
      <c r="BT54" s="17">
        <v>186</v>
      </c>
      <c r="BU54" s="17">
        <v>0</v>
      </c>
      <c r="BV54" s="17"/>
      <c r="BW54" s="17"/>
      <c r="BX54" s="17"/>
      <c r="BY54" s="17"/>
      <c r="BZ54" s="17"/>
      <c r="CA54" s="17"/>
      <c r="CB54" s="17"/>
      <c r="CC54" s="17">
        <v>4.5999999999999996</v>
      </c>
      <c r="CD54" s="17">
        <v>222</v>
      </c>
      <c r="CE54" s="17">
        <v>118.2</v>
      </c>
      <c r="CF54" s="17">
        <v>66.5</v>
      </c>
      <c r="CG54" s="17">
        <v>79.7</v>
      </c>
      <c r="CH54" s="17">
        <v>19.2</v>
      </c>
      <c r="CI54" s="17"/>
      <c r="CJ54" s="17"/>
      <c r="CK54" s="17"/>
      <c r="CL54" s="17"/>
      <c r="CM54" s="17">
        <v>146.19999999999999</v>
      </c>
      <c r="CN54" s="17">
        <v>67.8</v>
      </c>
      <c r="CO54" s="17"/>
      <c r="CP54" s="17"/>
      <c r="CQ54" s="17"/>
      <c r="CR54" s="17"/>
      <c r="CS54" s="17"/>
      <c r="CT54" s="17"/>
      <c r="CU54" s="17"/>
      <c r="CV54" s="17">
        <v>0</v>
      </c>
      <c r="CW54" s="17">
        <v>108.3</v>
      </c>
      <c r="CX54" s="17">
        <v>0</v>
      </c>
      <c r="CY54" s="17">
        <v>0.4</v>
      </c>
      <c r="CZ54" s="17">
        <v>0</v>
      </c>
      <c r="DA54" s="17">
        <v>20</v>
      </c>
      <c r="DB54" s="17">
        <v>9.9</v>
      </c>
      <c r="DC54" s="17">
        <v>5.4</v>
      </c>
      <c r="DD54" s="17">
        <v>1.2</v>
      </c>
      <c r="DE54" s="17">
        <v>3.4</v>
      </c>
      <c r="DF54" s="17">
        <v>5</v>
      </c>
      <c r="DG54" s="17">
        <v>20.6</v>
      </c>
      <c r="DH54" s="17">
        <v>20</v>
      </c>
      <c r="DI54" s="17">
        <v>18.5</v>
      </c>
      <c r="DJ54" s="17">
        <v>3.5</v>
      </c>
      <c r="DK54" s="17">
        <v>9.3000000000000007</v>
      </c>
      <c r="DL54" s="17">
        <v>0</v>
      </c>
      <c r="DM54" s="17">
        <v>0</v>
      </c>
      <c r="DN54" s="17">
        <v>31.8</v>
      </c>
      <c r="DO54" s="17">
        <v>86.1</v>
      </c>
      <c r="DP54" s="17"/>
      <c r="DQ54" s="17">
        <v>0</v>
      </c>
      <c r="DR54" s="17">
        <v>2.2000000000000002</v>
      </c>
      <c r="DS54" s="17"/>
      <c r="DT54" s="17">
        <v>0</v>
      </c>
      <c r="DU54" s="17">
        <v>2.4</v>
      </c>
      <c r="DV54" s="17">
        <v>20.2</v>
      </c>
      <c r="DW54" s="17">
        <v>3.1</v>
      </c>
      <c r="DX54" s="17">
        <v>0.3</v>
      </c>
      <c r="DY54" s="17">
        <v>19.8</v>
      </c>
      <c r="DZ54" s="17">
        <v>9.6999999999999993</v>
      </c>
      <c r="EA54" s="17">
        <v>16.8</v>
      </c>
      <c r="EB54" s="17">
        <v>20.3</v>
      </c>
      <c r="EC54" s="17">
        <v>20</v>
      </c>
      <c r="ED54" s="17">
        <v>11.7</v>
      </c>
      <c r="EE54" s="17">
        <v>73.8</v>
      </c>
      <c r="EF54" s="17">
        <v>0</v>
      </c>
      <c r="EG54" s="17">
        <v>88.8</v>
      </c>
      <c r="EH54" s="17">
        <v>91</v>
      </c>
      <c r="EI54" s="17">
        <v>10.8</v>
      </c>
      <c r="EJ54" s="17">
        <v>1.4</v>
      </c>
      <c r="EK54" s="17">
        <v>21</v>
      </c>
      <c r="EL54" s="17">
        <v>7.1</v>
      </c>
      <c r="EM54" s="17">
        <v>8.9</v>
      </c>
      <c r="EN54" s="17">
        <v>20.399999999999999</v>
      </c>
      <c r="EO54" s="17">
        <v>20.399999999999999</v>
      </c>
      <c r="EP54" s="17">
        <v>20.2</v>
      </c>
      <c r="EQ54" s="17">
        <v>1.2</v>
      </c>
      <c r="ER54" s="17">
        <v>0</v>
      </c>
      <c r="ES54" s="17">
        <v>0</v>
      </c>
      <c r="ET54" s="17">
        <v>0</v>
      </c>
      <c r="EU54" s="17">
        <v>0</v>
      </c>
      <c r="EV54" s="17">
        <v>114.2</v>
      </c>
      <c r="EW54" s="17">
        <v>120.2</v>
      </c>
      <c r="EX54" s="17">
        <v>0</v>
      </c>
      <c r="EY54" s="17">
        <v>0</v>
      </c>
      <c r="EZ54" s="17">
        <v>9.4</v>
      </c>
      <c r="FA54" s="17">
        <v>20</v>
      </c>
      <c r="FB54" s="17"/>
      <c r="FC54" s="17">
        <v>37.700000000000003</v>
      </c>
      <c r="FD54" s="17"/>
      <c r="FE54" s="17">
        <v>29.4</v>
      </c>
      <c r="FF54" s="17">
        <v>3.1</v>
      </c>
      <c r="FG54" s="17">
        <v>0</v>
      </c>
      <c r="FH54" s="17"/>
      <c r="FI54" s="17"/>
      <c r="FJ54" s="17">
        <v>7115.61</v>
      </c>
      <c r="FK54" s="15"/>
      <c r="FL54" s="17">
        <v>23.976990000000001</v>
      </c>
      <c r="FM54" s="17">
        <v>7.9950000000000001</v>
      </c>
      <c r="FN54" s="17"/>
      <c r="FO54" s="17">
        <v>13.2</v>
      </c>
      <c r="FP54" s="17"/>
      <c r="FQ54" s="17">
        <v>18.923439999999999</v>
      </c>
      <c r="FR54" s="17">
        <v>11.4</v>
      </c>
      <c r="FS54" s="17">
        <v>16.2</v>
      </c>
      <c r="FT54" s="17">
        <v>91.695430000000002</v>
      </c>
    </row>
    <row r="55" spans="1:176" ht="24" customHeight="1" x14ac:dyDescent="0.25">
      <c r="A55" s="16" t="s">
        <v>40</v>
      </c>
      <c r="B55" s="16" t="s">
        <v>845</v>
      </c>
      <c r="C55" s="17"/>
      <c r="D55" s="17"/>
      <c r="E55" s="17">
        <v>99.85</v>
      </c>
      <c r="F55" s="17">
        <v>647.29999999999995</v>
      </c>
      <c r="G55" s="17">
        <v>215.9</v>
      </c>
      <c r="H55" s="17"/>
      <c r="I55" s="17"/>
      <c r="J55" s="17">
        <v>90.7</v>
      </c>
      <c r="K55" s="17">
        <v>165</v>
      </c>
      <c r="L55" s="17"/>
      <c r="M55" s="17"/>
      <c r="N55" s="17">
        <v>106.4</v>
      </c>
      <c r="O55" s="17">
        <v>107.1</v>
      </c>
      <c r="P55" s="17">
        <v>106.8</v>
      </c>
      <c r="Q55" s="17">
        <v>209.5</v>
      </c>
      <c r="R55" s="17">
        <v>107.2</v>
      </c>
      <c r="S55" s="17">
        <v>67.099999999999994</v>
      </c>
      <c r="T55" s="17">
        <v>548.20000000000005</v>
      </c>
      <c r="U55" s="17">
        <v>10.4</v>
      </c>
      <c r="V55" s="17"/>
      <c r="W55" s="17"/>
      <c r="X55" s="17"/>
      <c r="Y55" s="17"/>
      <c r="Z55" s="17">
        <v>166.4</v>
      </c>
      <c r="AA55" s="17">
        <v>7.6</v>
      </c>
      <c r="AB55" s="17">
        <v>3.4</v>
      </c>
      <c r="AC55" s="17">
        <v>0</v>
      </c>
      <c r="AD55" s="17">
        <v>6.7</v>
      </c>
      <c r="AE55" s="17">
        <v>10.1</v>
      </c>
      <c r="AF55" s="17">
        <v>109.7</v>
      </c>
      <c r="AG55" s="17">
        <v>7.2</v>
      </c>
      <c r="AH55" s="17"/>
      <c r="AI55" s="17"/>
      <c r="AJ55" s="17"/>
      <c r="AK55" s="17">
        <v>111.3</v>
      </c>
      <c r="AL55" s="17">
        <v>167.8</v>
      </c>
      <c r="AM55" s="17"/>
      <c r="AN55" s="17"/>
      <c r="AO55" s="17"/>
      <c r="AP55" s="17">
        <v>6.4</v>
      </c>
      <c r="AQ55" s="17">
        <v>461.2</v>
      </c>
      <c r="AR55" s="17">
        <v>75.3</v>
      </c>
      <c r="AS55" s="17">
        <v>128.5</v>
      </c>
      <c r="AT55" s="17">
        <v>42.4</v>
      </c>
      <c r="AU55" s="17">
        <v>18.5</v>
      </c>
      <c r="AV55" s="17">
        <v>19.7</v>
      </c>
      <c r="AW55" s="17">
        <v>89.1</v>
      </c>
      <c r="AX55" s="17">
        <v>0</v>
      </c>
      <c r="AY55" s="17"/>
      <c r="AZ55" s="17">
        <v>0</v>
      </c>
      <c r="BA55" s="17">
        <v>108.2</v>
      </c>
      <c r="BB55" s="17">
        <v>8.3000000000000007</v>
      </c>
      <c r="BC55" s="17">
        <v>6.2</v>
      </c>
      <c r="BD55" s="17">
        <v>45.9</v>
      </c>
      <c r="BE55" s="17">
        <v>6.1</v>
      </c>
      <c r="BF55" s="17">
        <v>3.8</v>
      </c>
      <c r="BG55" s="17">
        <v>38.1</v>
      </c>
      <c r="BH55" s="17">
        <v>174.9</v>
      </c>
      <c r="BI55" s="17">
        <v>94.6</v>
      </c>
      <c r="BJ55" s="17"/>
      <c r="BK55" s="17"/>
      <c r="BL55" s="17">
        <v>47.6</v>
      </c>
      <c r="BM55" s="17"/>
      <c r="BN55" s="17"/>
      <c r="BO55" s="17"/>
      <c r="BP55" s="17">
        <v>86.9</v>
      </c>
      <c r="BQ55" s="17">
        <v>160.19999999999999</v>
      </c>
      <c r="BR55" s="17">
        <v>0</v>
      </c>
      <c r="BS55" s="17">
        <v>200</v>
      </c>
      <c r="BT55" s="17">
        <v>185.4</v>
      </c>
      <c r="BU55" s="17">
        <v>0</v>
      </c>
      <c r="BV55" s="17"/>
      <c r="BW55" s="17"/>
      <c r="BX55" s="17"/>
      <c r="BY55" s="17"/>
      <c r="BZ55" s="17"/>
      <c r="CA55" s="17"/>
      <c r="CB55" s="17"/>
      <c r="CC55" s="17">
        <v>4.5999999999999996</v>
      </c>
      <c r="CD55" s="17">
        <v>198.3</v>
      </c>
      <c r="CE55" s="17">
        <v>120.2</v>
      </c>
      <c r="CF55" s="17">
        <v>66.599999999999994</v>
      </c>
      <c r="CG55" s="17">
        <v>79.599999999999994</v>
      </c>
      <c r="CH55" s="17">
        <v>19.3</v>
      </c>
      <c r="CI55" s="17"/>
      <c r="CJ55" s="17"/>
      <c r="CK55" s="17"/>
      <c r="CL55" s="17"/>
      <c r="CM55" s="17">
        <v>147</v>
      </c>
      <c r="CN55" s="17">
        <v>67.8</v>
      </c>
      <c r="CO55" s="17"/>
      <c r="CP55" s="17"/>
      <c r="CQ55" s="17"/>
      <c r="CR55" s="17"/>
      <c r="CS55" s="17"/>
      <c r="CT55" s="17"/>
      <c r="CU55" s="17"/>
      <c r="CV55" s="17">
        <v>0</v>
      </c>
      <c r="CW55" s="17">
        <v>104.4</v>
      </c>
      <c r="CX55" s="17">
        <v>0</v>
      </c>
      <c r="CY55" s="17">
        <v>0.1</v>
      </c>
      <c r="CZ55" s="17">
        <v>0</v>
      </c>
      <c r="DA55" s="17">
        <v>20</v>
      </c>
      <c r="DB55" s="17">
        <v>9.9</v>
      </c>
      <c r="DC55" s="17">
        <v>5.5</v>
      </c>
      <c r="DD55" s="17">
        <v>1.2</v>
      </c>
      <c r="DE55" s="17">
        <v>3.4</v>
      </c>
      <c r="DF55" s="17">
        <v>5</v>
      </c>
      <c r="DG55" s="17">
        <v>20.6</v>
      </c>
      <c r="DH55" s="17">
        <v>20</v>
      </c>
      <c r="DI55" s="17">
        <v>18.5</v>
      </c>
      <c r="DJ55" s="17">
        <v>3.5</v>
      </c>
      <c r="DK55" s="17">
        <v>9.3000000000000007</v>
      </c>
      <c r="DL55" s="17">
        <v>0</v>
      </c>
      <c r="DM55" s="17">
        <v>0</v>
      </c>
      <c r="DN55" s="17">
        <v>31.6</v>
      </c>
      <c r="DO55" s="17">
        <v>85.2</v>
      </c>
      <c r="DP55" s="17"/>
      <c r="DQ55" s="17">
        <v>0</v>
      </c>
      <c r="DR55" s="17">
        <v>2.2000000000000002</v>
      </c>
      <c r="DS55" s="17"/>
      <c r="DT55" s="17">
        <v>0</v>
      </c>
      <c r="DU55" s="17">
        <v>2.4</v>
      </c>
      <c r="DV55" s="17">
        <v>20.2</v>
      </c>
      <c r="DW55" s="17">
        <v>3.1</v>
      </c>
      <c r="DX55" s="17">
        <v>0.3</v>
      </c>
      <c r="DY55" s="17">
        <v>19.8</v>
      </c>
      <c r="DZ55" s="17">
        <v>9.6999999999999993</v>
      </c>
      <c r="EA55" s="17">
        <v>16.7</v>
      </c>
      <c r="EB55" s="17">
        <v>20.3</v>
      </c>
      <c r="EC55" s="17">
        <v>19.8</v>
      </c>
      <c r="ED55" s="17">
        <v>13.8</v>
      </c>
      <c r="EE55" s="17">
        <v>58.7</v>
      </c>
      <c r="EF55" s="17">
        <v>0</v>
      </c>
      <c r="EG55" s="17">
        <v>101.8</v>
      </c>
      <c r="EH55" s="17">
        <v>92.9</v>
      </c>
      <c r="EI55" s="17">
        <v>12.2</v>
      </c>
      <c r="EJ55" s="17">
        <v>1.9</v>
      </c>
      <c r="EK55" s="17">
        <v>21</v>
      </c>
      <c r="EL55" s="17">
        <v>7.1</v>
      </c>
      <c r="EM55" s="17">
        <v>8.9</v>
      </c>
      <c r="EN55" s="17">
        <v>20.399999999999999</v>
      </c>
      <c r="EO55" s="17">
        <v>20.399999999999999</v>
      </c>
      <c r="EP55" s="17">
        <v>20.2</v>
      </c>
      <c r="EQ55" s="17">
        <v>0.5</v>
      </c>
      <c r="ER55" s="17">
        <v>0</v>
      </c>
      <c r="ES55" s="17">
        <v>0</v>
      </c>
      <c r="ET55" s="17">
        <v>0</v>
      </c>
      <c r="EU55" s="17">
        <v>0</v>
      </c>
      <c r="EV55" s="17">
        <v>103</v>
      </c>
      <c r="EW55" s="17">
        <v>119.8</v>
      </c>
      <c r="EX55" s="17">
        <v>0</v>
      </c>
      <c r="EY55" s="17">
        <v>0</v>
      </c>
      <c r="EZ55" s="17">
        <v>9.4</v>
      </c>
      <c r="FA55" s="17">
        <v>20</v>
      </c>
      <c r="FB55" s="17"/>
      <c r="FC55" s="17">
        <v>37.9</v>
      </c>
      <c r="FD55" s="17"/>
      <c r="FE55" s="17">
        <v>29.4</v>
      </c>
      <c r="FF55" s="17">
        <v>3.4</v>
      </c>
      <c r="FG55" s="17">
        <v>0</v>
      </c>
      <c r="FH55" s="17"/>
      <c r="FI55" s="17"/>
      <c r="FJ55" s="17">
        <v>6937.75</v>
      </c>
      <c r="FK55" s="15"/>
      <c r="FL55" s="17">
        <v>23.974029999999999</v>
      </c>
      <c r="FM55" s="17">
        <v>7.9950000000000001</v>
      </c>
      <c r="FN55" s="17"/>
      <c r="FO55" s="17">
        <v>13.2</v>
      </c>
      <c r="FP55" s="17"/>
      <c r="FQ55" s="17">
        <v>18.92306</v>
      </c>
      <c r="FR55" s="17">
        <v>11.4</v>
      </c>
      <c r="FS55" s="17">
        <v>16.2</v>
      </c>
      <c r="FT55" s="17">
        <v>91.692089999999993</v>
      </c>
    </row>
    <row r="56" spans="1:176" ht="24" customHeight="1" x14ac:dyDescent="0.25">
      <c r="A56" s="16" t="s">
        <v>40</v>
      </c>
      <c r="B56" s="16" t="s">
        <v>846</v>
      </c>
      <c r="C56" s="17"/>
      <c r="D56" s="17"/>
      <c r="E56" s="17">
        <v>99.36</v>
      </c>
      <c r="F56" s="17">
        <v>648.5</v>
      </c>
      <c r="G56" s="17">
        <v>215.5</v>
      </c>
      <c r="H56" s="17"/>
      <c r="I56" s="17"/>
      <c r="J56" s="17">
        <v>90.1</v>
      </c>
      <c r="K56" s="17">
        <v>164.5</v>
      </c>
      <c r="L56" s="17"/>
      <c r="M56" s="17"/>
      <c r="N56" s="17">
        <v>106.6</v>
      </c>
      <c r="O56" s="17">
        <v>106.6</v>
      </c>
      <c r="P56" s="17">
        <v>107</v>
      </c>
      <c r="Q56" s="17">
        <v>207.9</v>
      </c>
      <c r="R56" s="17">
        <v>107.4</v>
      </c>
      <c r="S56" s="17">
        <v>66.400000000000006</v>
      </c>
      <c r="T56" s="17">
        <v>563.1</v>
      </c>
      <c r="U56" s="17">
        <v>10.4</v>
      </c>
      <c r="V56" s="17"/>
      <c r="W56" s="17"/>
      <c r="X56" s="17"/>
      <c r="Y56" s="17"/>
      <c r="Z56" s="17">
        <v>163.6</v>
      </c>
      <c r="AA56" s="17">
        <v>7.5</v>
      </c>
      <c r="AB56" s="17">
        <v>3.5</v>
      </c>
      <c r="AC56" s="17">
        <v>0</v>
      </c>
      <c r="AD56" s="17">
        <v>6.7</v>
      </c>
      <c r="AE56" s="17">
        <v>10</v>
      </c>
      <c r="AF56" s="17">
        <v>80.3</v>
      </c>
      <c r="AG56" s="17">
        <v>7.5</v>
      </c>
      <c r="AH56" s="17"/>
      <c r="AI56" s="17"/>
      <c r="AJ56" s="17"/>
      <c r="AK56" s="17">
        <v>111.3</v>
      </c>
      <c r="AL56" s="17">
        <v>172</v>
      </c>
      <c r="AM56" s="17"/>
      <c r="AN56" s="17"/>
      <c r="AO56" s="17"/>
      <c r="AP56" s="17">
        <v>6.4</v>
      </c>
      <c r="AQ56" s="17">
        <v>461.7</v>
      </c>
      <c r="AR56" s="17">
        <v>75.400000000000006</v>
      </c>
      <c r="AS56" s="17">
        <v>143.30000000000001</v>
      </c>
      <c r="AT56" s="17">
        <v>42.3</v>
      </c>
      <c r="AU56" s="17">
        <v>18.7</v>
      </c>
      <c r="AV56" s="17">
        <v>19.7</v>
      </c>
      <c r="AW56" s="17">
        <v>91.7</v>
      </c>
      <c r="AX56" s="17">
        <v>0</v>
      </c>
      <c r="AY56" s="17"/>
      <c r="AZ56" s="17">
        <v>0</v>
      </c>
      <c r="BA56" s="17">
        <v>108.5</v>
      </c>
      <c r="BB56" s="17">
        <v>8.3000000000000007</v>
      </c>
      <c r="BC56" s="17">
        <v>6.2</v>
      </c>
      <c r="BD56" s="17">
        <v>46.3</v>
      </c>
      <c r="BE56" s="17">
        <v>6</v>
      </c>
      <c r="BF56" s="17">
        <v>3.8</v>
      </c>
      <c r="BG56" s="17">
        <v>38.1</v>
      </c>
      <c r="BH56" s="17">
        <v>175</v>
      </c>
      <c r="BI56" s="17">
        <v>94.1</v>
      </c>
      <c r="BJ56" s="17"/>
      <c r="BK56" s="17"/>
      <c r="BL56" s="17">
        <v>47.5</v>
      </c>
      <c r="BM56" s="17"/>
      <c r="BN56" s="17"/>
      <c r="BO56" s="17"/>
      <c r="BP56" s="17">
        <v>86.5</v>
      </c>
      <c r="BQ56" s="17">
        <v>69.8</v>
      </c>
      <c r="BR56" s="17">
        <v>0</v>
      </c>
      <c r="BS56" s="17">
        <v>149.19999999999999</v>
      </c>
      <c r="BT56" s="17">
        <v>130.4</v>
      </c>
      <c r="BU56" s="17">
        <v>0</v>
      </c>
      <c r="BV56" s="17"/>
      <c r="BW56" s="17"/>
      <c r="BX56" s="17"/>
      <c r="BY56" s="17"/>
      <c r="BZ56" s="17"/>
      <c r="CA56" s="17"/>
      <c r="CB56" s="17"/>
      <c r="CC56" s="17">
        <v>4.5999999999999996</v>
      </c>
      <c r="CD56" s="17">
        <v>248.6</v>
      </c>
      <c r="CE56" s="17">
        <v>132.19999999999999</v>
      </c>
      <c r="CF56" s="17">
        <v>66.099999999999994</v>
      </c>
      <c r="CG56" s="17">
        <v>77.5</v>
      </c>
      <c r="CH56" s="17">
        <v>19.100000000000001</v>
      </c>
      <c r="CI56" s="17"/>
      <c r="CJ56" s="17"/>
      <c r="CK56" s="17"/>
      <c r="CL56" s="17"/>
      <c r="CM56" s="17">
        <v>119.6</v>
      </c>
      <c r="CN56" s="17">
        <v>58.4</v>
      </c>
      <c r="CO56" s="17"/>
      <c r="CP56" s="17"/>
      <c r="CQ56" s="17"/>
      <c r="CR56" s="17"/>
      <c r="CS56" s="17"/>
      <c r="CT56" s="17"/>
      <c r="CU56" s="17"/>
      <c r="CV56" s="17">
        <v>0</v>
      </c>
      <c r="CW56" s="17">
        <v>108.4</v>
      </c>
      <c r="CX56" s="17">
        <v>0</v>
      </c>
      <c r="CY56" s="17">
        <v>0</v>
      </c>
      <c r="CZ56" s="17">
        <v>0</v>
      </c>
      <c r="DA56" s="17">
        <v>19.8</v>
      </c>
      <c r="DB56" s="17">
        <v>9.9</v>
      </c>
      <c r="DC56" s="17">
        <v>5.4</v>
      </c>
      <c r="DD56" s="17">
        <v>1.1000000000000001</v>
      </c>
      <c r="DE56" s="17">
        <v>3.3</v>
      </c>
      <c r="DF56" s="17">
        <v>5</v>
      </c>
      <c r="DG56" s="17">
        <v>20.5</v>
      </c>
      <c r="DH56" s="17">
        <v>20</v>
      </c>
      <c r="DI56" s="17">
        <v>19.399999999999999</v>
      </c>
      <c r="DJ56" s="17">
        <v>3.6</v>
      </c>
      <c r="DK56" s="17">
        <v>9.3000000000000007</v>
      </c>
      <c r="DL56" s="17">
        <v>0</v>
      </c>
      <c r="DM56" s="17">
        <v>0</v>
      </c>
      <c r="DN56" s="17">
        <v>31.8</v>
      </c>
      <c r="DO56" s="17">
        <v>88.6</v>
      </c>
      <c r="DP56" s="17"/>
      <c r="DQ56" s="17">
        <v>0</v>
      </c>
      <c r="DR56" s="17">
        <v>2.2000000000000002</v>
      </c>
      <c r="DS56" s="17"/>
      <c r="DT56" s="17">
        <v>0</v>
      </c>
      <c r="DU56" s="17">
        <v>2.4</v>
      </c>
      <c r="DV56" s="17">
        <v>20.3</v>
      </c>
      <c r="DW56" s="17">
        <v>3.1</v>
      </c>
      <c r="DX56" s="17">
        <v>0.3</v>
      </c>
      <c r="DY56" s="17">
        <v>19.8</v>
      </c>
      <c r="DZ56" s="17">
        <v>9.6999999999999993</v>
      </c>
      <c r="EA56" s="17">
        <v>16.899999999999999</v>
      </c>
      <c r="EB56" s="17">
        <v>20.3</v>
      </c>
      <c r="EC56" s="17">
        <v>20</v>
      </c>
      <c r="ED56" s="17">
        <v>17.7</v>
      </c>
      <c r="EE56" s="17">
        <v>41</v>
      </c>
      <c r="EF56" s="17">
        <v>0</v>
      </c>
      <c r="EG56" s="17">
        <v>90.2</v>
      </c>
      <c r="EH56" s="17">
        <v>92.4</v>
      </c>
      <c r="EI56" s="17">
        <v>11.3</v>
      </c>
      <c r="EJ56" s="17">
        <v>1</v>
      </c>
      <c r="EK56" s="17">
        <v>21</v>
      </c>
      <c r="EL56" s="17">
        <v>7.1</v>
      </c>
      <c r="EM56" s="17">
        <v>8.9</v>
      </c>
      <c r="EN56" s="17">
        <v>20.399999999999999</v>
      </c>
      <c r="EO56" s="17">
        <v>20.399999999999999</v>
      </c>
      <c r="EP56" s="17">
        <v>20.2</v>
      </c>
      <c r="EQ56" s="17">
        <v>0.4</v>
      </c>
      <c r="ER56" s="17">
        <v>0</v>
      </c>
      <c r="ES56" s="17">
        <v>0</v>
      </c>
      <c r="ET56" s="17">
        <v>0</v>
      </c>
      <c r="EU56" s="17">
        <v>0</v>
      </c>
      <c r="EV56" s="17">
        <v>89.7</v>
      </c>
      <c r="EW56" s="17">
        <v>99.7</v>
      </c>
      <c r="EX56" s="17">
        <v>0</v>
      </c>
      <c r="EY56" s="17">
        <v>0</v>
      </c>
      <c r="EZ56" s="17">
        <v>9.4</v>
      </c>
      <c r="FA56" s="17">
        <v>20</v>
      </c>
      <c r="FB56" s="17"/>
      <c r="FC56" s="17">
        <v>37.700000000000003</v>
      </c>
      <c r="FD56" s="17"/>
      <c r="FE56" s="17">
        <v>29.4</v>
      </c>
      <c r="FF56" s="17">
        <v>3.5</v>
      </c>
      <c r="FG56" s="17">
        <v>0</v>
      </c>
      <c r="FH56" s="17"/>
      <c r="FI56" s="17"/>
      <c r="FJ56" s="17">
        <v>6713.26</v>
      </c>
      <c r="FK56" s="15"/>
      <c r="FL56" s="17">
        <v>23.97833</v>
      </c>
      <c r="FM56" s="17">
        <v>7.9930000000000003</v>
      </c>
      <c r="FN56" s="17"/>
      <c r="FO56" s="17">
        <v>13.2</v>
      </c>
      <c r="FP56" s="17"/>
      <c r="FQ56" s="17">
        <v>18.92249</v>
      </c>
      <c r="FR56" s="17">
        <v>11.4</v>
      </c>
      <c r="FS56" s="17">
        <v>16.100000000000001</v>
      </c>
      <c r="FT56" s="17">
        <v>91.593819999999994</v>
      </c>
    </row>
    <row r="57" spans="1:176" ht="24" customHeight="1" x14ac:dyDescent="0.25">
      <c r="A57" s="16" t="s">
        <v>40</v>
      </c>
      <c r="B57" s="16" t="s">
        <v>847</v>
      </c>
      <c r="C57" s="17"/>
      <c r="D57" s="17"/>
      <c r="E57" s="17">
        <v>99.42</v>
      </c>
      <c r="F57" s="17">
        <v>648.1</v>
      </c>
      <c r="G57" s="17">
        <v>214.8</v>
      </c>
      <c r="H57" s="17"/>
      <c r="I57" s="17"/>
      <c r="J57" s="17">
        <v>91.4</v>
      </c>
      <c r="K57" s="17">
        <v>164.7</v>
      </c>
      <c r="L57" s="17"/>
      <c r="M57" s="17"/>
      <c r="N57" s="17">
        <v>106.1</v>
      </c>
      <c r="O57" s="17">
        <v>106.4</v>
      </c>
      <c r="P57" s="17">
        <v>105.9</v>
      </c>
      <c r="Q57" s="17">
        <v>207.2</v>
      </c>
      <c r="R57" s="17">
        <v>107.8</v>
      </c>
      <c r="S57" s="17">
        <v>66.2</v>
      </c>
      <c r="T57" s="17">
        <v>555.20000000000005</v>
      </c>
      <c r="U57" s="17">
        <v>10.5</v>
      </c>
      <c r="V57" s="17"/>
      <c r="W57" s="17"/>
      <c r="X57" s="17"/>
      <c r="Y57" s="17"/>
      <c r="Z57" s="17">
        <v>165.9</v>
      </c>
      <c r="AA57" s="17">
        <v>7.7</v>
      </c>
      <c r="AB57" s="17">
        <v>3.5</v>
      </c>
      <c r="AC57" s="17">
        <v>0</v>
      </c>
      <c r="AD57" s="17">
        <v>6.7</v>
      </c>
      <c r="AE57" s="17">
        <v>10.1</v>
      </c>
      <c r="AF57" s="17">
        <v>78</v>
      </c>
      <c r="AG57" s="17">
        <v>7.5</v>
      </c>
      <c r="AH57" s="17"/>
      <c r="AI57" s="17"/>
      <c r="AJ57" s="17"/>
      <c r="AK57" s="17">
        <v>111.1</v>
      </c>
      <c r="AL57" s="17">
        <v>205.4</v>
      </c>
      <c r="AM57" s="17"/>
      <c r="AN57" s="17"/>
      <c r="AO57" s="17"/>
      <c r="AP57" s="17">
        <v>6.4</v>
      </c>
      <c r="AQ57" s="17">
        <v>463.7</v>
      </c>
      <c r="AR57" s="17">
        <v>76</v>
      </c>
      <c r="AS57" s="17">
        <v>141.4</v>
      </c>
      <c r="AT57" s="17">
        <v>42.4</v>
      </c>
      <c r="AU57" s="17">
        <v>18.7</v>
      </c>
      <c r="AV57" s="17">
        <v>19.7</v>
      </c>
      <c r="AW57" s="17">
        <v>92.9</v>
      </c>
      <c r="AX57" s="17">
        <v>0</v>
      </c>
      <c r="AY57" s="17"/>
      <c r="AZ57" s="17">
        <v>0</v>
      </c>
      <c r="BA57" s="17">
        <v>110</v>
      </c>
      <c r="BB57" s="17">
        <v>8.3000000000000007</v>
      </c>
      <c r="BC57" s="17">
        <v>6.1</v>
      </c>
      <c r="BD57" s="17">
        <v>46.6</v>
      </c>
      <c r="BE57" s="17">
        <v>6.1</v>
      </c>
      <c r="BF57" s="17">
        <v>3.8</v>
      </c>
      <c r="BG57" s="17">
        <v>38.6</v>
      </c>
      <c r="BH57" s="17">
        <v>174.8</v>
      </c>
      <c r="BI57" s="17">
        <v>94.9</v>
      </c>
      <c r="BJ57" s="17"/>
      <c r="BK57" s="17"/>
      <c r="BL57" s="17">
        <v>47.8</v>
      </c>
      <c r="BM57" s="17"/>
      <c r="BN57" s="17"/>
      <c r="BO57" s="17"/>
      <c r="BP57" s="17">
        <v>86.9</v>
      </c>
      <c r="BQ57" s="17">
        <v>0</v>
      </c>
      <c r="BR57" s="17">
        <v>0</v>
      </c>
      <c r="BS57" s="17">
        <v>140.1</v>
      </c>
      <c r="BT57" s="17">
        <v>68</v>
      </c>
      <c r="BU57" s="17">
        <v>0</v>
      </c>
      <c r="BV57" s="17"/>
      <c r="BW57" s="17"/>
      <c r="BX57" s="17"/>
      <c r="BY57" s="17"/>
      <c r="BZ57" s="17"/>
      <c r="CA57" s="17"/>
      <c r="CB57" s="17"/>
      <c r="CC57" s="17">
        <v>4.5999999999999996</v>
      </c>
      <c r="CD57" s="17">
        <v>245.7</v>
      </c>
      <c r="CE57" s="17">
        <v>125.8</v>
      </c>
      <c r="CF57" s="17">
        <v>65</v>
      </c>
      <c r="CG57" s="17">
        <v>77.8</v>
      </c>
      <c r="CH57" s="17">
        <v>19.399999999999999</v>
      </c>
      <c r="CI57" s="17"/>
      <c r="CJ57" s="17"/>
      <c r="CK57" s="17"/>
      <c r="CL57" s="17"/>
      <c r="CM57" s="17">
        <v>120</v>
      </c>
      <c r="CN57" s="17">
        <v>58</v>
      </c>
      <c r="CO57" s="17"/>
      <c r="CP57" s="17"/>
      <c r="CQ57" s="17"/>
      <c r="CR57" s="17"/>
      <c r="CS57" s="17"/>
      <c r="CT57" s="17"/>
      <c r="CU57" s="17"/>
      <c r="CV57" s="17">
        <v>0</v>
      </c>
      <c r="CW57" s="17">
        <v>109.3</v>
      </c>
      <c r="CX57" s="17">
        <v>0</v>
      </c>
      <c r="CY57" s="17">
        <v>0</v>
      </c>
      <c r="CZ57" s="17">
        <v>0</v>
      </c>
      <c r="DA57" s="17">
        <v>19.899999999999999</v>
      </c>
      <c r="DB57" s="17">
        <v>9.9</v>
      </c>
      <c r="DC57" s="17">
        <v>5.5</v>
      </c>
      <c r="DD57" s="17">
        <v>1.1000000000000001</v>
      </c>
      <c r="DE57" s="17">
        <v>3.3</v>
      </c>
      <c r="DF57" s="17">
        <v>5.0999999999999996</v>
      </c>
      <c r="DG57" s="17">
        <v>20.7</v>
      </c>
      <c r="DH57" s="17">
        <v>20</v>
      </c>
      <c r="DI57" s="17">
        <v>18.5</v>
      </c>
      <c r="DJ57" s="17">
        <v>3.5</v>
      </c>
      <c r="DK57" s="17">
        <v>9.3000000000000007</v>
      </c>
      <c r="DL57" s="17">
        <v>0</v>
      </c>
      <c r="DM57" s="17">
        <v>0</v>
      </c>
      <c r="DN57" s="17">
        <v>32</v>
      </c>
      <c r="DO57" s="17">
        <v>87.7</v>
      </c>
      <c r="DP57" s="17"/>
      <c r="DQ57" s="17">
        <v>0</v>
      </c>
      <c r="DR57" s="17">
        <v>2.2000000000000002</v>
      </c>
      <c r="DS57" s="17"/>
      <c r="DT57" s="17">
        <v>0</v>
      </c>
      <c r="DU57" s="17">
        <v>2.4</v>
      </c>
      <c r="DV57" s="17">
        <v>20.3</v>
      </c>
      <c r="DW57" s="17">
        <v>3.1</v>
      </c>
      <c r="DX57" s="17">
        <v>0</v>
      </c>
      <c r="DY57" s="17">
        <v>19.8</v>
      </c>
      <c r="DZ57" s="17">
        <v>9.6999999999999993</v>
      </c>
      <c r="EA57" s="17">
        <v>16.8</v>
      </c>
      <c r="EB57" s="17">
        <v>20.3</v>
      </c>
      <c r="EC57" s="17">
        <v>20</v>
      </c>
      <c r="ED57" s="17">
        <v>15.1</v>
      </c>
      <c r="EE57" s="17">
        <v>40.299999999999997</v>
      </c>
      <c r="EF57" s="17">
        <v>0</v>
      </c>
      <c r="EG57" s="17">
        <v>86.3</v>
      </c>
      <c r="EH57" s="17">
        <v>90.4</v>
      </c>
      <c r="EI57" s="17">
        <v>11.9</v>
      </c>
      <c r="EJ57" s="17">
        <v>2.2000000000000002</v>
      </c>
      <c r="EK57" s="17">
        <v>21</v>
      </c>
      <c r="EL57" s="17">
        <v>6.7</v>
      </c>
      <c r="EM57" s="17">
        <v>8.8000000000000007</v>
      </c>
      <c r="EN57" s="17">
        <v>20.399999999999999</v>
      </c>
      <c r="EO57" s="17">
        <v>20.399999999999999</v>
      </c>
      <c r="EP57" s="17">
        <v>20.2</v>
      </c>
      <c r="EQ57" s="17">
        <v>0</v>
      </c>
      <c r="ER57" s="17">
        <v>0</v>
      </c>
      <c r="ES57" s="17">
        <v>0</v>
      </c>
      <c r="ET57" s="17">
        <v>0</v>
      </c>
      <c r="EU57" s="17">
        <v>0</v>
      </c>
      <c r="EV57" s="17">
        <v>70.8</v>
      </c>
      <c r="EW57" s="17">
        <v>74.599999999999994</v>
      </c>
      <c r="EX57" s="17">
        <v>0</v>
      </c>
      <c r="EY57" s="17">
        <v>0</v>
      </c>
      <c r="EZ57" s="17">
        <v>9.4</v>
      </c>
      <c r="FA57" s="17">
        <v>20</v>
      </c>
      <c r="FB57" s="17"/>
      <c r="FC57" s="17">
        <v>37.5</v>
      </c>
      <c r="FD57" s="17"/>
      <c r="FE57" s="17">
        <v>29.4</v>
      </c>
      <c r="FF57" s="17">
        <v>3.5</v>
      </c>
      <c r="FG57" s="17">
        <v>0</v>
      </c>
      <c r="FH57" s="17"/>
      <c r="FI57" s="17"/>
      <c r="FJ57" s="17">
        <v>6538.42</v>
      </c>
      <c r="FK57" s="15"/>
      <c r="FL57" s="17">
        <v>23.9802</v>
      </c>
      <c r="FM57" s="17">
        <v>7.992</v>
      </c>
      <c r="FN57" s="17"/>
      <c r="FO57" s="17">
        <v>13.2</v>
      </c>
      <c r="FP57" s="17"/>
      <c r="FQ57" s="17">
        <v>18.921379999999999</v>
      </c>
      <c r="FR57" s="17">
        <v>11.3</v>
      </c>
      <c r="FS57" s="17">
        <v>16</v>
      </c>
      <c r="FT57" s="17">
        <v>91.39358</v>
      </c>
    </row>
    <row r="58" spans="1:176" ht="24" customHeight="1" x14ac:dyDescent="0.25">
      <c r="A58" s="18" t="s">
        <v>848</v>
      </c>
      <c r="B58" s="18" t="s">
        <v>41</v>
      </c>
      <c r="C58" s="19"/>
      <c r="D58" s="19"/>
      <c r="E58" s="19">
        <v>99.39</v>
      </c>
      <c r="F58" s="19">
        <v>645.20000000000005</v>
      </c>
      <c r="G58" s="19">
        <v>215.8</v>
      </c>
      <c r="H58" s="19"/>
      <c r="I58" s="19"/>
      <c r="J58" s="19">
        <v>90</v>
      </c>
      <c r="K58" s="19">
        <v>164.7</v>
      </c>
      <c r="L58" s="19"/>
      <c r="M58" s="19"/>
      <c r="N58" s="19">
        <v>107.3</v>
      </c>
      <c r="O58" s="19">
        <v>106.1</v>
      </c>
      <c r="P58" s="19">
        <v>105.5</v>
      </c>
      <c r="Q58" s="19">
        <v>206.4</v>
      </c>
      <c r="R58" s="19">
        <v>109</v>
      </c>
      <c r="S58" s="19">
        <v>66.400000000000006</v>
      </c>
      <c r="T58" s="19">
        <v>553.4</v>
      </c>
      <c r="U58" s="19">
        <v>10.5</v>
      </c>
      <c r="V58" s="19"/>
      <c r="W58" s="19"/>
      <c r="X58" s="19"/>
      <c r="Y58" s="19"/>
      <c r="Z58" s="19">
        <v>166.8</v>
      </c>
      <c r="AA58" s="19">
        <v>7.3</v>
      </c>
      <c r="AB58" s="19">
        <v>3.5</v>
      </c>
      <c r="AC58" s="19">
        <v>0</v>
      </c>
      <c r="AD58" s="19">
        <v>6.7</v>
      </c>
      <c r="AE58" s="19">
        <v>10</v>
      </c>
      <c r="AF58" s="19">
        <v>84.6</v>
      </c>
      <c r="AG58" s="19">
        <v>7.2</v>
      </c>
      <c r="AH58" s="19"/>
      <c r="AI58" s="19"/>
      <c r="AJ58" s="19"/>
      <c r="AK58" s="19">
        <v>110.7</v>
      </c>
      <c r="AL58" s="19">
        <v>151.69999999999999</v>
      </c>
      <c r="AM58" s="19"/>
      <c r="AN58" s="19"/>
      <c r="AO58" s="19"/>
      <c r="AP58" s="19">
        <v>6.4</v>
      </c>
      <c r="AQ58" s="19">
        <v>460.9</v>
      </c>
      <c r="AR58" s="19">
        <v>75.8</v>
      </c>
      <c r="AS58" s="19">
        <v>124.9</v>
      </c>
      <c r="AT58" s="19">
        <v>42.4</v>
      </c>
      <c r="AU58" s="19">
        <v>18.5</v>
      </c>
      <c r="AV58" s="19">
        <v>19.7</v>
      </c>
      <c r="AW58" s="19">
        <v>90.3</v>
      </c>
      <c r="AX58" s="19">
        <v>0</v>
      </c>
      <c r="AY58" s="19"/>
      <c r="AZ58" s="19">
        <v>0</v>
      </c>
      <c r="BA58" s="19">
        <v>108.4</v>
      </c>
      <c r="BB58" s="19">
        <v>8.3000000000000007</v>
      </c>
      <c r="BC58" s="19">
        <v>6.2</v>
      </c>
      <c r="BD58" s="19">
        <v>45.8</v>
      </c>
      <c r="BE58" s="19">
        <v>6.1</v>
      </c>
      <c r="BF58" s="19">
        <v>3.8</v>
      </c>
      <c r="BG58" s="19">
        <v>37.799999999999997</v>
      </c>
      <c r="BH58" s="19">
        <v>173</v>
      </c>
      <c r="BI58" s="19">
        <v>94</v>
      </c>
      <c r="BJ58" s="19"/>
      <c r="BK58" s="19"/>
      <c r="BL58" s="19">
        <v>47.7</v>
      </c>
      <c r="BM58" s="19"/>
      <c r="BN58" s="19"/>
      <c r="BO58" s="19"/>
      <c r="BP58" s="19">
        <v>86.4</v>
      </c>
      <c r="BQ58" s="19">
        <v>0</v>
      </c>
      <c r="BR58" s="19">
        <v>0</v>
      </c>
      <c r="BS58" s="19">
        <v>139.9</v>
      </c>
      <c r="BT58" s="19">
        <v>68.5</v>
      </c>
      <c r="BU58" s="19">
        <v>0</v>
      </c>
      <c r="BV58" s="19"/>
      <c r="BW58" s="19"/>
      <c r="BX58" s="19"/>
      <c r="BY58" s="19"/>
      <c r="BZ58" s="19"/>
      <c r="CA58" s="19"/>
      <c r="CB58" s="19"/>
      <c r="CC58" s="19">
        <v>4.5999999999999996</v>
      </c>
      <c r="CD58" s="19">
        <v>192.9</v>
      </c>
      <c r="CE58" s="19">
        <v>110.9</v>
      </c>
      <c r="CF58" s="19">
        <v>60.9</v>
      </c>
      <c r="CG58" s="19">
        <v>77.599999999999994</v>
      </c>
      <c r="CH58" s="19">
        <v>18.899999999999999</v>
      </c>
      <c r="CI58" s="19"/>
      <c r="CJ58" s="19"/>
      <c r="CK58" s="19"/>
      <c r="CL58" s="19"/>
      <c r="CM58" s="19">
        <v>121.1</v>
      </c>
      <c r="CN58" s="19">
        <v>58.2</v>
      </c>
      <c r="CO58" s="19"/>
      <c r="CP58" s="19"/>
      <c r="CQ58" s="19"/>
      <c r="CR58" s="19"/>
      <c r="CS58" s="19"/>
      <c r="CT58" s="19"/>
      <c r="CU58" s="19"/>
      <c r="CV58" s="19">
        <v>0</v>
      </c>
      <c r="CW58" s="19">
        <v>105.8</v>
      </c>
      <c r="CX58" s="19">
        <v>0</v>
      </c>
      <c r="CY58" s="19">
        <v>0</v>
      </c>
      <c r="CZ58" s="19">
        <v>0</v>
      </c>
      <c r="DA58" s="19">
        <v>20.100000000000001</v>
      </c>
      <c r="DB58" s="19">
        <v>9.9</v>
      </c>
      <c r="DC58" s="19">
        <v>5.4</v>
      </c>
      <c r="DD58" s="19">
        <v>1.1000000000000001</v>
      </c>
      <c r="DE58" s="19">
        <v>3.4</v>
      </c>
      <c r="DF58" s="19">
        <v>5</v>
      </c>
      <c r="DG58" s="19">
        <v>20.2</v>
      </c>
      <c r="DH58" s="19">
        <v>20</v>
      </c>
      <c r="DI58" s="19">
        <v>18.5</v>
      </c>
      <c r="DJ58" s="19">
        <v>3.6</v>
      </c>
      <c r="DK58" s="19">
        <v>9.3000000000000007</v>
      </c>
      <c r="DL58" s="19">
        <v>0</v>
      </c>
      <c r="DM58" s="19">
        <v>0</v>
      </c>
      <c r="DN58" s="19">
        <v>31.4</v>
      </c>
      <c r="DO58" s="19">
        <v>87.4</v>
      </c>
      <c r="DP58" s="19"/>
      <c r="DQ58" s="19">
        <v>0</v>
      </c>
      <c r="DR58" s="19">
        <v>2.2000000000000002</v>
      </c>
      <c r="DS58" s="19"/>
      <c r="DT58" s="19">
        <v>0</v>
      </c>
      <c r="DU58" s="19">
        <v>2.4</v>
      </c>
      <c r="DV58" s="19">
        <v>20.3</v>
      </c>
      <c r="DW58" s="19">
        <v>3.1</v>
      </c>
      <c r="DX58" s="19">
        <v>0</v>
      </c>
      <c r="DY58" s="19">
        <v>19.8</v>
      </c>
      <c r="DZ58" s="19">
        <v>9.6999999999999993</v>
      </c>
      <c r="EA58" s="19">
        <v>16.899999999999999</v>
      </c>
      <c r="EB58" s="19">
        <v>20.2</v>
      </c>
      <c r="EC58" s="19">
        <v>19.8</v>
      </c>
      <c r="ED58" s="19">
        <v>14.7</v>
      </c>
      <c r="EE58" s="19">
        <v>39</v>
      </c>
      <c r="EF58" s="19">
        <v>0</v>
      </c>
      <c r="EG58" s="19">
        <v>94</v>
      </c>
      <c r="EH58" s="19">
        <v>92.1</v>
      </c>
      <c r="EI58" s="19">
        <v>10.9</v>
      </c>
      <c r="EJ58" s="19">
        <v>1.2</v>
      </c>
      <c r="EK58" s="19">
        <v>21</v>
      </c>
      <c r="EL58" s="19">
        <v>6.9</v>
      </c>
      <c r="EM58" s="19">
        <v>8.6999999999999993</v>
      </c>
      <c r="EN58" s="19">
        <v>20.399999999999999</v>
      </c>
      <c r="EO58" s="19">
        <v>20.399999999999999</v>
      </c>
      <c r="EP58" s="19">
        <v>20.2</v>
      </c>
      <c r="EQ58" s="19">
        <v>0</v>
      </c>
      <c r="ER58" s="19">
        <v>0</v>
      </c>
      <c r="ES58" s="19">
        <v>0</v>
      </c>
      <c r="ET58" s="19">
        <v>0</v>
      </c>
      <c r="EU58" s="19">
        <v>0</v>
      </c>
      <c r="EV58" s="19">
        <v>59.9</v>
      </c>
      <c r="EW58" s="19">
        <v>64.099999999999994</v>
      </c>
      <c r="EX58" s="19">
        <v>0</v>
      </c>
      <c r="EY58" s="19">
        <v>0</v>
      </c>
      <c r="EZ58" s="19">
        <v>9.4</v>
      </c>
      <c r="FA58" s="19">
        <v>19.8</v>
      </c>
      <c r="FB58" s="19"/>
      <c r="FC58" s="19">
        <v>37.700000000000003</v>
      </c>
      <c r="FD58" s="19"/>
      <c r="FE58" s="19">
        <v>29.4</v>
      </c>
      <c r="FF58" s="19">
        <v>3.5</v>
      </c>
      <c r="FG58" s="19">
        <v>0</v>
      </c>
      <c r="FH58" s="19"/>
      <c r="FI58" s="19"/>
      <c r="FJ58" s="19">
        <v>6366.89</v>
      </c>
      <c r="FK58" s="15"/>
      <c r="FL58" s="19">
        <v>23.981059999999999</v>
      </c>
      <c r="FM58" s="19">
        <v>7.9820000000000002</v>
      </c>
      <c r="FN58" s="19"/>
      <c r="FO58" s="19">
        <v>13.2</v>
      </c>
      <c r="FP58" s="19"/>
      <c r="FQ58" s="19">
        <v>18.920760000000001</v>
      </c>
      <c r="FR58" s="19">
        <v>11.4</v>
      </c>
      <c r="FS58" s="19">
        <v>16.2</v>
      </c>
      <c r="FT58" s="19">
        <v>91.683819999999997</v>
      </c>
    </row>
    <row r="59" spans="1:176" ht="24.95" customHeight="1" x14ac:dyDescent="0.25">
      <c r="A59" s="205" t="s">
        <v>849</v>
      </c>
      <c r="B59" s="206"/>
      <c r="C59" s="20">
        <v>0</v>
      </c>
      <c r="D59" s="20">
        <v>0</v>
      </c>
      <c r="E59" s="20">
        <v>2399.64</v>
      </c>
      <c r="F59" s="20">
        <v>14147.45</v>
      </c>
      <c r="G59" s="20">
        <v>4665.8999999999996</v>
      </c>
      <c r="H59" s="20">
        <v>0</v>
      </c>
      <c r="I59" s="20">
        <v>0</v>
      </c>
      <c r="J59" s="20">
        <v>1681.7</v>
      </c>
      <c r="K59" s="20">
        <v>5344.75</v>
      </c>
      <c r="L59" s="20">
        <v>0</v>
      </c>
      <c r="M59" s="20">
        <v>0</v>
      </c>
      <c r="N59" s="20">
        <v>2586.9</v>
      </c>
      <c r="O59" s="20">
        <v>2583.35</v>
      </c>
      <c r="P59" s="20">
        <v>2579.6999999999998</v>
      </c>
      <c r="Q59" s="20">
        <v>5002.1499999999996</v>
      </c>
      <c r="R59" s="20">
        <v>2928.15</v>
      </c>
      <c r="S59" s="20">
        <v>1737.35</v>
      </c>
      <c r="T59" s="20">
        <v>12667.5</v>
      </c>
      <c r="U59" s="20">
        <v>251.8</v>
      </c>
      <c r="V59" s="20">
        <v>0</v>
      </c>
      <c r="W59" s="20">
        <v>0</v>
      </c>
      <c r="X59" s="20">
        <v>0</v>
      </c>
      <c r="Y59" s="20">
        <v>0</v>
      </c>
      <c r="Z59" s="20">
        <v>3895.1</v>
      </c>
      <c r="AA59" s="20">
        <v>177.25</v>
      </c>
      <c r="AB59" s="20">
        <v>84.55</v>
      </c>
      <c r="AC59" s="20">
        <v>33.200000000000003</v>
      </c>
      <c r="AD59" s="20">
        <v>160.69999999999999</v>
      </c>
      <c r="AE59" s="20">
        <v>240.75</v>
      </c>
      <c r="AF59" s="20">
        <v>2153.4</v>
      </c>
      <c r="AG59" s="20">
        <v>149.69999999999999</v>
      </c>
      <c r="AH59" s="20">
        <v>0</v>
      </c>
      <c r="AI59" s="20">
        <v>0</v>
      </c>
      <c r="AJ59" s="20">
        <v>0</v>
      </c>
      <c r="AK59" s="20">
        <v>1953.35</v>
      </c>
      <c r="AL59" s="20">
        <v>4774.5</v>
      </c>
      <c r="AM59" s="20">
        <v>0</v>
      </c>
      <c r="AN59" s="20">
        <v>0</v>
      </c>
      <c r="AO59" s="20">
        <v>0</v>
      </c>
      <c r="AP59" s="20">
        <v>154.15</v>
      </c>
      <c r="AQ59" s="20">
        <v>8806.7999999999993</v>
      </c>
      <c r="AR59" s="20">
        <v>1329.75</v>
      </c>
      <c r="AS59" s="20">
        <v>3314.05</v>
      </c>
      <c r="AT59" s="20">
        <v>1016.1</v>
      </c>
      <c r="AU59" s="20">
        <v>447.9</v>
      </c>
      <c r="AV59" s="20">
        <v>446.65</v>
      </c>
      <c r="AW59" s="20">
        <v>2130</v>
      </c>
      <c r="AX59" s="20">
        <v>1163.8</v>
      </c>
      <c r="AY59" s="20">
        <v>0</v>
      </c>
      <c r="AZ59" s="20">
        <v>698.4</v>
      </c>
      <c r="BA59" s="20">
        <v>2186.1999999999998</v>
      </c>
      <c r="BB59" s="20">
        <v>198.15</v>
      </c>
      <c r="BC59" s="20">
        <v>163.4</v>
      </c>
      <c r="BD59" s="20">
        <v>1099.1500000000001</v>
      </c>
      <c r="BE59" s="20">
        <v>449.7</v>
      </c>
      <c r="BF59" s="20">
        <v>91.2</v>
      </c>
      <c r="BG59" s="20">
        <v>902.95</v>
      </c>
      <c r="BH59" s="20">
        <v>4153.3</v>
      </c>
      <c r="BI59" s="20">
        <v>1860.4</v>
      </c>
      <c r="BJ59" s="20">
        <v>0</v>
      </c>
      <c r="BK59" s="20">
        <v>0</v>
      </c>
      <c r="BL59" s="20">
        <v>818.65</v>
      </c>
      <c r="BM59" s="20">
        <v>0</v>
      </c>
      <c r="BN59" s="20">
        <v>0</v>
      </c>
      <c r="BO59" s="20">
        <v>0</v>
      </c>
      <c r="BP59" s="20">
        <v>1854.2</v>
      </c>
      <c r="BQ59" s="20">
        <v>2334.0500000000002</v>
      </c>
      <c r="BR59" s="20">
        <v>549.65</v>
      </c>
      <c r="BS59" s="20">
        <v>2603.5</v>
      </c>
      <c r="BT59" s="20">
        <v>2903</v>
      </c>
      <c r="BU59" s="20">
        <v>110.85</v>
      </c>
      <c r="BV59" s="20">
        <v>0</v>
      </c>
      <c r="BW59" s="20">
        <v>0</v>
      </c>
      <c r="BX59" s="20">
        <v>0</v>
      </c>
      <c r="BY59" s="20">
        <v>0</v>
      </c>
      <c r="BZ59" s="20">
        <v>0</v>
      </c>
      <c r="CA59" s="20">
        <v>0</v>
      </c>
      <c r="CB59" s="20">
        <v>0</v>
      </c>
      <c r="CC59" s="20">
        <v>110.4</v>
      </c>
      <c r="CD59" s="20">
        <v>4690.05</v>
      </c>
      <c r="CE59" s="20">
        <v>3047.65</v>
      </c>
      <c r="CF59" s="20">
        <v>1533.3</v>
      </c>
      <c r="CG59" s="20">
        <v>1900.05</v>
      </c>
      <c r="CH59" s="20">
        <v>240.45</v>
      </c>
      <c r="CI59" s="20">
        <v>0</v>
      </c>
      <c r="CJ59" s="20">
        <v>0</v>
      </c>
      <c r="CK59" s="20">
        <v>0</v>
      </c>
      <c r="CL59" s="20">
        <v>0</v>
      </c>
      <c r="CM59" s="20">
        <v>3060.7</v>
      </c>
      <c r="CN59" s="20">
        <v>1447.85</v>
      </c>
      <c r="CO59" s="20">
        <v>0</v>
      </c>
      <c r="CP59" s="20">
        <v>0</v>
      </c>
      <c r="CQ59" s="20">
        <v>0</v>
      </c>
      <c r="CR59" s="20">
        <v>0</v>
      </c>
      <c r="CS59" s="20">
        <v>0</v>
      </c>
      <c r="CT59" s="20">
        <v>0</v>
      </c>
      <c r="CU59" s="20">
        <v>0</v>
      </c>
      <c r="CV59" s="20">
        <v>8.85</v>
      </c>
      <c r="CW59" s="20">
        <v>2520.3000000000002</v>
      </c>
      <c r="CX59" s="20">
        <v>586.75</v>
      </c>
      <c r="CY59" s="20">
        <v>24.3</v>
      </c>
      <c r="CZ59" s="20">
        <v>2.7</v>
      </c>
      <c r="DA59" s="20">
        <v>479.95</v>
      </c>
      <c r="DB59" s="20">
        <v>237.8</v>
      </c>
      <c r="DC59" s="20">
        <v>109.9</v>
      </c>
      <c r="DD59" s="20">
        <v>28.65</v>
      </c>
      <c r="DE59" s="20">
        <v>78.650000000000006</v>
      </c>
      <c r="DF59" s="20">
        <v>120.55</v>
      </c>
      <c r="DG59" s="20">
        <v>244.15</v>
      </c>
      <c r="DH59" s="20">
        <v>474.3</v>
      </c>
      <c r="DI59" s="20">
        <v>446.15</v>
      </c>
      <c r="DJ59" s="20">
        <v>85.5</v>
      </c>
      <c r="DK59" s="20">
        <v>223.2</v>
      </c>
      <c r="DL59" s="20">
        <v>118.45</v>
      </c>
      <c r="DM59" s="20">
        <v>142.94999999999999</v>
      </c>
      <c r="DN59" s="20">
        <v>747.45</v>
      </c>
      <c r="DO59" s="20">
        <v>2003.85</v>
      </c>
      <c r="DP59" s="20">
        <v>0</v>
      </c>
      <c r="DQ59" s="20">
        <v>12</v>
      </c>
      <c r="DR59" s="20">
        <v>53.05</v>
      </c>
      <c r="DS59" s="20">
        <v>0</v>
      </c>
      <c r="DT59" s="20">
        <v>144</v>
      </c>
      <c r="DU59" s="20">
        <v>57.6</v>
      </c>
      <c r="DV59" s="20">
        <v>437.4</v>
      </c>
      <c r="DW59" s="20">
        <v>74.05</v>
      </c>
      <c r="DX59" s="20">
        <v>5.0999999999999996</v>
      </c>
      <c r="DY59" s="20">
        <v>469.2</v>
      </c>
      <c r="DZ59" s="20">
        <v>231.8</v>
      </c>
      <c r="EA59" s="20">
        <v>394.6</v>
      </c>
      <c r="EB59" s="20">
        <v>486</v>
      </c>
      <c r="EC59" s="20">
        <v>479.15</v>
      </c>
      <c r="ED59" s="20">
        <v>357</v>
      </c>
      <c r="EE59" s="20">
        <v>1258</v>
      </c>
      <c r="EF59" s="20">
        <v>257</v>
      </c>
      <c r="EG59" s="20">
        <v>1307</v>
      </c>
      <c r="EH59" s="20">
        <v>1449.7</v>
      </c>
      <c r="EI59" s="20">
        <v>154.35</v>
      </c>
      <c r="EJ59" s="20">
        <v>57.5</v>
      </c>
      <c r="EK59" s="20">
        <v>486.7</v>
      </c>
      <c r="EL59" s="20">
        <v>161.80000000000001</v>
      </c>
      <c r="EM59" s="20">
        <v>211.5</v>
      </c>
      <c r="EN59" s="20">
        <v>489.6</v>
      </c>
      <c r="EO59" s="20">
        <v>489.6</v>
      </c>
      <c r="EP59" s="20">
        <v>484.8</v>
      </c>
      <c r="EQ59" s="20">
        <v>31.3</v>
      </c>
      <c r="ER59" s="20">
        <v>2041.143</v>
      </c>
      <c r="ES59" s="20">
        <v>111.5</v>
      </c>
      <c r="ET59" s="20">
        <v>1093.5</v>
      </c>
      <c r="EU59" s="20">
        <v>3.5</v>
      </c>
      <c r="EV59" s="20">
        <v>2007.6</v>
      </c>
      <c r="EW59" s="20">
        <v>2090.9</v>
      </c>
      <c r="EX59" s="20">
        <v>799.15</v>
      </c>
      <c r="EY59" s="20">
        <v>113.1</v>
      </c>
      <c r="EZ59" s="20">
        <v>225.8</v>
      </c>
      <c r="FA59" s="20">
        <v>479.55</v>
      </c>
      <c r="FB59" s="20">
        <v>0</v>
      </c>
      <c r="FC59" s="20">
        <v>909.65</v>
      </c>
      <c r="FD59" s="20">
        <v>0</v>
      </c>
      <c r="FE59" s="20">
        <v>356.9</v>
      </c>
      <c r="FF59" s="20">
        <v>74.349999999999994</v>
      </c>
      <c r="FG59" s="20">
        <v>78.650000000000006</v>
      </c>
      <c r="FH59" s="20">
        <v>0</v>
      </c>
      <c r="FI59" s="20">
        <v>0</v>
      </c>
      <c r="FJ59" s="20">
        <v>159124.73300000001</v>
      </c>
      <c r="FK59" s="21"/>
      <c r="FL59" s="20">
        <v>572.08306000000005</v>
      </c>
      <c r="FM59" s="20">
        <v>189.916</v>
      </c>
      <c r="FN59" s="20">
        <v>0</v>
      </c>
      <c r="FO59" s="20">
        <v>316.7</v>
      </c>
      <c r="FP59" s="20">
        <v>0</v>
      </c>
      <c r="FQ59" s="20">
        <v>375.37483500000002</v>
      </c>
      <c r="FR59" s="20">
        <v>254.15</v>
      </c>
      <c r="FS59" s="20">
        <v>384.9</v>
      </c>
      <c r="FT59" s="20">
        <v>2093.1238950000002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201" t="s">
        <v>850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583</v>
      </c>
      <c r="FL5" s="203"/>
      <c r="FM5" s="203"/>
      <c r="FN5" s="203"/>
      <c r="FO5" s="203"/>
      <c r="FP5" s="203"/>
      <c r="FQ5" s="203"/>
      <c r="FR5" s="203"/>
      <c r="FS5" s="203"/>
    </row>
    <row r="6" spans="1:175" ht="21.95" hidden="1" customHeight="1" x14ac:dyDescent="0.25">
      <c r="A6" s="200" t="s">
        <v>36</v>
      </c>
      <c r="B6" s="200" t="s">
        <v>584</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585</v>
      </c>
      <c r="FJ6" s="1"/>
      <c r="FK6" s="10">
        <v>221</v>
      </c>
      <c r="FL6" s="10">
        <v>222</v>
      </c>
      <c r="FM6" s="10">
        <v>224</v>
      </c>
      <c r="FN6" s="10">
        <v>2187</v>
      </c>
      <c r="FO6" s="10">
        <v>227</v>
      </c>
      <c r="FP6" s="10">
        <v>49400</v>
      </c>
      <c r="FQ6" s="10">
        <v>199</v>
      </c>
      <c r="FR6" s="10">
        <v>200</v>
      </c>
      <c r="FS6" s="203" t="s">
        <v>586</v>
      </c>
    </row>
    <row r="7" spans="1:175" ht="15" hidden="1" customHeight="1" x14ac:dyDescent="0.25">
      <c r="A7" s="200"/>
      <c r="B7" s="200"/>
      <c r="C7" s="9" t="s">
        <v>587</v>
      </c>
      <c r="D7" s="9" t="s">
        <v>587</v>
      </c>
      <c r="E7" s="9" t="s">
        <v>588</v>
      </c>
      <c r="F7" s="9" t="s">
        <v>587</v>
      </c>
      <c r="G7" s="9" t="s">
        <v>587</v>
      </c>
      <c r="H7" s="9" t="s">
        <v>589</v>
      </c>
      <c r="I7" s="9" t="s">
        <v>589</v>
      </c>
      <c r="J7" s="9" t="s">
        <v>589</v>
      </c>
      <c r="K7" s="9" t="s">
        <v>589</v>
      </c>
      <c r="L7" s="9" t="s">
        <v>587</v>
      </c>
      <c r="M7" s="9" t="s">
        <v>587</v>
      </c>
      <c r="N7" s="9" t="s">
        <v>587</v>
      </c>
      <c r="O7" s="9" t="s">
        <v>587</v>
      </c>
      <c r="P7" s="9" t="s">
        <v>587</v>
      </c>
      <c r="Q7" s="9" t="s">
        <v>587</v>
      </c>
      <c r="R7" s="9" t="s">
        <v>587</v>
      </c>
      <c r="S7" s="9" t="s">
        <v>587</v>
      </c>
      <c r="T7" s="9" t="s">
        <v>587</v>
      </c>
      <c r="U7" s="9" t="s">
        <v>587</v>
      </c>
      <c r="V7" s="9" t="s">
        <v>587</v>
      </c>
      <c r="W7" s="9" t="s">
        <v>587</v>
      </c>
      <c r="X7" s="9" t="s">
        <v>587</v>
      </c>
      <c r="Y7" s="9" t="s">
        <v>587</v>
      </c>
      <c r="Z7" s="9" t="s">
        <v>588</v>
      </c>
      <c r="AA7" s="9" t="s">
        <v>588</v>
      </c>
      <c r="AB7" s="9" t="s">
        <v>587</v>
      </c>
      <c r="AC7" s="9" t="s">
        <v>588</v>
      </c>
      <c r="AD7" s="9" t="s">
        <v>588</v>
      </c>
      <c r="AE7" s="9" t="s">
        <v>588</v>
      </c>
      <c r="AF7" s="9" t="s">
        <v>588</v>
      </c>
      <c r="AG7" s="9" t="s">
        <v>588</v>
      </c>
      <c r="AH7" s="9" t="s">
        <v>588</v>
      </c>
      <c r="AI7" s="9" t="s">
        <v>588</v>
      </c>
      <c r="AJ7" s="9" t="s">
        <v>588</v>
      </c>
      <c r="AK7" s="9" t="s">
        <v>587</v>
      </c>
      <c r="AL7" s="9" t="s">
        <v>589</v>
      </c>
      <c r="AM7" s="9" t="s">
        <v>589</v>
      </c>
      <c r="AN7" s="9" t="s">
        <v>589</v>
      </c>
      <c r="AO7" s="9" t="s">
        <v>587</v>
      </c>
      <c r="AP7" s="9" t="s">
        <v>587</v>
      </c>
      <c r="AQ7" s="9" t="s">
        <v>587</v>
      </c>
      <c r="AR7" s="9" t="s">
        <v>587</v>
      </c>
      <c r="AS7" s="9" t="s">
        <v>587</v>
      </c>
      <c r="AT7" s="9" t="s">
        <v>587</v>
      </c>
      <c r="AU7" s="9" t="s">
        <v>587</v>
      </c>
      <c r="AV7" s="9" t="s">
        <v>588</v>
      </c>
      <c r="AW7" s="9" t="s">
        <v>587</v>
      </c>
      <c r="AX7" s="9" t="s">
        <v>587</v>
      </c>
      <c r="AY7" s="9" t="s">
        <v>587</v>
      </c>
      <c r="AZ7" s="9" t="s">
        <v>587</v>
      </c>
      <c r="BA7" s="9" t="s">
        <v>587</v>
      </c>
      <c r="BB7" s="9" t="s">
        <v>587</v>
      </c>
      <c r="BC7" s="9" t="s">
        <v>587</v>
      </c>
      <c r="BD7" s="9" t="s">
        <v>587</v>
      </c>
      <c r="BE7" s="9" t="s">
        <v>588</v>
      </c>
      <c r="BF7" s="9" t="s">
        <v>589</v>
      </c>
      <c r="BG7" s="9" t="s">
        <v>587</v>
      </c>
      <c r="BH7" s="9" t="s">
        <v>587</v>
      </c>
      <c r="BI7" s="9" t="s">
        <v>589</v>
      </c>
      <c r="BJ7" s="9" t="s">
        <v>589</v>
      </c>
      <c r="BK7" s="9" t="s">
        <v>589</v>
      </c>
      <c r="BL7" s="9" t="s">
        <v>588</v>
      </c>
      <c r="BM7" s="9" t="s">
        <v>588</v>
      </c>
      <c r="BN7" s="9" t="s">
        <v>588</v>
      </c>
      <c r="BO7" s="9" t="s">
        <v>587</v>
      </c>
      <c r="BP7" s="9" t="s">
        <v>587</v>
      </c>
      <c r="BQ7" s="9" t="s">
        <v>587</v>
      </c>
      <c r="BR7" s="9" t="s">
        <v>587</v>
      </c>
      <c r="BS7" s="9" t="s">
        <v>587</v>
      </c>
      <c r="BT7" s="9" t="s">
        <v>587</v>
      </c>
      <c r="BU7" s="9" t="s">
        <v>587</v>
      </c>
      <c r="BV7" s="9" t="s">
        <v>588</v>
      </c>
      <c r="BW7" s="9" t="s">
        <v>588</v>
      </c>
      <c r="BX7" s="9" t="s">
        <v>588</v>
      </c>
      <c r="BY7" s="9" t="s">
        <v>589</v>
      </c>
      <c r="BZ7" s="9" t="s">
        <v>588</v>
      </c>
      <c r="CA7" s="9" t="s">
        <v>587</v>
      </c>
      <c r="CB7" s="9" t="s">
        <v>589</v>
      </c>
      <c r="CC7" s="9" t="s">
        <v>587</v>
      </c>
      <c r="CD7" s="9" t="s">
        <v>587</v>
      </c>
      <c r="CE7" s="9" t="s">
        <v>587</v>
      </c>
      <c r="CF7" s="9" t="s">
        <v>587</v>
      </c>
      <c r="CG7" s="9" t="s">
        <v>587</v>
      </c>
      <c r="CH7" s="9" t="s">
        <v>587</v>
      </c>
      <c r="CI7" s="9" t="s">
        <v>587</v>
      </c>
      <c r="CJ7" s="9" t="s">
        <v>587</v>
      </c>
      <c r="CK7" s="9" t="s">
        <v>587</v>
      </c>
      <c r="CL7" s="9" t="s">
        <v>587</v>
      </c>
      <c r="CM7" s="9" t="s">
        <v>587</v>
      </c>
      <c r="CN7" s="9" t="s">
        <v>587</v>
      </c>
      <c r="CO7" s="9" t="s">
        <v>588</v>
      </c>
      <c r="CP7" s="9" t="s">
        <v>588</v>
      </c>
      <c r="CQ7" s="9" t="s">
        <v>588</v>
      </c>
      <c r="CR7" s="9" t="s">
        <v>588</v>
      </c>
      <c r="CS7" s="9" t="s">
        <v>587</v>
      </c>
      <c r="CT7" s="9" t="s">
        <v>587</v>
      </c>
      <c r="CU7" s="9" t="s">
        <v>587</v>
      </c>
      <c r="CV7" s="9" t="s">
        <v>587</v>
      </c>
      <c r="CW7" s="9" t="s">
        <v>588</v>
      </c>
      <c r="CX7" s="9" t="s">
        <v>589</v>
      </c>
      <c r="CY7" s="9" t="s">
        <v>589</v>
      </c>
      <c r="CZ7" s="9" t="s">
        <v>589</v>
      </c>
      <c r="DA7" s="9" t="s">
        <v>589</v>
      </c>
      <c r="DB7" s="9" t="s">
        <v>589</v>
      </c>
      <c r="DC7" s="9" t="s">
        <v>588</v>
      </c>
      <c r="DD7" s="9" t="s">
        <v>587</v>
      </c>
      <c r="DE7" s="9" t="s">
        <v>587</v>
      </c>
      <c r="DF7" s="9" t="s">
        <v>587</v>
      </c>
      <c r="DG7" s="9" t="s">
        <v>589</v>
      </c>
      <c r="DH7" s="9" t="s">
        <v>589</v>
      </c>
      <c r="DI7" s="9" t="s">
        <v>587</v>
      </c>
      <c r="DJ7" s="9" t="s">
        <v>587</v>
      </c>
      <c r="DK7" s="9" t="s">
        <v>588</v>
      </c>
      <c r="DL7" s="9" t="s">
        <v>588</v>
      </c>
      <c r="DM7" s="9" t="s">
        <v>587</v>
      </c>
      <c r="DN7" s="9" t="s">
        <v>587</v>
      </c>
      <c r="DO7" s="9" t="s">
        <v>587</v>
      </c>
      <c r="DP7" s="9" t="s">
        <v>587</v>
      </c>
      <c r="DQ7" s="9" t="s">
        <v>587</v>
      </c>
      <c r="DR7" s="9" t="s">
        <v>587</v>
      </c>
      <c r="DS7" s="9" t="s">
        <v>588</v>
      </c>
      <c r="DT7" s="9" t="s">
        <v>587</v>
      </c>
      <c r="DU7" s="9" t="s">
        <v>587</v>
      </c>
      <c r="DV7" s="9" t="s">
        <v>589</v>
      </c>
      <c r="DW7" s="9" t="s">
        <v>587</v>
      </c>
      <c r="DX7" s="9" t="s">
        <v>587</v>
      </c>
      <c r="DY7" s="9" t="s">
        <v>589</v>
      </c>
      <c r="DZ7" s="9" t="s">
        <v>587</v>
      </c>
      <c r="EA7" s="9" t="s">
        <v>587</v>
      </c>
      <c r="EB7" s="9" t="s">
        <v>587</v>
      </c>
      <c r="EC7" s="9" t="s">
        <v>589</v>
      </c>
      <c r="ED7" s="9" t="s">
        <v>589</v>
      </c>
      <c r="EE7" s="9" t="s">
        <v>588</v>
      </c>
      <c r="EF7" s="9" t="s">
        <v>587</v>
      </c>
      <c r="EG7" s="9" t="s">
        <v>587</v>
      </c>
      <c r="EH7" s="9" t="s">
        <v>587</v>
      </c>
      <c r="EI7" s="9" t="s">
        <v>587</v>
      </c>
      <c r="EJ7" s="9" t="s">
        <v>587</v>
      </c>
      <c r="EK7" s="9" t="s">
        <v>587</v>
      </c>
      <c r="EL7" s="9" t="s">
        <v>588</v>
      </c>
      <c r="EM7" s="9" t="s">
        <v>588</v>
      </c>
      <c r="EN7" s="9" t="s">
        <v>588</v>
      </c>
      <c r="EO7" s="9" t="s">
        <v>588</v>
      </c>
      <c r="EP7" s="9" t="s">
        <v>589</v>
      </c>
      <c r="EQ7" s="9" t="s">
        <v>588</v>
      </c>
      <c r="ER7" s="9" t="s">
        <v>588</v>
      </c>
      <c r="ES7" s="9" t="s">
        <v>588</v>
      </c>
      <c r="ET7" s="9" t="s">
        <v>587</v>
      </c>
      <c r="EU7" s="9" t="s">
        <v>587</v>
      </c>
      <c r="EV7" s="9" t="s">
        <v>587</v>
      </c>
      <c r="EW7" s="9" t="s">
        <v>588</v>
      </c>
      <c r="EX7" s="9" t="s">
        <v>588</v>
      </c>
      <c r="EY7" s="9" t="s">
        <v>589</v>
      </c>
      <c r="EZ7" s="9" t="s">
        <v>587</v>
      </c>
      <c r="FA7" s="9" t="s">
        <v>589</v>
      </c>
      <c r="FB7" s="9" t="s">
        <v>589</v>
      </c>
      <c r="FC7" s="9" t="s">
        <v>589</v>
      </c>
      <c r="FD7" s="9" t="s">
        <v>587</v>
      </c>
      <c r="FE7" s="9" t="s">
        <v>587</v>
      </c>
      <c r="FF7" s="9" t="s">
        <v>587</v>
      </c>
      <c r="FG7" s="9" t="s">
        <v>589</v>
      </c>
      <c r="FH7" s="9" t="s">
        <v>589</v>
      </c>
      <c r="FI7" s="200"/>
      <c r="FJ7" s="1"/>
      <c r="FK7" s="10" t="s">
        <v>589</v>
      </c>
      <c r="FL7" s="10" t="s">
        <v>587</v>
      </c>
      <c r="FM7" s="10" t="s">
        <v>589</v>
      </c>
      <c r="FN7" s="10" t="s">
        <v>589</v>
      </c>
      <c r="FO7" s="10" t="s">
        <v>589</v>
      </c>
      <c r="FP7" s="10" t="s">
        <v>589</v>
      </c>
      <c r="FQ7" s="10" t="s">
        <v>589</v>
      </c>
      <c r="FR7" s="10" t="s">
        <v>589</v>
      </c>
      <c r="FS7" s="203"/>
    </row>
    <row r="8" spans="1:175" ht="15" hidden="1" customHeight="1" x14ac:dyDescent="0.25">
      <c r="A8" s="200"/>
      <c r="B8" s="200"/>
      <c r="C8" s="9" t="s">
        <v>590</v>
      </c>
      <c r="D8" s="9" t="s">
        <v>590</v>
      </c>
      <c r="E8" s="9" t="s">
        <v>590</v>
      </c>
      <c r="F8" s="9" t="s">
        <v>590</v>
      </c>
      <c r="G8" s="9" t="s">
        <v>590</v>
      </c>
      <c r="H8" s="9" t="s">
        <v>591</v>
      </c>
      <c r="I8" s="9" t="s">
        <v>591</v>
      </c>
      <c r="J8" s="9" t="s">
        <v>590</v>
      </c>
      <c r="K8" s="9" t="s">
        <v>590</v>
      </c>
      <c r="L8" s="9" t="s">
        <v>591</v>
      </c>
      <c r="M8" s="9" t="s">
        <v>591</v>
      </c>
      <c r="N8" s="9" t="s">
        <v>591</v>
      </c>
      <c r="O8" s="9" t="s">
        <v>591</v>
      </c>
      <c r="P8" s="9" t="s">
        <v>591</v>
      </c>
      <c r="Q8" s="9" t="s">
        <v>591</v>
      </c>
      <c r="R8" s="9" t="s">
        <v>591</v>
      </c>
      <c r="S8" s="9" t="s">
        <v>591</v>
      </c>
      <c r="T8" s="9" t="s">
        <v>590</v>
      </c>
      <c r="U8" s="9" t="s">
        <v>590</v>
      </c>
      <c r="V8" s="9" t="s">
        <v>591</v>
      </c>
      <c r="W8" s="9" t="s">
        <v>591</v>
      </c>
      <c r="X8" s="9" t="s">
        <v>591</v>
      </c>
      <c r="Y8" s="9" t="s">
        <v>591</v>
      </c>
      <c r="Z8" s="9" t="s">
        <v>590</v>
      </c>
      <c r="AA8" s="9" t="s">
        <v>590</v>
      </c>
      <c r="AB8" s="9" t="s">
        <v>591</v>
      </c>
      <c r="AC8" s="9" t="s">
        <v>590</v>
      </c>
      <c r="AD8" s="9" t="s">
        <v>590</v>
      </c>
      <c r="AE8" s="9" t="s">
        <v>590</v>
      </c>
      <c r="AF8" s="9" t="s">
        <v>590</v>
      </c>
      <c r="AG8" s="9" t="s">
        <v>591</v>
      </c>
      <c r="AH8" s="9" t="s">
        <v>591</v>
      </c>
      <c r="AI8" s="9" t="s">
        <v>591</v>
      </c>
      <c r="AJ8" s="9" t="s">
        <v>590</v>
      </c>
      <c r="AK8" s="9" t="s">
        <v>590</v>
      </c>
      <c r="AL8" s="9" t="s">
        <v>591</v>
      </c>
      <c r="AM8" s="9" t="s">
        <v>591</v>
      </c>
      <c r="AN8" s="9" t="s">
        <v>591</v>
      </c>
      <c r="AO8" s="9" t="s">
        <v>590</v>
      </c>
      <c r="AP8" s="9" t="s">
        <v>590</v>
      </c>
      <c r="AQ8" s="9" t="s">
        <v>590</v>
      </c>
      <c r="AR8" s="9" t="s">
        <v>590</v>
      </c>
      <c r="AS8" s="9" t="s">
        <v>590</v>
      </c>
      <c r="AT8" s="9" t="s">
        <v>590</v>
      </c>
      <c r="AU8" s="9" t="s">
        <v>590</v>
      </c>
      <c r="AV8" s="9" t="s">
        <v>590</v>
      </c>
      <c r="AW8" s="9" t="s">
        <v>591</v>
      </c>
      <c r="AX8" s="9" t="s">
        <v>591</v>
      </c>
      <c r="AY8" s="9" t="s">
        <v>591</v>
      </c>
      <c r="AZ8" s="9" t="s">
        <v>590</v>
      </c>
      <c r="BA8" s="9" t="s">
        <v>590</v>
      </c>
      <c r="BB8" s="9" t="s">
        <v>590</v>
      </c>
      <c r="BC8" s="9" t="s">
        <v>590</v>
      </c>
      <c r="BD8" s="9" t="s">
        <v>590</v>
      </c>
      <c r="BE8" s="9" t="s">
        <v>590</v>
      </c>
      <c r="BF8" s="9" t="s">
        <v>590</v>
      </c>
      <c r="BG8" s="9" t="s">
        <v>590</v>
      </c>
      <c r="BH8" s="9" t="s">
        <v>590</v>
      </c>
      <c r="BI8" s="9" t="s">
        <v>591</v>
      </c>
      <c r="BJ8" s="9" t="s">
        <v>591</v>
      </c>
      <c r="BK8" s="9" t="s">
        <v>591</v>
      </c>
      <c r="BL8" s="9" t="s">
        <v>591</v>
      </c>
      <c r="BM8" s="9" t="s">
        <v>591</v>
      </c>
      <c r="BN8" s="9" t="s">
        <v>591</v>
      </c>
      <c r="BO8" s="9" t="s">
        <v>590</v>
      </c>
      <c r="BP8" s="9" t="s">
        <v>591</v>
      </c>
      <c r="BQ8" s="9" t="s">
        <v>591</v>
      </c>
      <c r="BR8" s="9" t="s">
        <v>591</v>
      </c>
      <c r="BS8" s="9" t="s">
        <v>591</v>
      </c>
      <c r="BT8" s="9" t="s">
        <v>591</v>
      </c>
      <c r="BU8" s="9" t="s">
        <v>591</v>
      </c>
      <c r="BV8" s="9" t="s">
        <v>591</v>
      </c>
      <c r="BW8" s="9" t="s">
        <v>591</v>
      </c>
      <c r="BX8" s="9" t="s">
        <v>591</v>
      </c>
      <c r="BY8" s="9" t="s">
        <v>590</v>
      </c>
      <c r="BZ8" s="9" t="s">
        <v>591</v>
      </c>
      <c r="CA8" s="9" t="s">
        <v>591</v>
      </c>
      <c r="CB8" s="9" t="s">
        <v>590</v>
      </c>
      <c r="CC8" s="9" t="s">
        <v>590</v>
      </c>
      <c r="CD8" s="9" t="s">
        <v>590</v>
      </c>
      <c r="CE8" s="9" t="s">
        <v>590</v>
      </c>
      <c r="CF8" s="9" t="s">
        <v>590</v>
      </c>
      <c r="CG8" s="9" t="s">
        <v>590</v>
      </c>
      <c r="CH8" s="9" t="s">
        <v>591</v>
      </c>
      <c r="CI8" s="9" t="s">
        <v>591</v>
      </c>
      <c r="CJ8" s="9" t="s">
        <v>591</v>
      </c>
      <c r="CK8" s="9" t="s">
        <v>591</v>
      </c>
      <c r="CL8" s="9" t="s">
        <v>591</v>
      </c>
      <c r="CM8" s="9" t="s">
        <v>591</v>
      </c>
      <c r="CN8" s="9" t="s">
        <v>591</v>
      </c>
      <c r="CO8" s="9" t="s">
        <v>591</v>
      </c>
      <c r="CP8" s="9" t="s">
        <v>591</v>
      </c>
      <c r="CQ8" s="9" t="s">
        <v>591</v>
      </c>
      <c r="CR8" s="9" t="s">
        <v>591</v>
      </c>
      <c r="CS8" s="9" t="s">
        <v>591</v>
      </c>
      <c r="CT8" s="9" t="s">
        <v>591</v>
      </c>
      <c r="CU8" s="9" t="s">
        <v>592</v>
      </c>
      <c r="CV8" s="9" t="s">
        <v>593</v>
      </c>
      <c r="CW8" s="9" t="s">
        <v>592</v>
      </c>
      <c r="CX8" s="9" t="s">
        <v>593</v>
      </c>
      <c r="CY8" s="9" t="s">
        <v>592</v>
      </c>
      <c r="CZ8" s="9" t="s">
        <v>590</v>
      </c>
      <c r="DA8" s="9" t="s">
        <v>590</v>
      </c>
      <c r="DB8" s="9" t="s">
        <v>590</v>
      </c>
      <c r="DC8" s="9" t="s">
        <v>590</v>
      </c>
      <c r="DD8" s="9" t="s">
        <v>590</v>
      </c>
      <c r="DE8" s="9" t="s">
        <v>590</v>
      </c>
      <c r="DF8" s="9" t="s">
        <v>590</v>
      </c>
      <c r="DG8" s="9" t="s">
        <v>590</v>
      </c>
      <c r="DH8" s="9" t="s">
        <v>590</v>
      </c>
      <c r="DI8" s="9" t="s">
        <v>590</v>
      </c>
      <c r="DJ8" s="9" t="s">
        <v>590</v>
      </c>
      <c r="DK8" s="9" t="s">
        <v>592</v>
      </c>
      <c r="DL8" s="9" t="s">
        <v>592</v>
      </c>
      <c r="DM8" s="9" t="s">
        <v>593</v>
      </c>
      <c r="DN8" s="9" t="s">
        <v>593</v>
      </c>
      <c r="DO8" s="9" t="s">
        <v>591</v>
      </c>
      <c r="DP8" s="9" t="s">
        <v>591</v>
      </c>
      <c r="DQ8" s="9" t="s">
        <v>591</v>
      </c>
      <c r="DR8" s="9" t="s">
        <v>591</v>
      </c>
      <c r="DS8" s="9" t="s">
        <v>592</v>
      </c>
      <c r="DT8" s="9" t="s">
        <v>590</v>
      </c>
      <c r="DU8" s="9" t="s">
        <v>590</v>
      </c>
      <c r="DV8" s="9" t="s">
        <v>590</v>
      </c>
      <c r="DW8" s="9" t="s">
        <v>590</v>
      </c>
      <c r="DX8" s="9" t="s">
        <v>590</v>
      </c>
      <c r="DY8" s="9" t="s">
        <v>590</v>
      </c>
      <c r="DZ8" s="9" t="s">
        <v>590</v>
      </c>
      <c r="EA8" s="9" t="s">
        <v>590</v>
      </c>
      <c r="EB8" s="9" t="s">
        <v>590</v>
      </c>
      <c r="EC8" s="9" t="s">
        <v>593</v>
      </c>
      <c r="ED8" s="9" t="s">
        <v>593</v>
      </c>
      <c r="EE8" s="9" t="s">
        <v>592</v>
      </c>
      <c r="EF8" s="9" t="s">
        <v>593</v>
      </c>
      <c r="EG8" s="9" t="s">
        <v>593</v>
      </c>
      <c r="EH8" s="9" t="s">
        <v>593</v>
      </c>
      <c r="EI8" s="9" t="s">
        <v>593</v>
      </c>
      <c r="EJ8" s="9" t="s">
        <v>590</v>
      </c>
      <c r="EK8" s="9" t="s">
        <v>590</v>
      </c>
      <c r="EL8" s="9" t="s">
        <v>590</v>
      </c>
      <c r="EM8" s="9" t="s">
        <v>590</v>
      </c>
      <c r="EN8" s="9" t="s">
        <v>590</v>
      </c>
      <c r="EO8" s="9" t="s">
        <v>590</v>
      </c>
      <c r="EP8" s="9" t="s">
        <v>593</v>
      </c>
      <c r="EQ8" s="9" t="s">
        <v>592</v>
      </c>
      <c r="ER8" s="9" t="s">
        <v>592</v>
      </c>
      <c r="ES8" s="9" t="s">
        <v>592</v>
      </c>
      <c r="ET8" s="9" t="s">
        <v>590</v>
      </c>
      <c r="EU8" s="9" t="s">
        <v>593</v>
      </c>
      <c r="EV8" s="9" t="s">
        <v>593</v>
      </c>
      <c r="EW8" s="9" t="s">
        <v>592</v>
      </c>
      <c r="EX8" s="9" t="s">
        <v>592</v>
      </c>
      <c r="EY8" s="9" t="s">
        <v>590</v>
      </c>
      <c r="EZ8" s="9" t="s">
        <v>590</v>
      </c>
      <c r="FA8" s="9" t="s">
        <v>591</v>
      </c>
      <c r="FB8" s="9" t="s">
        <v>591</v>
      </c>
      <c r="FC8" s="9" t="s">
        <v>591</v>
      </c>
      <c r="FD8" s="9" t="s">
        <v>591</v>
      </c>
      <c r="FE8" s="9" t="s">
        <v>591</v>
      </c>
      <c r="FF8" s="9" t="s">
        <v>591</v>
      </c>
      <c r="FG8" s="9" t="s">
        <v>591</v>
      </c>
      <c r="FH8" s="9" t="s">
        <v>591</v>
      </c>
      <c r="FI8" s="200"/>
      <c r="FJ8" s="1"/>
      <c r="FK8" s="10" t="s">
        <v>590</v>
      </c>
      <c r="FL8" s="10" t="s">
        <v>590</v>
      </c>
      <c r="FM8" s="10" t="s">
        <v>590</v>
      </c>
      <c r="FN8" s="10" t="s">
        <v>590</v>
      </c>
      <c r="FO8" s="10" t="s">
        <v>591</v>
      </c>
      <c r="FP8" s="10" t="s">
        <v>591</v>
      </c>
      <c r="FQ8" s="10" t="s">
        <v>590</v>
      </c>
      <c r="FR8" s="10" t="s">
        <v>590</v>
      </c>
      <c r="FS8" s="203"/>
    </row>
    <row r="9" spans="1:175" ht="39.950000000000003" customHeight="1" x14ac:dyDescent="0.25">
      <c r="A9" s="200"/>
      <c r="B9" s="200"/>
      <c r="C9" s="11" t="s">
        <v>594</v>
      </c>
      <c r="D9" s="11" t="s">
        <v>594</v>
      </c>
      <c r="E9" s="11" t="s">
        <v>595</v>
      </c>
      <c r="F9" s="11" t="s">
        <v>596</v>
      </c>
      <c r="G9" s="11" t="s">
        <v>596</v>
      </c>
      <c r="H9" s="11" t="s">
        <v>596</v>
      </c>
      <c r="I9" s="11" t="s">
        <v>596</v>
      </c>
      <c r="J9" s="11" t="s">
        <v>91</v>
      </c>
      <c r="K9" s="11" t="s">
        <v>91</v>
      </c>
      <c r="L9" s="11" t="s">
        <v>129</v>
      </c>
      <c r="M9" s="11" t="s">
        <v>129</v>
      </c>
      <c r="N9" s="11" t="s">
        <v>79</v>
      </c>
      <c r="O9" s="11" t="s">
        <v>79</v>
      </c>
      <c r="P9" s="11" t="s">
        <v>79</v>
      </c>
      <c r="Q9" s="11" t="s">
        <v>79</v>
      </c>
      <c r="R9" s="11" t="s">
        <v>79</v>
      </c>
      <c r="S9" s="11" t="s">
        <v>79</v>
      </c>
      <c r="T9" s="11" t="s">
        <v>79</v>
      </c>
      <c r="U9" s="11" t="s">
        <v>79</v>
      </c>
      <c r="V9" s="11" t="s">
        <v>487</v>
      </c>
      <c r="W9" s="11" t="s">
        <v>487</v>
      </c>
      <c r="X9" s="11" t="s">
        <v>487</v>
      </c>
      <c r="Y9" s="11" t="s">
        <v>487</v>
      </c>
      <c r="Z9" s="11" t="s">
        <v>248</v>
      </c>
      <c r="AA9" s="11" t="s">
        <v>260</v>
      </c>
      <c r="AB9" s="11" t="s">
        <v>260</v>
      </c>
      <c r="AC9" s="11" t="s">
        <v>48</v>
      </c>
      <c r="AD9" s="11" t="s">
        <v>48</v>
      </c>
      <c r="AE9" s="11" t="s">
        <v>48</v>
      </c>
      <c r="AF9" s="11" t="s">
        <v>48</v>
      </c>
      <c r="AG9" s="11" t="s">
        <v>48</v>
      </c>
      <c r="AH9" s="11" t="s">
        <v>48</v>
      </c>
      <c r="AI9" s="11" t="s">
        <v>48</v>
      </c>
      <c r="AJ9" s="11" t="s">
        <v>472</v>
      </c>
      <c r="AK9" s="11" t="s">
        <v>43</v>
      </c>
      <c r="AL9" s="11" t="s">
        <v>354</v>
      </c>
      <c r="AM9" s="11" t="s">
        <v>597</v>
      </c>
      <c r="AN9" s="11" t="s">
        <v>597</v>
      </c>
      <c r="AO9" s="11" t="s">
        <v>598</v>
      </c>
      <c r="AP9" s="11" t="s">
        <v>598</v>
      </c>
      <c r="AQ9" s="11" t="s">
        <v>599</v>
      </c>
      <c r="AR9" s="11" t="s">
        <v>600</v>
      </c>
      <c r="AS9" s="11" t="s">
        <v>600</v>
      </c>
      <c r="AT9" s="11" t="s">
        <v>601</v>
      </c>
      <c r="AU9" s="11" t="s">
        <v>602</v>
      </c>
      <c r="AV9" s="11" t="s">
        <v>603</v>
      </c>
      <c r="AW9" s="11" t="s">
        <v>76</v>
      </c>
      <c r="AX9" s="11" t="s">
        <v>76</v>
      </c>
      <c r="AY9" s="11" t="s">
        <v>76</v>
      </c>
      <c r="AZ9" s="11" t="s">
        <v>119</v>
      </c>
      <c r="BA9" s="11" t="s">
        <v>119</v>
      </c>
      <c r="BB9" s="11" t="s">
        <v>119</v>
      </c>
      <c r="BC9" s="11" t="s">
        <v>119</v>
      </c>
      <c r="BD9" s="11" t="s">
        <v>119</v>
      </c>
      <c r="BE9" s="11" t="s">
        <v>119</v>
      </c>
      <c r="BF9" s="11" t="s">
        <v>119</v>
      </c>
      <c r="BG9" s="11" t="s">
        <v>119</v>
      </c>
      <c r="BH9" s="11" t="s">
        <v>604</v>
      </c>
      <c r="BI9" s="11" t="s">
        <v>57</v>
      </c>
      <c r="BJ9" s="11" t="s">
        <v>57</v>
      </c>
      <c r="BK9" s="11" t="s">
        <v>57</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605</v>
      </c>
      <c r="CA9" s="11" t="s">
        <v>605</v>
      </c>
      <c r="CB9" s="11" t="s">
        <v>606</v>
      </c>
      <c r="CC9" s="11" t="s">
        <v>98</v>
      </c>
      <c r="CD9" s="11" t="s">
        <v>98</v>
      </c>
      <c r="CE9" s="11" t="s">
        <v>98</v>
      </c>
      <c r="CF9" s="11" t="s">
        <v>98</v>
      </c>
      <c r="CG9" s="11" t="s">
        <v>98</v>
      </c>
      <c r="CH9" s="11" t="s">
        <v>98</v>
      </c>
      <c r="CI9" s="11" t="s">
        <v>98</v>
      </c>
      <c r="CJ9" s="11" t="s">
        <v>98</v>
      </c>
      <c r="CK9" s="11" t="s">
        <v>98</v>
      </c>
      <c r="CL9" s="11" t="s">
        <v>98</v>
      </c>
      <c r="CM9" s="11" t="s">
        <v>98</v>
      </c>
      <c r="CN9" s="11" t="s">
        <v>98</v>
      </c>
      <c r="CO9" s="11" t="s">
        <v>116</v>
      </c>
      <c r="CP9" s="11" t="s">
        <v>116</v>
      </c>
      <c r="CQ9" s="11" t="s">
        <v>116</v>
      </c>
      <c r="CR9" s="11" t="s">
        <v>116</v>
      </c>
      <c r="CS9" s="11" t="s">
        <v>125</v>
      </c>
      <c r="CT9" s="11" t="s">
        <v>125</v>
      </c>
      <c r="CU9" s="11" t="s">
        <v>607</v>
      </c>
      <c r="CV9" s="11" t="s">
        <v>608</v>
      </c>
      <c r="CW9" s="11" t="s">
        <v>609</v>
      </c>
      <c r="CX9" s="11" t="s">
        <v>610</v>
      </c>
      <c r="CY9" s="11" t="s">
        <v>611</v>
      </c>
      <c r="CZ9" s="11" t="s">
        <v>612</v>
      </c>
      <c r="DA9" s="11" t="s">
        <v>91</v>
      </c>
      <c r="DB9" s="11" t="s">
        <v>91</v>
      </c>
      <c r="DC9" s="11" t="s">
        <v>472</v>
      </c>
      <c r="DD9" s="11" t="s">
        <v>613</v>
      </c>
      <c r="DE9" s="11" t="s">
        <v>614</v>
      </c>
      <c r="DF9" s="11" t="s">
        <v>281</v>
      </c>
      <c r="DG9" s="11" t="s">
        <v>615</v>
      </c>
      <c r="DH9" s="11" t="s">
        <v>616</v>
      </c>
      <c r="DI9" s="11" t="s">
        <v>617</v>
      </c>
      <c r="DJ9" s="11" t="s">
        <v>334</v>
      </c>
      <c r="DK9" s="11" t="s">
        <v>618</v>
      </c>
      <c r="DL9" s="11" t="s">
        <v>619</v>
      </c>
      <c r="DM9" s="11" t="s">
        <v>620</v>
      </c>
      <c r="DN9" s="11" t="s">
        <v>621</v>
      </c>
      <c r="DO9" s="11" t="s">
        <v>622</v>
      </c>
      <c r="DP9" s="11" t="s">
        <v>622</v>
      </c>
      <c r="DQ9" s="11" t="s">
        <v>622</v>
      </c>
      <c r="DR9" s="11" t="s">
        <v>622</v>
      </c>
      <c r="DS9" s="11" t="s">
        <v>623</v>
      </c>
      <c r="DT9" s="11" t="s">
        <v>624</v>
      </c>
      <c r="DU9" s="11" t="s">
        <v>625</v>
      </c>
      <c r="DV9" s="11" t="s">
        <v>626</v>
      </c>
      <c r="DW9" s="11" t="s">
        <v>627</v>
      </c>
      <c r="DX9" s="11" t="s">
        <v>244</v>
      </c>
      <c r="DY9" s="11" t="s">
        <v>244</v>
      </c>
      <c r="DZ9" s="11" t="s">
        <v>244</v>
      </c>
      <c r="EA9" s="11" t="s">
        <v>244</v>
      </c>
      <c r="EB9" s="11" t="s">
        <v>628</v>
      </c>
      <c r="EC9" s="11" t="s">
        <v>629</v>
      </c>
      <c r="ED9" s="11" t="s">
        <v>629</v>
      </c>
      <c r="EE9" s="11" t="s">
        <v>62</v>
      </c>
      <c r="EF9" s="11" t="s">
        <v>62</v>
      </c>
      <c r="EG9" s="11" t="s">
        <v>62</v>
      </c>
      <c r="EH9" s="11" t="s">
        <v>62</v>
      </c>
      <c r="EI9" s="11" t="s">
        <v>62</v>
      </c>
      <c r="EJ9" s="11" t="s">
        <v>630</v>
      </c>
      <c r="EK9" s="11" t="s">
        <v>630</v>
      </c>
      <c r="EL9" s="11" t="s">
        <v>631</v>
      </c>
      <c r="EM9" s="11" t="s">
        <v>631</v>
      </c>
      <c r="EN9" s="11" t="s">
        <v>631</v>
      </c>
      <c r="EO9" s="11" t="s">
        <v>631</v>
      </c>
      <c r="EP9" s="11" t="s">
        <v>632</v>
      </c>
      <c r="EQ9" s="11" t="s">
        <v>342</v>
      </c>
      <c r="ER9" s="11" t="s">
        <v>633</v>
      </c>
      <c r="ES9" s="11" t="s">
        <v>98</v>
      </c>
      <c r="ET9" s="11" t="s">
        <v>98</v>
      </c>
      <c r="EU9" s="11" t="s">
        <v>98</v>
      </c>
      <c r="EV9" s="11" t="s">
        <v>98</v>
      </c>
      <c r="EW9" s="11" t="s">
        <v>98</v>
      </c>
      <c r="EX9" s="11" t="s">
        <v>634</v>
      </c>
      <c r="EY9" s="11" t="s">
        <v>635</v>
      </c>
      <c r="EZ9" s="11" t="s">
        <v>635</v>
      </c>
      <c r="FA9" s="11" t="s">
        <v>214</v>
      </c>
      <c r="FB9" s="11" t="s">
        <v>636</v>
      </c>
      <c r="FC9" s="11" t="s">
        <v>636</v>
      </c>
      <c r="FD9" s="11" t="s">
        <v>481</v>
      </c>
      <c r="FE9" s="11" t="s">
        <v>481</v>
      </c>
      <c r="FF9" s="11" t="s">
        <v>146</v>
      </c>
      <c r="FG9" s="11" t="s">
        <v>157</v>
      </c>
      <c r="FH9" s="11" t="s">
        <v>163</v>
      </c>
      <c r="FI9" s="200"/>
      <c r="FJ9" s="1"/>
      <c r="FK9" s="12" t="s">
        <v>637</v>
      </c>
      <c r="FL9" s="12" t="s">
        <v>638</v>
      </c>
      <c r="FM9" s="12" t="s">
        <v>639</v>
      </c>
      <c r="FN9" s="12" t="s">
        <v>640</v>
      </c>
      <c r="FO9" s="12" t="s">
        <v>641</v>
      </c>
      <c r="FP9" s="12" t="s">
        <v>642</v>
      </c>
      <c r="FQ9" s="12" t="s">
        <v>635</v>
      </c>
      <c r="FR9" s="12" t="s">
        <v>635</v>
      </c>
      <c r="FS9" s="203"/>
    </row>
    <row r="10" spans="1:175" ht="39.950000000000003" customHeight="1" x14ac:dyDescent="0.25">
      <c r="A10" s="200"/>
      <c r="B10" s="200"/>
      <c r="C10" s="9" t="s">
        <v>643</v>
      </c>
      <c r="D10" s="9" t="s">
        <v>644</v>
      </c>
      <c r="E10" s="9" t="s">
        <v>339</v>
      </c>
      <c r="F10" s="9" t="s">
        <v>645</v>
      </c>
      <c r="G10" s="9" t="s">
        <v>646</v>
      </c>
      <c r="H10" s="9" t="s">
        <v>647</v>
      </c>
      <c r="I10" s="9" t="s">
        <v>648</v>
      </c>
      <c r="J10" s="9" t="s">
        <v>649</v>
      </c>
      <c r="K10" s="9" t="s">
        <v>650</v>
      </c>
      <c r="L10" s="9" t="s">
        <v>651</v>
      </c>
      <c r="M10" s="9" t="s">
        <v>652</v>
      </c>
      <c r="N10" s="9" t="s">
        <v>653</v>
      </c>
      <c r="O10" s="9" t="s">
        <v>654</v>
      </c>
      <c r="P10" s="9" t="s">
        <v>655</v>
      </c>
      <c r="Q10" s="9" t="s">
        <v>656</v>
      </c>
      <c r="R10" s="9" t="s">
        <v>657</v>
      </c>
      <c r="S10" s="9" t="s">
        <v>658</v>
      </c>
      <c r="T10" s="9" t="s">
        <v>659</v>
      </c>
      <c r="U10" s="9" t="s">
        <v>660</v>
      </c>
      <c r="V10" s="9" t="s">
        <v>661</v>
      </c>
      <c r="W10" s="9" t="s">
        <v>662</v>
      </c>
      <c r="X10" s="9" t="s">
        <v>663</v>
      </c>
      <c r="Y10" s="9" t="s">
        <v>664</v>
      </c>
      <c r="Z10" s="9" t="s">
        <v>249</v>
      </c>
      <c r="AA10" s="9" t="s">
        <v>665</v>
      </c>
      <c r="AB10" s="9" t="s">
        <v>261</v>
      </c>
      <c r="AC10" s="9" t="s">
        <v>667</v>
      </c>
      <c r="AD10" s="9" t="s">
        <v>236</v>
      </c>
      <c r="AE10" s="9" t="s">
        <v>238</v>
      </c>
      <c r="AF10" s="9" t="s">
        <v>668</v>
      </c>
      <c r="AG10" s="9" t="s">
        <v>669</v>
      </c>
      <c r="AH10" s="9" t="s">
        <v>670</v>
      </c>
      <c r="AI10" s="9" t="s">
        <v>671</v>
      </c>
      <c r="AJ10" s="9" t="s">
        <v>478</v>
      </c>
      <c r="AK10" s="9" t="s">
        <v>672</v>
      </c>
      <c r="AL10" s="9" t="s">
        <v>673</v>
      </c>
      <c r="AM10" s="9" t="s">
        <v>674</v>
      </c>
      <c r="AN10" s="9" t="s">
        <v>675</v>
      </c>
      <c r="AO10" s="9" t="s">
        <v>676</v>
      </c>
      <c r="AP10" s="9" t="s">
        <v>677</v>
      </c>
      <c r="AQ10" s="9" t="s">
        <v>599</v>
      </c>
      <c r="AR10" s="9" t="s">
        <v>678</v>
      </c>
      <c r="AS10" s="9" t="s">
        <v>679</v>
      </c>
      <c r="AT10" s="9" t="s">
        <v>680</v>
      </c>
      <c r="AU10" s="9" t="s">
        <v>681</v>
      </c>
      <c r="AV10" s="9" t="s">
        <v>682</v>
      </c>
      <c r="AW10" s="9" t="s">
        <v>683</v>
      </c>
      <c r="AX10" s="9" t="s">
        <v>684</v>
      </c>
      <c r="AY10" s="9" t="s">
        <v>685</v>
      </c>
      <c r="AZ10" s="9" t="s">
        <v>686</v>
      </c>
      <c r="BA10" s="9" t="s">
        <v>687</v>
      </c>
      <c r="BB10" s="9" t="s">
        <v>688</v>
      </c>
      <c r="BC10" s="9" t="s">
        <v>689</v>
      </c>
      <c r="BD10" s="9" t="s">
        <v>690</v>
      </c>
      <c r="BE10" s="9" t="s">
        <v>691</v>
      </c>
      <c r="BF10" s="9" t="s">
        <v>692</v>
      </c>
      <c r="BG10" s="9" t="s">
        <v>693</v>
      </c>
      <c r="BH10" s="9" t="s">
        <v>694</v>
      </c>
      <c r="BI10" s="9" t="s">
        <v>695</v>
      </c>
      <c r="BJ10" s="9" t="s">
        <v>696</v>
      </c>
      <c r="BK10" s="9" t="s">
        <v>697</v>
      </c>
      <c r="BL10" s="9" t="s">
        <v>698</v>
      </c>
      <c r="BM10" s="9" t="s">
        <v>699</v>
      </c>
      <c r="BN10" s="9" t="s">
        <v>700</v>
      </c>
      <c r="BO10" s="9" t="s">
        <v>314</v>
      </c>
      <c r="BP10" s="9" t="s">
        <v>701</v>
      </c>
      <c r="BQ10" s="9" t="s">
        <v>702</v>
      </c>
      <c r="BR10" s="9" t="s">
        <v>703</v>
      </c>
      <c r="BS10" s="9" t="s">
        <v>704</v>
      </c>
      <c r="BT10" s="9" t="s">
        <v>705</v>
      </c>
      <c r="BU10" s="9" t="s">
        <v>706</v>
      </c>
      <c r="BV10" s="9" t="s">
        <v>707</v>
      </c>
      <c r="BW10" s="9" t="s">
        <v>708</v>
      </c>
      <c r="BX10" s="9" t="s">
        <v>709</v>
      </c>
      <c r="BY10" s="9" t="s">
        <v>308</v>
      </c>
      <c r="BZ10" s="9" t="s">
        <v>710</v>
      </c>
      <c r="CA10" s="9" t="s">
        <v>711</v>
      </c>
      <c r="CB10" s="9" t="s">
        <v>712</v>
      </c>
      <c r="CC10" s="9" t="s">
        <v>713</v>
      </c>
      <c r="CD10" s="9" t="s">
        <v>714</v>
      </c>
      <c r="CE10" s="9" t="s">
        <v>715</v>
      </c>
      <c r="CF10" s="9" t="s">
        <v>716</v>
      </c>
      <c r="CG10" s="9" t="s">
        <v>218</v>
      </c>
      <c r="CH10" s="9" t="s">
        <v>717</v>
      </c>
      <c r="CI10" s="9" t="s">
        <v>718</v>
      </c>
      <c r="CJ10" s="9" t="s">
        <v>719</v>
      </c>
      <c r="CK10" s="9" t="s">
        <v>720</v>
      </c>
      <c r="CL10" s="9" t="s">
        <v>721</v>
      </c>
      <c r="CM10" s="9" t="s">
        <v>722</v>
      </c>
      <c r="CN10" s="9" t="s">
        <v>723</v>
      </c>
      <c r="CO10" s="9" t="s">
        <v>724</v>
      </c>
      <c r="CP10" s="9" t="s">
        <v>725</v>
      </c>
      <c r="CQ10" s="9" t="s">
        <v>726</v>
      </c>
      <c r="CR10" s="9" t="s">
        <v>727</v>
      </c>
      <c r="CS10" s="9" t="s">
        <v>728</v>
      </c>
      <c r="CT10" s="9" t="s">
        <v>729</v>
      </c>
      <c r="CU10" s="9" t="s">
        <v>730</v>
      </c>
      <c r="CV10" s="9" t="s">
        <v>731</v>
      </c>
      <c r="CW10" s="9" t="s">
        <v>732</v>
      </c>
      <c r="CX10" s="9" t="s">
        <v>733</v>
      </c>
      <c r="CY10" s="9" t="s">
        <v>734</v>
      </c>
      <c r="CZ10" s="9" t="s">
        <v>735</v>
      </c>
      <c r="DA10" s="9" t="s">
        <v>736</v>
      </c>
      <c r="DB10" s="9" t="s">
        <v>737</v>
      </c>
      <c r="DC10" s="9" t="s">
        <v>738</v>
      </c>
      <c r="DD10" s="9" t="s">
        <v>739</v>
      </c>
      <c r="DE10" s="9" t="s">
        <v>740</v>
      </c>
      <c r="DF10" s="9" t="s">
        <v>741</v>
      </c>
      <c r="DG10" s="9" t="s">
        <v>742</v>
      </c>
      <c r="DH10" s="9" t="s">
        <v>743</v>
      </c>
      <c r="DI10" s="9" t="s">
        <v>744</v>
      </c>
      <c r="DJ10" s="9" t="s">
        <v>335</v>
      </c>
      <c r="DK10" s="9" t="s">
        <v>745</v>
      </c>
      <c r="DL10" s="9" t="s">
        <v>746</v>
      </c>
      <c r="DM10" s="9" t="s">
        <v>747</v>
      </c>
      <c r="DN10" s="9" t="s">
        <v>748</v>
      </c>
      <c r="DO10" s="9" t="s">
        <v>397</v>
      </c>
      <c r="DP10" s="9" t="s">
        <v>749</v>
      </c>
      <c r="DQ10" s="9" t="s">
        <v>750</v>
      </c>
      <c r="DR10" s="9" t="s">
        <v>751</v>
      </c>
      <c r="DS10" s="9" t="s">
        <v>752</v>
      </c>
      <c r="DT10" s="9" t="s">
        <v>753</v>
      </c>
      <c r="DU10" s="9" t="s">
        <v>754</v>
      </c>
      <c r="DV10" s="9" t="s">
        <v>755</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343</v>
      </c>
      <c r="ER10" s="9" t="s">
        <v>776</v>
      </c>
      <c r="ES10" s="9" t="s">
        <v>777</v>
      </c>
      <c r="ET10" s="9" t="s">
        <v>778</v>
      </c>
      <c r="EU10" s="9" t="s">
        <v>779</v>
      </c>
      <c r="EV10" s="9" t="s">
        <v>780</v>
      </c>
      <c r="EW10" s="9" t="s">
        <v>781</v>
      </c>
      <c r="EX10" s="9" t="s">
        <v>782</v>
      </c>
      <c r="EY10" s="9" t="s">
        <v>783</v>
      </c>
      <c r="EZ10" s="9" t="s">
        <v>784</v>
      </c>
      <c r="FA10" s="9" t="s">
        <v>785</v>
      </c>
      <c r="FB10" s="9" t="s">
        <v>786</v>
      </c>
      <c r="FC10" s="9" t="s">
        <v>787</v>
      </c>
      <c r="FD10" s="9" t="s">
        <v>788</v>
      </c>
      <c r="FE10" s="9" t="s">
        <v>789</v>
      </c>
      <c r="FF10" s="9" t="s">
        <v>147</v>
      </c>
      <c r="FG10" s="9" t="s">
        <v>790</v>
      </c>
      <c r="FH10" s="9" t="s">
        <v>791</v>
      </c>
      <c r="FI10" s="200" t="s">
        <v>851</v>
      </c>
      <c r="FJ10" s="1"/>
      <c r="FK10" s="10" t="s">
        <v>793</v>
      </c>
      <c r="FL10" s="10" t="s">
        <v>794</v>
      </c>
      <c r="FM10" s="10" t="s">
        <v>795</v>
      </c>
      <c r="FN10" s="10" t="s">
        <v>796</v>
      </c>
      <c r="FO10" s="10" t="s">
        <v>797</v>
      </c>
      <c r="FP10" s="10" t="s">
        <v>798</v>
      </c>
      <c r="FQ10" s="10" t="s">
        <v>799</v>
      </c>
      <c r="FR10" s="10" t="s">
        <v>800</v>
      </c>
      <c r="FS10" s="203" t="s">
        <v>851</v>
      </c>
    </row>
    <row r="11" spans="1:175" ht="24" customHeight="1" x14ac:dyDescent="0.25">
      <c r="A11" s="13" t="s">
        <v>40</v>
      </c>
      <c r="B11" s="13" t="s">
        <v>801</v>
      </c>
      <c r="C11" s="14"/>
      <c r="D11" s="14"/>
      <c r="E11" s="14">
        <v>0</v>
      </c>
      <c r="F11" s="14">
        <v>44.5</v>
      </c>
      <c r="G11" s="14">
        <v>20.7</v>
      </c>
      <c r="H11" s="14"/>
      <c r="I11" s="14"/>
      <c r="J11" s="14">
        <v>-19.3</v>
      </c>
      <c r="K11" s="14">
        <v>0.9</v>
      </c>
      <c r="L11" s="14"/>
      <c r="M11" s="14"/>
      <c r="N11" s="14">
        <v>-29.3</v>
      </c>
      <c r="O11" s="14">
        <v>-16.399999999999999</v>
      </c>
      <c r="P11" s="14">
        <v>-17.600000000000001</v>
      </c>
      <c r="Q11" s="14">
        <v>12.5</v>
      </c>
      <c r="R11" s="14">
        <v>-29.2</v>
      </c>
      <c r="S11" s="14">
        <v>-31.6</v>
      </c>
      <c r="T11" s="14">
        <v>66.099999999999994</v>
      </c>
      <c r="U11" s="14">
        <v>0.2</v>
      </c>
      <c r="V11" s="14"/>
      <c r="W11" s="14"/>
      <c r="X11" s="14"/>
      <c r="Y11" s="14"/>
      <c r="Z11" s="14">
        <v>1.9</v>
      </c>
      <c r="AA11" s="14">
        <v>0.7</v>
      </c>
      <c r="AB11" s="14">
        <v>0</v>
      </c>
      <c r="AC11" s="14">
        <v>-3.3</v>
      </c>
      <c r="AD11" s="14">
        <v>2</v>
      </c>
      <c r="AE11" s="14">
        <v>3.6</v>
      </c>
      <c r="AF11" s="14">
        <v>1.2</v>
      </c>
      <c r="AG11" s="14"/>
      <c r="AH11" s="14"/>
      <c r="AI11" s="14"/>
      <c r="AJ11" s="14">
        <v>9.3000000000000007</v>
      </c>
      <c r="AK11" s="14">
        <v>13</v>
      </c>
      <c r="AL11" s="14"/>
      <c r="AM11" s="14"/>
      <c r="AN11" s="14"/>
      <c r="AO11" s="14">
        <v>-1.3</v>
      </c>
      <c r="AP11" s="14">
        <v>30.6</v>
      </c>
      <c r="AQ11" s="14">
        <v>12.3</v>
      </c>
      <c r="AR11" s="14">
        <v>7.3</v>
      </c>
      <c r="AS11" s="14">
        <v>0.4</v>
      </c>
      <c r="AT11" s="14">
        <v>-0.3</v>
      </c>
      <c r="AU11" s="14">
        <v>2.7</v>
      </c>
      <c r="AV11" s="14">
        <v>1.2</v>
      </c>
      <c r="AW11" s="14">
        <v>4.5999999999999996</v>
      </c>
      <c r="AX11" s="14"/>
      <c r="AY11" s="14">
        <v>-53.7</v>
      </c>
      <c r="AZ11" s="14">
        <v>12</v>
      </c>
      <c r="BA11" s="14">
        <v>-1</v>
      </c>
      <c r="BB11" s="14">
        <v>0.4</v>
      </c>
      <c r="BC11" s="14">
        <v>3.5</v>
      </c>
      <c r="BD11" s="14">
        <v>0.4</v>
      </c>
      <c r="BE11" s="14">
        <v>1</v>
      </c>
      <c r="BF11" s="14">
        <v>-0.1</v>
      </c>
      <c r="BG11" s="14">
        <v>7.2</v>
      </c>
      <c r="BH11" s="14">
        <v>-0.7</v>
      </c>
      <c r="BI11" s="14"/>
      <c r="BJ11" s="14"/>
      <c r="BK11" s="14">
        <v>0</v>
      </c>
      <c r="BL11" s="14"/>
      <c r="BM11" s="14"/>
      <c r="BN11" s="14"/>
      <c r="BO11" s="14">
        <v>10.7</v>
      </c>
      <c r="BP11" s="14">
        <v>-46.7</v>
      </c>
      <c r="BQ11" s="14">
        <v>0</v>
      </c>
      <c r="BR11" s="14">
        <v>-7.4</v>
      </c>
      <c r="BS11" s="14">
        <v>-20.3</v>
      </c>
      <c r="BT11" s="14">
        <v>0</v>
      </c>
      <c r="BU11" s="14"/>
      <c r="BV11" s="14"/>
      <c r="BW11" s="14"/>
      <c r="BX11" s="14"/>
      <c r="BY11" s="14"/>
      <c r="BZ11" s="14"/>
      <c r="CA11" s="14"/>
      <c r="CB11" s="14">
        <v>-0.3</v>
      </c>
      <c r="CC11" s="14">
        <v>16.600000000000001</v>
      </c>
      <c r="CD11" s="14">
        <v>22.8</v>
      </c>
      <c r="CE11" s="14">
        <v>6.4</v>
      </c>
      <c r="CF11" s="14">
        <v>7.6</v>
      </c>
      <c r="CG11" s="14">
        <v>1.9</v>
      </c>
      <c r="CH11" s="14"/>
      <c r="CI11" s="14"/>
      <c r="CJ11" s="14"/>
      <c r="CK11" s="14"/>
      <c r="CL11" s="14">
        <v>-0.4</v>
      </c>
      <c r="CM11" s="14">
        <v>-44.3</v>
      </c>
      <c r="CN11" s="14"/>
      <c r="CO11" s="14"/>
      <c r="CP11" s="14"/>
      <c r="CQ11" s="14"/>
      <c r="CR11" s="14"/>
      <c r="CS11" s="14"/>
      <c r="CT11" s="14"/>
      <c r="CU11" s="14"/>
      <c r="CV11" s="14">
        <v>-3</v>
      </c>
      <c r="CW11" s="14">
        <v>0</v>
      </c>
      <c r="CX11" s="14"/>
      <c r="CY11" s="14"/>
      <c r="CZ11" s="14">
        <v>1.5</v>
      </c>
      <c r="DA11" s="14">
        <v>-0.1</v>
      </c>
      <c r="DB11" s="14">
        <v>-0.9</v>
      </c>
      <c r="DC11" s="14"/>
      <c r="DD11" s="14">
        <v>0.2</v>
      </c>
      <c r="DE11" s="14">
        <v>1.1000000000000001</v>
      </c>
      <c r="DF11" s="14">
        <v>1.3</v>
      </c>
      <c r="DG11" s="14">
        <v>-1.9</v>
      </c>
      <c r="DH11" s="14">
        <v>0.1</v>
      </c>
      <c r="DI11" s="14">
        <v>0.6</v>
      </c>
      <c r="DJ11" s="14">
        <v>0.1</v>
      </c>
      <c r="DK11" s="14">
        <v>0</v>
      </c>
      <c r="DL11" s="14">
        <v>0</v>
      </c>
      <c r="DM11" s="14">
        <v>1</v>
      </c>
      <c r="DN11" s="14">
        <v>3.1</v>
      </c>
      <c r="DO11" s="14"/>
      <c r="DP11" s="14">
        <v>0.5</v>
      </c>
      <c r="DQ11" s="14">
        <v>0.7</v>
      </c>
      <c r="DR11" s="14"/>
      <c r="DS11" s="14">
        <v>0</v>
      </c>
      <c r="DT11" s="14">
        <v>0.2</v>
      </c>
      <c r="DU11" s="14">
        <v>0.4</v>
      </c>
      <c r="DV11" s="14">
        <v>0.5</v>
      </c>
      <c r="DW11" s="14"/>
      <c r="DX11" s="14">
        <v>-4.8</v>
      </c>
      <c r="DY11" s="14">
        <v>0.7</v>
      </c>
      <c r="DZ11" s="14">
        <v>1.8</v>
      </c>
      <c r="EA11" s="14">
        <v>2.2999999999999998</v>
      </c>
      <c r="EB11" s="14">
        <v>1.1000000000000001</v>
      </c>
      <c r="EC11" s="14">
        <v>0.8</v>
      </c>
      <c r="ED11" s="14">
        <v>22.1</v>
      </c>
      <c r="EE11" s="14">
        <v>0</v>
      </c>
      <c r="EF11" s="14">
        <v>-7.8</v>
      </c>
      <c r="EG11" s="14">
        <v>-7.8</v>
      </c>
      <c r="EH11" s="14">
        <v>0</v>
      </c>
      <c r="EI11" s="14">
        <v>0</v>
      </c>
      <c r="EJ11" s="14">
        <v>2.6</v>
      </c>
      <c r="EK11" s="14">
        <v>0</v>
      </c>
      <c r="EL11" s="14">
        <v>1.7</v>
      </c>
      <c r="EM11" s="14">
        <v>0.2</v>
      </c>
      <c r="EN11" s="14">
        <v>0.2</v>
      </c>
      <c r="EO11" s="14">
        <v>0.2</v>
      </c>
      <c r="EP11" s="14">
        <v>0</v>
      </c>
      <c r="EQ11" s="14">
        <v>0</v>
      </c>
      <c r="ER11" s="14">
        <v>0</v>
      </c>
      <c r="ES11" s="14">
        <v>0</v>
      </c>
      <c r="ET11" s="14">
        <v>-0.2</v>
      </c>
      <c r="EU11" s="14">
        <v>-1.3</v>
      </c>
      <c r="EV11" s="14">
        <v>0</v>
      </c>
      <c r="EW11" s="14">
        <v>0</v>
      </c>
      <c r="EX11" s="14">
        <v>0</v>
      </c>
      <c r="EY11" s="14">
        <v>0.4</v>
      </c>
      <c r="EZ11" s="14">
        <v>1.4</v>
      </c>
      <c r="FA11" s="14"/>
      <c r="FB11" s="14">
        <v>12.9</v>
      </c>
      <c r="FC11" s="14"/>
      <c r="FD11" s="14">
        <v>1.9</v>
      </c>
      <c r="FE11" s="14">
        <v>2.2000000000000002</v>
      </c>
      <c r="FF11" s="14">
        <v>2.6</v>
      </c>
      <c r="FG11" s="14"/>
      <c r="FH11" s="14"/>
      <c r="FI11" s="14">
        <v>41.6</v>
      </c>
      <c r="FJ11" s="15"/>
      <c r="FK11" s="14">
        <v>2.8286199999999999</v>
      </c>
      <c r="FL11" s="14">
        <v>-0.104</v>
      </c>
      <c r="FM11" s="14"/>
      <c r="FN11" s="14">
        <v>1.7</v>
      </c>
      <c r="FO11" s="14"/>
      <c r="FP11" s="14">
        <v>4.0825399999999998</v>
      </c>
      <c r="FQ11" s="14">
        <v>0.7</v>
      </c>
      <c r="FR11" s="14">
        <v>1.9</v>
      </c>
      <c r="FS11" s="14">
        <v>11.10716</v>
      </c>
    </row>
    <row r="12" spans="1:175" ht="24" customHeight="1" x14ac:dyDescent="0.25">
      <c r="A12" s="16" t="s">
        <v>40</v>
      </c>
      <c r="B12" s="16" t="s">
        <v>802</v>
      </c>
      <c r="C12" s="17"/>
      <c r="D12" s="17"/>
      <c r="E12" s="17">
        <v>10.119999999999999</v>
      </c>
      <c r="F12" s="17">
        <v>44.5</v>
      </c>
      <c r="G12" s="17">
        <v>19.600000000000001</v>
      </c>
      <c r="H12" s="17"/>
      <c r="I12" s="17"/>
      <c r="J12" s="17">
        <v>-18.3</v>
      </c>
      <c r="K12" s="17">
        <v>12.6</v>
      </c>
      <c r="L12" s="17"/>
      <c r="M12" s="17"/>
      <c r="N12" s="17">
        <v>-27.8</v>
      </c>
      <c r="O12" s="17">
        <v>-19.5</v>
      </c>
      <c r="P12" s="17">
        <v>-21.7</v>
      </c>
      <c r="Q12" s="17">
        <v>13.3</v>
      </c>
      <c r="R12" s="17">
        <v>-27.7</v>
      </c>
      <c r="S12" s="17">
        <v>-29.4</v>
      </c>
      <c r="T12" s="17">
        <v>58</v>
      </c>
      <c r="U12" s="17">
        <v>0.3</v>
      </c>
      <c r="V12" s="17"/>
      <c r="W12" s="17"/>
      <c r="X12" s="17"/>
      <c r="Y12" s="17"/>
      <c r="Z12" s="17">
        <v>-0.4</v>
      </c>
      <c r="AA12" s="17">
        <v>0.9</v>
      </c>
      <c r="AB12" s="17">
        <v>0</v>
      </c>
      <c r="AC12" s="17">
        <v>-3.3</v>
      </c>
      <c r="AD12" s="17">
        <v>2.2000000000000002</v>
      </c>
      <c r="AE12" s="17">
        <v>3.1</v>
      </c>
      <c r="AF12" s="17">
        <v>1.4</v>
      </c>
      <c r="AG12" s="17"/>
      <c r="AH12" s="17"/>
      <c r="AI12" s="17"/>
      <c r="AJ12" s="17">
        <v>11.1</v>
      </c>
      <c r="AK12" s="17">
        <v>12</v>
      </c>
      <c r="AL12" s="17"/>
      <c r="AM12" s="17"/>
      <c r="AN12" s="17"/>
      <c r="AO12" s="17">
        <v>-1.5</v>
      </c>
      <c r="AP12" s="17">
        <v>4.4000000000000004</v>
      </c>
      <c r="AQ12" s="17">
        <v>12.1</v>
      </c>
      <c r="AR12" s="17">
        <v>10.199999999999999</v>
      </c>
      <c r="AS12" s="17">
        <v>-0.1</v>
      </c>
      <c r="AT12" s="17">
        <v>-0.5</v>
      </c>
      <c r="AU12" s="17">
        <v>2.7</v>
      </c>
      <c r="AV12" s="17">
        <v>0.4</v>
      </c>
      <c r="AW12" s="17">
        <v>12.5</v>
      </c>
      <c r="AX12" s="17"/>
      <c r="AY12" s="17">
        <v>-49.4</v>
      </c>
      <c r="AZ12" s="17">
        <v>3.4</v>
      </c>
      <c r="BA12" s="17">
        <v>-1.4</v>
      </c>
      <c r="BB12" s="17">
        <v>0.1</v>
      </c>
      <c r="BC12" s="17">
        <v>1.8</v>
      </c>
      <c r="BD12" s="17">
        <v>1.4</v>
      </c>
      <c r="BE12" s="17">
        <v>1</v>
      </c>
      <c r="BF12" s="17">
        <v>-0.1</v>
      </c>
      <c r="BG12" s="17">
        <v>4.9000000000000004</v>
      </c>
      <c r="BH12" s="17">
        <v>-0.5</v>
      </c>
      <c r="BI12" s="17"/>
      <c r="BJ12" s="17"/>
      <c r="BK12" s="17">
        <v>0</v>
      </c>
      <c r="BL12" s="17"/>
      <c r="BM12" s="17"/>
      <c r="BN12" s="17"/>
      <c r="BO12" s="17">
        <v>1.8</v>
      </c>
      <c r="BP12" s="17">
        <v>-45.2</v>
      </c>
      <c r="BQ12" s="17">
        <v>0</v>
      </c>
      <c r="BR12" s="17">
        <v>-5.3</v>
      </c>
      <c r="BS12" s="17">
        <v>-20.7</v>
      </c>
      <c r="BT12" s="17">
        <v>0</v>
      </c>
      <c r="BU12" s="17"/>
      <c r="BV12" s="17"/>
      <c r="BW12" s="17"/>
      <c r="BX12" s="17"/>
      <c r="BY12" s="17"/>
      <c r="BZ12" s="17"/>
      <c r="CA12" s="17"/>
      <c r="CB12" s="17">
        <v>-0.4</v>
      </c>
      <c r="CC12" s="17">
        <v>16.2</v>
      </c>
      <c r="CD12" s="17">
        <v>25.1</v>
      </c>
      <c r="CE12" s="17">
        <v>8</v>
      </c>
      <c r="CF12" s="17">
        <v>7.6</v>
      </c>
      <c r="CG12" s="17">
        <v>2</v>
      </c>
      <c r="CH12" s="17"/>
      <c r="CI12" s="17"/>
      <c r="CJ12" s="17"/>
      <c r="CK12" s="17"/>
      <c r="CL12" s="17">
        <v>0.5</v>
      </c>
      <c r="CM12" s="17">
        <v>-44</v>
      </c>
      <c r="CN12" s="17"/>
      <c r="CO12" s="17"/>
      <c r="CP12" s="17"/>
      <c r="CQ12" s="17"/>
      <c r="CR12" s="17"/>
      <c r="CS12" s="17"/>
      <c r="CT12" s="17"/>
      <c r="CU12" s="17"/>
      <c r="CV12" s="17">
        <v>-2.2000000000000002</v>
      </c>
      <c r="CW12" s="17">
        <v>0</v>
      </c>
      <c r="CX12" s="17"/>
      <c r="CY12" s="17"/>
      <c r="CZ12" s="17">
        <v>1.5</v>
      </c>
      <c r="DA12" s="17">
        <v>-0.1</v>
      </c>
      <c r="DB12" s="17">
        <v>-0.9</v>
      </c>
      <c r="DC12" s="17"/>
      <c r="DD12" s="17">
        <v>0.2</v>
      </c>
      <c r="DE12" s="17">
        <v>1.1000000000000001</v>
      </c>
      <c r="DF12" s="17">
        <v>1.2</v>
      </c>
      <c r="DG12" s="17">
        <v>-2</v>
      </c>
      <c r="DH12" s="17">
        <v>1.3</v>
      </c>
      <c r="DI12" s="17">
        <v>0.6</v>
      </c>
      <c r="DJ12" s="17">
        <v>0.1</v>
      </c>
      <c r="DK12" s="17">
        <v>0</v>
      </c>
      <c r="DL12" s="17">
        <v>0</v>
      </c>
      <c r="DM12" s="17">
        <v>0.9</v>
      </c>
      <c r="DN12" s="17">
        <v>3.2</v>
      </c>
      <c r="DO12" s="17"/>
      <c r="DP12" s="17">
        <v>0.5</v>
      </c>
      <c r="DQ12" s="17">
        <v>0.7</v>
      </c>
      <c r="DR12" s="17"/>
      <c r="DS12" s="17">
        <v>0</v>
      </c>
      <c r="DT12" s="17">
        <v>0</v>
      </c>
      <c r="DU12" s="17">
        <v>0.4</v>
      </c>
      <c r="DV12" s="17">
        <v>0.5</v>
      </c>
      <c r="DW12" s="17"/>
      <c r="DX12" s="17">
        <v>-4.5999999999999996</v>
      </c>
      <c r="DY12" s="17">
        <v>0.6</v>
      </c>
      <c r="DZ12" s="17">
        <v>1.8</v>
      </c>
      <c r="EA12" s="17">
        <v>2.2000000000000002</v>
      </c>
      <c r="EB12" s="17">
        <v>1.1000000000000001</v>
      </c>
      <c r="EC12" s="17">
        <v>0.8</v>
      </c>
      <c r="ED12" s="17">
        <v>21.7</v>
      </c>
      <c r="EE12" s="17">
        <v>0</v>
      </c>
      <c r="EF12" s="17">
        <v>-6.6</v>
      </c>
      <c r="EG12" s="17">
        <v>-7.1</v>
      </c>
      <c r="EH12" s="17">
        <v>0</v>
      </c>
      <c r="EI12" s="17">
        <v>0</v>
      </c>
      <c r="EJ12" s="17">
        <v>2.6</v>
      </c>
      <c r="EK12" s="17">
        <v>0</v>
      </c>
      <c r="EL12" s="17">
        <v>1.7</v>
      </c>
      <c r="EM12" s="17">
        <v>0.2</v>
      </c>
      <c r="EN12" s="17">
        <v>0.2</v>
      </c>
      <c r="EO12" s="17">
        <v>0.2</v>
      </c>
      <c r="EP12" s="17">
        <v>0</v>
      </c>
      <c r="EQ12" s="17">
        <v>0</v>
      </c>
      <c r="ER12" s="17">
        <v>0</v>
      </c>
      <c r="ES12" s="17">
        <v>0</v>
      </c>
      <c r="ET12" s="17">
        <v>-0.2</v>
      </c>
      <c r="EU12" s="17">
        <v>-0.9</v>
      </c>
      <c r="EV12" s="17">
        <v>0</v>
      </c>
      <c r="EW12" s="17">
        <v>0</v>
      </c>
      <c r="EX12" s="17">
        <v>0</v>
      </c>
      <c r="EY12" s="17">
        <v>0.4</v>
      </c>
      <c r="EZ12" s="17">
        <v>1.5</v>
      </c>
      <c r="FA12" s="17"/>
      <c r="FB12" s="17">
        <v>9.9</v>
      </c>
      <c r="FC12" s="17"/>
      <c r="FD12" s="17">
        <v>1.9</v>
      </c>
      <c r="FE12" s="17">
        <v>1.8</v>
      </c>
      <c r="FF12" s="17">
        <v>3</v>
      </c>
      <c r="FG12" s="17"/>
      <c r="FH12" s="17"/>
      <c r="FI12" s="17">
        <v>27.22</v>
      </c>
      <c r="FJ12" s="15"/>
      <c r="FK12" s="17">
        <v>2.5742500000000001</v>
      </c>
      <c r="FL12" s="17">
        <v>-0.40300000000000002</v>
      </c>
      <c r="FM12" s="17"/>
      <c r="FN12" s="17">
        <v>1.6</v>
      </c>
      <c r="FO12" s="17"/>
      <c r="FP12" s="17">
        <v>4.09701</v>
      </c>
      <c r="FQ12" s="17">
        <v>0.8</v>
      </c>
      <c r="FR12" s="17">
        <v>2</v>
      </c>
      <c r="FS12" s="17">
        <v>10.66826</v>
      </c>
    </row>
    <row r="13" spans="1:175" ht="24" customHeight="1" x14ac:dyDescent="0.25">
      <c r="A13" s="16" t="s">
        <v>40</v>
      </c>
      <c r="B13" s="16" t="s">
        <v>803</v>
      </c>
      <c r="C13" s="17"/>
      <c r="D13" s="17"/>
      <c r="E13" s="17">
        <v>7.21</v>
      </c>
      <c r="F13" s="17">
        <v>27.2</v>
      </c>
      <c r="G13" s="17">
        <v>18.7</v>
      </c>
      <c r="H13" s="17"/>
      <c r="I13" s="17"/>
      <c r="J13" s="17">
        <v>-27</v>
      </c>
      <c r="K13" s="17">
        <v>2.2999999999999998</v>
      </c>
      <c r="L13" s="17"/>
      <c r="M13" s="17"/>
      <c r="N13" s="17">
        <v>-36.4</v>
      </c>
      <c r="O13" s="17">
        <v>-26.6</v>
      </c>
      <c r="P13" s="17">
        <v>-25</v>
      </c>
      <c r="Q13" s="17">
        <v>10.4</v>
      </c>
      <c r="R13" s="17">
        <v>-30.9</v>
      </c>
      <c r="S13" s="17">
        <v>-33.4</v>
      </c>
      <c r="T13" s="17">
        <v>69.3</v>
      </c>
      <c r="U13" s="17">
        <v>-0.1</v>
      </c>
      <c r="V13" s="17"/>
      <c r="W13" s="17"/>
      <c r="X13" s="17"/>
      <c r="Y13" s="17"/>
      <c r="Z13" s="17">
        <v>-3.3</v>
      </c>
      <c r="AA13" s="17">
        <v>1.6</v>
      </c>
      <c r="AB13" s="17">
        <v>0</v>
      </c>
      <c r="AC13" s="17">
        <v>-3.3</v>
      </c>
      <c r="AD13" s="17">
        <v>2.1</v>
      </c>
      <c r="AE13" s="17">
        <v>0.7</v>
      </c>
      <c r="AF13" s="17">
        <v>1.3</v>
      </c>
      <c r="AG13" s="17"/>
      <c r="AH13" s="17"/>
      <c r="AI13" s="17"/>
      <c r="AJ13" s="17">
        <v>6.2</v>
      </c>
      <c r="AK13" s="17">
        <v>-1</v>
      </c>
      <c r="AL13" s="17"/>
      <c r="AM13" s="17"/>
      <c r="AN13" s="17"/>
      <c r="AO13" s="17">
        <v>-1.6</v>
      </c>
      <c r="AP13" s="17">
        <v>-5</v>
      </c>
      <c r="AQ13" s="17">
        <v>11.7</v>
      </c>
      <c r="AR13" s="17">
        <v>6.1</v>
      </c>
      <c r="AS13" s="17">
        <v>0.8</v>
      </c>
      <c r="AT13" s="17">
        <v>-0.3</v>
      </c>
      <c r="AU13" s="17">
        <v>2.6</v>
      </c>
      <c r="AV13" s="17">
        <v>1.2</v>
      </c>
      <c r="AW13" s="17">
        <v>4.5999999999999996</v>
      </c>
      <c r="AX13" s="17"/>
      <c r="AY13" s="17">
        <v>-52</v>
      </c>
      <c r="AZ13" s="17">
        <v>6.9</v>
      </c>
      <c r="BA13" s="17">
        <v>-1.2</v>
      </c>
      <c r="BB13" s="17">
        <v>0.2</v>
      </c>
      <c r="BC13" s="17">
        <v>-1</v>
      </c>
      <c r="BD13" s="17">
        <v>-0.9</v>
      </c>
      <c r="BE13" s="17">
        <v>1</v>
      </c>
      <c r="BF13" s="17">
        <v>-0.1</v>
      </c>
      <c r="BG13" s="17">
        <v>3.9</v>
      </c>
      <c r="BH13" s="17">
        <v>-2.5</v>
      </c>
      <c r="BI13" s="17"/>
      <c r="BJ13" s="17"/>
      <c r="BK13" s="17">
        <v>0</v>
      </c>
      <c r="BL13" s="17"/>
      <c r="BM13" s="17"/>
      <c r="BN13" s="17"/>
      <c r="BO13" s="17">
        <v>1.6</v>
      </c>
      <c r="BP13" s="17">
        <v>-46.1</v>
      </c>
      <c r="BQ13" s="17">
        <v>0</v>
      </c>
      <c r="BR13" s="17">
        <v>-7.4</v>
      </c>
      <c r="BS13" s="17">
        <v>-23.6</v>
      </c>
      <c r="BT13" s="17">
        <v>0</v>
      </c>
      <c r="BU13" s="17"/>
      <c r="BV13" s="17"/>
      <c r="BW13" s="17"/>
      <c r="BX13" s="17"/>
      <c r="BY13" s="17"/>
      <c r="BZ13" s="17"/>
      <c r="CA13" s="17"/>
      <c r="CB13" s="17">
        <v>-0.4</v>
      </c>
      <c r="CC13" s="17">
        <v>18.5</v>
      </c>
      <c r="CD13" s="17">
        <v>20.9</v>
      </c>
      <c r="CE13" s="17">
        <v>5.0999999999999996</v>
      </c>
      <c r="CF13" s="17">
        <v>7.8</v>
      </c>
      <c r="CG13" s="17">
        <v>2.1</v>
      </c>
      <c r="CH13" s="17"/>
      <c r="CI13" s="17"/>
      <c r="CJ13" s="17"/>
      <c r="CK13" s="17"/>
      <c r="CL13" s="17">
        <v>-3.4</v>
      </c>
      <c r="CM13" s="17">
        <v>-47.6</v>
      </c>
      <c r="CN13" s="17"/>
      <c r="CO13" s="17"/>
      <c r="CP13" s="17"/>
      <c r="CQ13" s="17"/>
      <c r="CR13" s="17"/>
      <c r="CS13" s="17"/>
      <c r="CT13" s="17"/>
      <c r="CU13" s="17"/>
      <c r="CV13" s="17">
        <v>-1.8</v>
      </c>
      <c r="CW13" s="17">
        <v>0</v>
      </c>
      <c r="CX13" s="17"/>
      <c r="CY13" s="17"/>
      <c r="CZ13" s="17">
        <v>1.5</v>
      </c>
      <c r="DA13" s="17">
        <v>0</v>
      </c>
      <c r="DB13" s="17">
        <v>-0.9</v>
      </c>
      <c r="DC13" s="17"/>
      <c r="DD13" s="17">
        <v>0</v>
      </c>
      <c r="DE13" s="17">
        <v>1.1000000000000001</v>
      </c>
      <c r="DF13" s="17">
        <v>1.3</v>
      </c>
      <c r="DG13" s="17">
        <v>-2.2000000000000002</v>
      </c>
      <c r="DH13" s="17">
        <v>0.9</v>
      </c>
      <c r="DI13" s="17">
        <v>0.6</v>
      </c>
      <c r="DJ13" s="17">
        <v>0</v>
      </c>
      <c r="DK13" s="17">
        <v>0</v>
      </c>
      <c r="DL13" s="17">
        <v>0</v>
      </c>
      <c r="DM13" s="17">
        <v>-1.5</v>
      </c>
      <c r="DN13" s="17">
        <v>2.9</v>
      </c>
      <c r="DO13" s="17"/>
      <c r="DP13" s="17">
        <v>0.5</v>
      </c>
      <c r="DQ13" s="17">
        <v>0.7</v>
      </c>
      <c r="DR13" s="17"/>
      <c r="DS13" s="17">
        <v>0</v>
      </c>
      <c r="DT13" s="17">
        <v>0.2</v>
      </c>
      <c r="DU13" s="17">
        <v>0.4</v>
      </c>
      <c r="DV13" s="17">
        <v>0.5</v>
      </c>
      <c r="DW13" s="17"/>
      <c r="DX13" s="17">
        <v>-4.5999999999999996</v>
      </c>
      <c r="DY13" s="17">
        <v>0.6</v>
      </c>
      <c r="DZ13" s="17">
        <v>1.8</v>
      </c>
      <c r="EA13" s="17">
        <v>2.1</v>
      </c>
      <c r="EB13" s="17">
        <v>1.1000000000000001</v>
      </c>
      <c r="EC13" s="17">
        <v>0.8</v>
      </c>
      <c r="ED13" s="17">
        <v>22.9</v>
      </c>
      <c r="EE13" s="17">
        <v>0</v>
      </c>
      <c r="EF13" s="17">
        <v>-8.8000000000000007</v>
      </c>
      <c r="EG13" s="17">
        <v>-9.6</v>
      </c>
      <c r="EH13" s="17">
        <v>0</v>
      </c>
      <c r="EI13" s="17">
        <v>0</v>
      </c>
      <c r="EJ13" s="17">
        <v>2.6</v>
      </c>
      <c r="EK13" s="17">
        <v>0</v>
      </c>
      <c r="EL13" s="17">
        <v>1.7</v>
      </c>
      <c r="EM13" s="17">
        <v>0.2</v>
      </c>
      <c r="EN13" s="17">
        <v>0.2</v>
      </c>
      <c r="EO13" s="17">
        <v>0.2</v>
      </c>
      <c r="EP13" s="17">
        <v>0</v>
      </c>
      <c r="EQ13" s="17">
        <v>0</v>
      </c>
      <c r="ER13" s="17">
        <v>0</v>
      </c>
      <c r="ES13" s="17">
        <v>0</v>
      </c>
      <c r="ET13" s="17">
        <v>-0.2</v>
      </c>
      <c r="EU13" s="17">
        <v>-2.9</v>
      </c>
      <c r="EV13" s="17">
        <v>0</v>
      </c>
      <c r="EW13" s="17">
        <v>0</v>
      </c>
      <c r="EX13" s="17">
        <v>0</v>
      </c>
      <c r="EY13" s="17">
        <v>0.4</v>
      </c>
      <c r="EZ13" s="17">
        <v>1.4</v>
      </c>
      <c r="FA13" s="17"/>
      <c r="FB13" s="17">
        <v>8.1</v>
      </c>
      <c r="FC13" s="17"/>
      <c r="FD13" s="17">
        <v>1.9</v>
      </c>
      <c r="FE13" s="17">
        <v>2</v>
      </c>
      <c r="FF13" s="17">
        <v>2.9</v>
      </c>
      <c r="FG13" s="17"/>
      <c r="FH13" s="17"/>
      <c r="FI13" s="17">
        <v>-109.09</v>
      </c>
      <c r="FJ13" s="15"/>
      <c r="FK13" s="17">
        <v>2.4971199999999998</v>
      </c>
      <c r="FL13" s="17">
        <v>-0.20699999999999999</v>
      </c>
      <c r="FM13" s="17"/>
      <c r="FN13" s="17">
        <v>1.7</v>
      </c>
      <c r="FO13" s="17"/>
      <c r="FP13" s="17">
        <v>4.1003800000000004</v>
      </c>
      <c r="FQ13" s="17">
        <v>0.4</v>
      </c>
      <c r="FR13" s="17">
        <v>2</v>
      </c>
      <c r="FS13" s="17">
        <v>10.490500000000001</v>
      </c>
    </row>
    <row r="14" spans="1:175" ht="24" customHeight="1" x14ac:dyDescent="0.25">
      <c r="A14" s="16" t="s">
        <v>40</v>
      </c>
      <c r="B14" s="16" t="s">
        <v>804</v>
      </c>
      <c r="C14" s="17"/>
      <c r="D14" s="17"/>
      <c r="E14" s="17">
        <v>6.55</v>
      </c>
      <c r="F14" s="17">
        <v>4.9000000000000004</v>
      </c>
      <c r="G14" s="17">
        <v>10.9</v>
      </c>
      <c r="H14" s="17"/>
      <c r="I14" s="17"/>
      <c r="J14" s="17">
        <v>-24.9</v>
      </c>
      <c r="K14" s="17">
        <v>-8.1</v>
      </c>
      <c r="L14" s="17"/>
      <c r="M14" s="17"/>
      <c r="N14" s="17">
        <v>-33.4</v>
      </c>
      <c r="O14" s="17">
        <v>-26.3</v>
      </c>
      <c r="P14" s="17">
        <v>-27.4</v>
      </c>
      <c r="Q14" s="17">
        <v>6.8</v>
      </c>
      <c r="R14" s="17">
        <v>-31.9</v>
      </c>
      <c r="S14" s="17">
        <v>-32.799999999999997</v>
      </c>
      <c r="T14" s="17">
        <v>50.9</v>
      </c>
      <c r="U14" s="17">
        <v>0.1</v>
      </c>
      <c r="V14" s="17"/>
      <c r="W14" s="17"/>
      <c r="X14" s="17"/>
      <c r="Y14" s="17"/>
      <c r="Z14" s="17">
        <v>-4.4000000000000004</v>
      </c>
      <c r="AA14" s="17">
        <v>1.3</v>
      </c>
      <c r="AB14" s="17">
        <v>0</v>
      </c>
      <c r="AC14" s="17">
        <v>-3.4</v>
      </c>
      <c r="AD14" s="17">
        <v>1.9</v>
      </c>
      <c r="AE14" s="17">
        <v>0.2</v>
      </c>
      <c r="AF14" s="17">
        <v>1.2</v>
      </c>
      <c r="AG14" s="17"/>
      <c r="AH14" s="17"/>
      <c r="AI14" s="17"/>
      <c r="AJ14" s="17">
        <v>4.4000000000000004</v>
      </c>
      <c r="AK14" s="17">
        <v>11.4</v>
      </c>
      <c r="AL14" s="17"/>
      <c r="AM14" s="17"/>
      <c r="AN14" s="17"/>
      <c r="AO14" s="17">
        <v>-1.6</v>
      </c>
      <c r="AP14" s="17">
        <v>12.8</v>
      </c>
      <c r="AQ14" s="17">
        <v>3.4</v>
      </c>
      <c r="AR14" s="17">
        <v>9.1</v>
      </c>
      <c r="AS14" s="17">
        <v>-0.1</v>
      </c>
      <c r="AT14" s="17">
        <v>-0.3</v>
      </c>
      <c r="AU14" s="17">
        <v>2.6</v>
      </c>
      <c r="AV14" s="17">
        <v>1</v>
      </c>
      <c r="AW14" s="17">
        <v>1.9</v>
      </c>
      <c r="AX14" s="17"/>
      <c r="AY14" s="17">
        <v>-56.7</v>
      </c>
      <c r="AZ14" s="17">
        <v>-2.1</v>
      </c>
      <c r="BA14" s="17">
        <v>-1.7</v>
      </c>
      <c r="BB14" s="17">
        <v>-0.1</v>
      </c>
      <c r="BC14" s="17">
        <v>-3.2</v>
      </c>
      <c r="BD14" s="17">
        <v>-0.5</v>
      </c>
      <c r="BE14" s="17">
        <v>1</v>
      </c>
      <c r="BF14" s="17">
        <v>-0.1</v>
      </c>
      <c r="BG14" s="17">
        <v>1.6</v>
      </c>
      <c r="BH14" s="17">
        <v>-4.5</v>
      </c>
      <c r="BI14" s="17"/>
      <c r="BJ14" s="17"/>
      <c r="BK14" s="17">
        <v>0</v>
      </c>
      <c r="BL14" s="17"/>
      <c r="BM14" s="17"/>
      <c r="BN14" s="17"/>
      <c r="BO14" s="17">
        <v>-6.7</v>
      </c>
      <c r="BP14" s="17">
        <v>-49.3</v>
      </c>
      <c r="BQ14" s="17">
        <v>0</v>
      </c>
      <c r="BR14" s="17">
        <v>-10.1</v>
      </c>
      <c r="BS14" s="17">
        <v>-27</v>
      </c>
      <c r="BT14" s="17">
        <v>0</v>
      </c>
      <c r="BU14" s="17"/>
      <c r="BV14" s="17"/>
      <c r="BW14" s="17"/>
      <c r="BX14" s="17"/>
      <c r="BY14" s="17"/>
      <c r="BZ14" s="17"/>
      <c r="CA14" s="17"/>
      <c r="CB14" s="17">
        <v>-0.3</v>
      </c>
      <c r="CC14" s="17">
        <v>16.3</v>
      </c>
      <c r="CD14" s="17">
        <v>24</v>
      </c>
      <c r="CE14" s="17">
        <v>7.6</v>
      </c>
      <c r="CF14" s="17">
        <v>9.9</v>
      </c>
      <c r="CG14" s="17">
        <v>1.8</v>
      </c>
      <c r="CH14" s="17"/>
      <c r="CI14" s="17"/>
      <c r="CJ14" s="17"/>
      <c r="CK14" s="17"/>
      <c r="CL14" s="17">
        <v>-8</v>
      </c>
      <c r="CM14" s="17">
        <v>-56</v>
      </c>
      <c r="CN14" s="17"/>
      <c r="CO14" s="17"/>
      <c r="CP14" s="17"/>
      <c r="CQ14" s="17"/>
      <c r="CR14" s="17"/>
      <c r="CS14" s="17"/>
      <c r="CT14" s="17"/>
      <c r="CU14" s="17"/>
      <c r="CV14" s="17">
        <v>-1.6</v>
      </c>
      <c r="CW14" s="17">
        <v>0</v>
      </c>
      <c r="CX14" s="17"/>
      <c r="CY14" s="17"/>
      <c r="CZ14" s="17">
        <v>1.5</v>
      </c>
      <c r="DA14" s="17">
        <v>0</v>
      </c>
      <c r="DB14" s="17">
        <v>-0.9</v>
      </c>
      <c r="DC14" s="17"/>
      <c r="DD14" s="17">
        <v>0</v>
      </c>
      <c r="DE14" s="17">
        <v>0.9</v>
      </c>
      <c r="DF14" s="17">
        <v>1.3</v>
      </c>
      <c r="DG14" s="17">
        <v>-2.2000000000000002</v>
      </c>
      <c r="DH14" s="17">
        <v>0.6</v>
      </c>
      <c r="DI14" s="17">
        <v>0.6</v>
      </c>
      <c r="DJ14" s="17">
        <v>0.1</v>
      </c>
      <c r="DK14" s="17">
        <v>0</v>
      </c>
      <c r="DL14" s="17">
        <v>0</v>
      </c>
      <c r="DM14" s="17">
        <v>-2</v>
      </c>
      <c r="DN14" s="17">
        <v>2.1</v>
      </c>
      <c r="DO14" s="17"/>
      <c r="DP14" s="17">
        <v>0.5</v>
      </c>
      <c r="DQ14" s="17">
        <v>0.7</v>
      </c>
      <c r="DR14" s="17"/>
      <c r="DS14" s="17">
        <v>0</v>
      </c>
      <c r="DT14" s="17">
        <v>-0.2</v>
      </c>
      <c r="DU14" s="17">
        <v>0.4</v>
      </c>
      <c r="DV14" s="17">
        <v>0.5</v>
      </c>
      <c r="DW14" s="17"/>
      <c r="DX14" s="17">
        <v>-4.9000000000000004</v>
      </c>
      <c r="DY14" s="17">
        <v>0.7</v>
      </c>
      <c r="DZ14" s="17">
        <v>1.7</v>
      </c>
      <c r="EA14" s="17">
        <v>0.3</v>
      </c>
      <c r="EB14" s="17">
        <v>0.9</v>
      </c>
      <c r="EC14" s="17">
        <v>0.8</v>
      </c>
      <c r="ED14" s="17">
        <v>19.600000000000001</v>
      </c>
      <c r="EE14" s="17">
        <v>0</v>
      </c>
      <c r="EF14" s="17">
        <v>-7.2</v>
      </c>
      <c r="EG14" s="17">
        <v>-10.6</v>
      </c>
      <c r="EH14" s="17">
        <v>0</v>
      </c>
      <c r="EI14" s="17">
        <v>0</v>
      </c>
      <c r="EJ14" s="17">
        <v>2.6</v>
      </c>
      <c r="EK14" s="17">
        <v>0</v>
      </c>
      <c r="EL14" s="17">
        <v>1.7</v>
      </c>
      <c r="EM14" s="17">
        <v>0.2</v>
      </c>
      <c r="EN14" s="17">
        <v>0.2</v>
      </c>
      <c r="EO14" s="17">
        <v>0.2</v>
      </c>
      <c r="EP14" s="17">
        <v>0</v>
      </c>
      <c r="EQ14" s="17">
        <v>0</v>
      </c>
      <c r="ER14" s="17">
        <v>0</v>
      </c>
      <c r="ES14" s="17">
        <v>0</v>
      </c>
      <c r="ET14" s="17">
        <v>-0.2</v>
      </c>
      <c r="EU14" s="17">
        <v>-2.2999999999999998</v>
      </c>
      <c r="EV14" s="17">
        <v>0</v>
      </c>
      <c r="EW14" s="17">
        <v>0</v>
      </c>
      <c r="EX14" s="17">
        <v>0</v>
      </c>
      <c r="EY14" s="17">
        <v>0.4</v>
      </c>
      <c r="EZ14" s="17">
        <v>1.2</v>
      </c>
      <c r="FA14" s="17"/>
      <c r="FB14" s="17">
        <v>6.4</v>
      </c>
      <c r="FC14" s="17"/>
      <c r="FD14" s="17">
        <v>1.9</v>
      </c>
      <c r="FE14" s="17">
        <v>2.2000000000000002</v>
      </c>
      <c r="FF14" s="17">
        <v>1.6</v>
      </c>
      <c r="FG14" s="17"/>
      <c r="FH14" s="17"/>
      <c r="FI14" s="17">
        <v>-207.65</v>
      </c>
      <c r="FJ14" s="15"/>
      <c r="FK14" s="17">
        <v>1.5258700000000001</v>
      </c>
      <c r="FL14" s="17">
        <v>-0.26300000000000001</v>
      </c>
      <c r="FM14" s="17"/>
      <c r="FN14" s="17">
        <v>1.8</v>
      </c>
      <c r="FO14" s="17"/>
      <c r="FP14" s="17">
        <v>4.0844500000000004</v>
      </c>
      <c r="FQ14" s="17">
        <v>-0.2</v>
      </c>
      <c r="FR14" s="17">
        <v>2</v>
      </c>
      <c r="FS14" s="17">
        <v>8.9473199999999995</v>
      </c>
    </row>
    <row r="15" spans="1:175" ht="24" customHeight="1" x14ac:dyDescent="0.25">
      <c r="A15" s="16" t="s">
        <v>40</v>
      </c>
      <c r="B15" s="16" t="s">
        <v>805</v>
      </c>
      <c r="C15" s="17"/>
      <c r="D15" s="17"/>
      <c r="E15" s="17">
        <v>6.88</v>
      </c>
      <c r="F15" s="17">
        <v>8.6</v>
      </c>
      <c r="G15" s="17">
        <v>9.6</v>
      </c>
      <c r="H15" s="17"/>
      <c r="I15" s="17"/>
      <c r="J15" s="17">
        <v>-23.3</v>
      </c>
      <c r="K15" s="17">
        <v>-4.2</v>
      </c>
      <c r="L15" s="17"/>
      <c r="M15" s="17"/>
      <c r="N15" s="17">
        <v>-32.700000000000003</v>
      </c>
      <c r="O15" s="17">
        <v>-29.6</v>
      </c>
      <c r="P15" s="17">
        <v>-32.6</v>
      </c>
      <c r="Q15" s="17">
        <v>7.5</v>
      </c>
      <c r="R15" s="17">
        <v>-32.4</v>
      </c>
      <c r="S15" s="17">
        <v>-32.799999999999997</v>
      </c>
      <c r="T15" s="17">
        <v>47.2</v>
      </c>
      <c r="U15" s="17">
        <v>0.1</v>
      </c>
      <c r="V15" s="17"/>
      <c r="W15" s="17"/>
      <c r="X15" s="17"/>
      <c r="Y15" s="17"/>
      <c r="Z15" s="17">
        <v>-3</v>
      </c>
      <c r="AA15" s="17">
        <v>1.3</v>
      </c>
      <c r="AB15" s="17">
        <v>0</v>
      </c>
      <c r="AC15" s="17">
        <v>-3.4</v>
      </c>
      <c r="AD15" s="17">
        <v>1.9</v>
      </c>
      <c r="AE15" s="17">
        <v>0.8</v>
      </c>
      <c r="AF15" s="17">
        <v>1.2</v>
      </c>
      <c r="AG15" s="17"/>
      <c r="AH15" s="17"/>
      <c r="AI15" s="17"/>
      <c r="AJ15" s="17">
        <v>3.2</v>
      </c>
      <c r="AK15" s="17">
        <v>11.2</v>
      </c>
      <c r="AL15" s="17"/>
      <c r="AM15" s="17"/>
      <c r="AN15" s="17"/>
      <c r="AO15" s="17">
        <v>-1.8</v>
      </c>
      <c r="AP15" s="17">
        <v>0.7</v>
      </c>
      <c r="AQ15" s="17">
        <v>1.3</v>
      </c>
      <c r="AR15" s="17">
        <v>12.2</v>
      </c>
      <c r="AS15" s="17">
        <v>-0.2</v>
      </c>
      <c r="AT15" s="17">
        <v>-0.5</v>
      </c>
      <c r="AU15" s="17">
        <v>2.6</v>
      </c>
      <c r="AV15" s="17">
        <v>1.3</v>
      </c>
      <c r="AW15" s="17">
        <v>3.4</v>
      </c>
      <c r="AX15" s="17"/>
      <c r="AY15" s="17">
        <v>-58.6</v>
      </c>
      <c r="AZ15" s="17">
        <v>5.5</v>
      </c>
      <c r="BA15" s="17">
        <v>-1.5</v>
      </c>
      <c r="BB15" s="17">
        <v>-0.1</v>
      </c>
      <c r="BC15" s="17">
        <v>-4.7</v>
      </c>
      <c r="BD15" s="17">
        <v>-0.3</v>
      </c>
      <c r="BE15" s="17">
        <v>1</v>
      </c>
      <c r="BF15" s="17">
        <v>-0.1</v>
      </c>
      <c r="BG15" s="17">
        <v>-0.7</v>
      </c>
      <c r="BH15" s="17">
        <v>-4.8</v>
      </c>
      <c r="BI15" s="17"/>
      <c r="BJ15" s="17"/>
      <c r="BK15" s="17">
        <v>0</v>
      </c>
      <c r="BL15" s="17"/>
      <c r="BM15" s="17"/>
      <c r="BN15" s="17"/>
      <c r="BO15" s="17">
        <v>-5</v>
      </c>
      <c r="BP15" s="17">
        <v>-49.9</v>
      </c>
      <c r="BQ15" s="17">
        <v>0</v>
      </c>
      <c r="BR15" s="17">
        <v>-10.6</v>
      </c>
      <c r="BS15" s="17">
        <v>-23.8</v>
      </c>
      <c r="BT15" s="17">
        <v>0</v>
      </c>
      <c r="BU15" s="17"/>
      <c r="BV15" s="17"/>
      <c r="BW15" s="17"/>
      <c r="BX15" s="17"/>
      <c r="BY15" s="17"/>
      <c r="BZ15" s="17"/>
      <c r="CA15" s="17"/>
      <c r="CB15" s="17">
        <v>-0.3</v>
      </c>
      <c r="CC15" s="17">
        <v>16.3</v>
      </c>
      <c r="CD15" s="17">
        <v>26.1</v>
      </c>
      <c r="CE15" s="17">
        <v>10.1</v>
      </c>
      <c r="CF15" s="17">
        <v>7.5</v>
      </c>
      <c r="CG15" s="17">
        <v>2</v>
      </c>
      <c r="CH15" s="17"/>
      <c r="CI15" s="17"/>
      <c r="CJ15" s="17"/>
      <c r="CK15" s="17"/>
      <c r="CL15" s="17">
        <v>-10.199999999999999</v>
      </c>
      <c r="CM15" s="17">
        <v>-59.6</v>
      </c>
      <c r="CN15" s="17"/>
      <c r="CO15" s="17"/>
      <c r="CP15" s="17"/>
      <c r="CQ15" s="17"/>
      <c r="CR15" s="17"/>
      <c r="CS15" s="17"/>
      <c r="CT15" s="17"/>
      <c r="CU15" s="17"/>
      <c r="CV15" s="17">
        <v>-1.5</v>
      </c>
      <c r="CW15" s="17">
        <v>0</v>
      </c>
      <c r="CX15" s="17"/>
      <c r="CY15" s="17"/>
      <c r="CZ15" s="17">
        <v>1.5</v>
      </c>
      <c r="DA15" s="17">
        <v>-0.1</v>
      </c>
      <c r="DB15" s="17">
        <v>-0.9</v>
      </c>
      <c r="DC15" s="17"/>
      <c r="DD15" s="17">
        <v>0</v>
      </c>
      <c r="DE15" s="17">
        <v>0.9</v>
      </c>
      <c r="DF15" s="17">
        <v>1.4</v>
      </c>
      <c r="DG15" s="17">
        <v>-2</v>
      </c>
      <c r="DH15" s="17">
        <v>0.2</v>
      </c>
      <c r="DI15" s="17">
        <v>0.6</v>
      </c>
      <c r="DJ15" s="17">
        <v>0.1</v>
      </c>
      <c r="DK15" s="17">
        <v>0</v>
      </c>
      <c r="DL15" s="17">
        <v>0</v>
      </c>
      <c r="DM15" s="17">
        <v>-2.2999999999999998</v>
      </c>
      <c r="DN15" s="17">
        <v>2.2999999999999998</v>
      </c>
      <c r="DO15" s="17"/>
      <c r="DP15" s="17">
        <v>0.5</v>
      </c>
      <c r="DQ15" s="17">
        <v>0.7</v>
      </c>
      <c r="DR15" s="17"/>
      <c r="DS15" s="17">
        <v>0</v>
      </c>
      <c r="DT15" s="17">
        <v>0.2</v>
      </c>
      <c r="DU15" s="17">
        <v>0.4</v>
      </c>
      <c r="DV15" s="17">
        <v>0.5</v>
      </c>
      <c r="DW15" s="17"/>
      <c r="DX15" s="17">
        <v>-4.8</v>
      </c>
      <c r="DY15" s="17">
        <v>0.7</v>
      </c>
      <c r="DZ15" s="17">
        <v>1.8</v>
      </c>
      <c r="EA15" s="17">
        <v>0.3</v>
      </c>
      <c r="EB15" s="17">
        <v>0.9</v>
      </c>
      <c r="EC15" s="17">
        <v>0.8</v>
      </c>
      <c r="ED15" s="17">
        <v>19.3</v>
      </c>
      <c r="EE15" s="17">
        <v>0</v>
      </c>
      <c r="EF15" s="17">
        <v>-6.1</v>
      </c>
      <c r="EG15" s="17">
        <v>-9.6</v>
      </c>
      <c r="EH15" s="17">
        <v>0</v>
      </c>
      <c r="EI15" s="17">
        <v>0</v>
      </c>
      <c r="EJ15" s="17">
        <v>2.6</v>
      </c>
      <c r="EK15" s="17">
        <v>0</v>
      </c>
      <c r="EL15" s="17">
        <v>1.7</v>
      </c>
      <c r="EM15" s="17">
        <v>0.2</v>
      </c>
      <c r="EN15" s="17">
        <v>0.2</v>
      </c>
      <c r="EO15" s="17">
        <v>0.2</v>
      </c>
      <c r="EP15" s="17">
        <v>0</v>
      </c>
      <c r="EQ15" s="17">
        <v>0</v>
      </c>
      <c r="ER15" s="17">
        <v>0</v>
      </c>
      <c r="ES15" s="17">
        <v>0</v>
      </c>
      <c r="ET15" s="17">
        <v>-0.2</v>
      </c>
      <c r="EU15" s="17">
        <v>-1</v>
      </c>
      <c r="EV15" s="17">
        <v>0</v>
      </c>
      <c r="EW15" s="17">
        <v>0</v>
      </c>
      <c r="EX15" s="17">
        <v>0</v>
      </c>
      <c r="EY15" s="17">
        <v>0.4</v>
      </c>
      <c r="EZ15" s="17">
        <v>1.2</v>
      </c>
      <c r="FA15" s="17"/>
      <c r="FB15" s="17">
        <v>7.6</v>
      </c>
      <c r="FC15" s="17"/>
      <c r="FD15" s="17">
        <v>1.9</v>
      </c>
      <c r="FE15" s="17">
        <v>1.9</v>
      </c>
      <c r="FF15" s="17">
        <v>3.7</v>
      </c>
      <c r="FG15" s="17"/>
      <c r="FH15" s="17"/>
      <c r="FI15" s="17">
        <v>-211.02</v>
      </c>
      <c r="FJ15" s="15"/>
      <c r="FK15" s="17">
        <v>1.4081900000000001</v>
      </c>
      <c r="FL15" s="17">
        <v>-0.35599999999999998</v>
      </c>
      <c r="FM15" s="17"/>
      <c r="FN15" s="17">
        <v>1.7</v>
      </c>
      <c r="FO15" s="17"/>
      <c r="FP15" s="17">
        <v>4.0789200000000001</v>
      </c>
      <c r="FQ15" s="17">
        <v>-0.3</v>
      </c>
      <c r="FR15" s="17">
        <v>0.9</v>
      </c>
      <c r="FS15" s="17">
        <v>7.4311100000000003</v>
      </c>
    </row>
    <row r="16" spans="1:175" ht="24" customHeight="1" x14ac:dyDescent="0.25">
      <c r="A16" s="16" t="s">
        <v>40</v>
      </c>
      <c r="B16" s="16" t="s">
        <v>806</v>
      </c>
      <c r="C16" s="17"/>
      <c r="D16" s="17"/>
      <c r="E16" s="17">
        <v>6.36</v>
      </c>
      <c r="F16" s="17">
        <v>5.2</v>
      </c>
      <c r="G16" s="17">
        <v>10.6</v>
      </c>
      <c r="H16" s="17"/>
      <c r="I16" s="17"/>
      <c r="J16" s="17">
        <v>-18.5</v>
      </c>
      <c r="K16" s="17">
        <v>-12</v>
      </c>
      <c r="L16" s="17"/>
      <c r="M16" s="17"/>
      <c r="N16" s="17">
        <v>-37.799999999999997</v>
      </c>
      <c r="O16" s="17">
        <v>-21.8</v>
      </c>
      <c r="P16" s="17">
        <v>-22.8</v>
      </c>
      <c r="Q16" s="17">
        <v>0.8</v>
      </c>
      <c r="R16" s="17">
        <v>-34.4</v>
      </c>
      <c r="S16" s="17">
        <v>-35.6</v>
      </c>
      <c r="T16" s="17">
        <v>47</v>
      </c>
      <c r="U16" s="17">
        <v>0.4</v>
      </c>
      <c r="V16" s="17"/>
      <c r="W16" s="17"/>
      <c r="X16" s="17"/>
      <c r="Y16" s="17"/>
      <c r="Z16" s="17">
        <v>-5.0999999999999996</v>
      </c>
      <c r="AA16" s="17">
        <v>1.5</v>
      </c>
      <c r="AB16" s="17">
        <v>0</v>
      </c>
      <c r="AC16" s="17">
        <v>-3.3</v>
      </c>
      <c r="AD16" s="17">
        <v>1.9</v>
      </c>
      <c r="AE16" s="17">
        <v>0.4</v>
      </c>
      <c r="AF16" s="17">
        <v>1.2</v>
      </c>
      <c r="AG16" s="17"/>
      <c r="AH16" s="17"/>
      <c r="AI16" s="17"/>
      <c r="AJ16" s="17">
        <v>5.5</v>
      </c>
      <c r="AK16" s="17">
        <v>10.5</v>
      </c>
      <c r="AL16" s="17"/>
      <c r="AM16" s="17"/>
      <c r="AN16" s="17"/>
      <c r="AO16" s="17">
        <v>-1.8</v>
      </c>
      <c r="AP16" s="17">
        <v>5.6</v>
      </c>
      <c r="AQ16" s="17">
        <v>-0.1</v>
      </c>
      <c r="AR16" s="17">
        <v>8.6999999999999993</v>
      </c>
      <c r="AS16" s="17">
        <v>-0.4</v>
      </c>
      <c r="AT16" s="17">
        <v>-0.6</v>
      </c>
      <c r="AU16" s="17">
        <v>2.6</v>
      </c>
      <c r="AV16" s="17">
        <v>1.6</v>
      </c>
      <c r="AW16" s="17">
        <v>-2</v>
      </c>
      <c r="AX16" s="17"/>
      <c r="AY16" s="17">
        <v>-62.5</v>
      </c>
      <c r="AZ16" s="17">
        <v>-5.9</v>
      </c>
      <c r="BA16" s="17">
        <v>-1.6</v>
      </c>
      <c r="BB16" s="17">
        <v>0.1</v>
      </c>
      <c r="BC16" s="17">
        <v>-0.1</v>
      </c>
      <c r="BD16" s="17">
        <v>-0.6</v>
      </c>
      <c r="BE16" s="17">
        <v>1</v>
      </c>
      <c r="BF16" s="17">
        <v>-0.1</v>
      </c>
      <c r="BG16" s="17">
        <v>7</v>
      </c>
      <c r="BH16" s="17">
        <v>-6.1</v>
      </c>
      <c r="BI16" s="17"/>
      <c r="BJ16" s="17"/>
      <c r="BK16" s="17">
        <v>-4.2</v>
      </c>
      <c r="BL16" s="17"/>
      <c r="BM16" s="17"/>
      <c r="BN16" s="17"/>
      <c r="BO16" s="17">
        <v>-1.2</v>
      </c>
      <c r="BP16" s="17">
        <v>-52.8</v>
      </c>
      <c r="BQ16" s="17">
        <v>0</v>
      </c>
      <c r="BR16" s="17">
        <v>-13.3</v>
      </c>
      <c r="BS16" s="17">
        <v>-26.7</v>
      </c>
      <c r="BT16" s="17">
        <v>0</v>
      </c>
      <c r="BU16" s="17"/>
      <c r="BV16" s="17"/>
      <c r="BW16" s="17"/>
      <c r="BX16" s="17"/>
      <c r="BY16" s="17"/>
      <c r="BZ16" s="17"/>
      <c r="CA16" s="17"/>
      <c r="CB16" s="17">
        <v>-0.4</v>
      </c>
      <c r="CC16" s="17">
        <v>15.5</v>
      </c>
      <c r="CD16" s="17">
        <v>23.2</v>
      </c>
      <c r="CE16" s="17">
        <v>7.2</v>
      </c>
      <c r="CF16" s="17">
        <v>7.8</v>
      </c>
      <c r="CG16" s="17">
        <v>1.6</v>
      </c>
      <c r="CH16" s="17"/>
      <c r="CI16" s="17"/>
      <c r="CJ16" s="17"/>
      <c r="CK16" s="17"/>
      <c r="CL16" s="17">
        <v>-14.2</v>
      </c>
      <c r="CM16" s="17">
        <v>-65</v>
      </c>
      <c r="CN16" s="17"/>
      <c r="CO16" s="17"/>
      <c r="CP16" s="17"/>
      <c r="CQ16" s="17"/>
      <c r="CR16" s="17"/>
      <c r="CS16" s="17"/>
      <c r="CT16" s="17"/>
      <c r="CU16" s="17"/>
      <c r="CV16" s="17">
        <v>-1.5</v>
      </c>
      <c r="CW16" s="17">
        <v>0</v>
      </c>
      <c r="CX16" s="17"/>
      <c r="CY16" s="17"/>
      <c r="CZ16" s="17">
        <v>1.5</v>
      </c>
      <c r="DA16" s="17">
        <v>0</v>
      </c>
      <c r="DB16" s="17">
        <v>-0.9</v>
      </c>
      <c r="DC16" s="17"/>
      <c r="DD16" s="17">
        <v>0</v>
      </c>
      <c r="DE16" s="17">
        <v>0.9</v>
      </c>
      <c r="DF16" s="17">
        <v>1.4</v>
      </c>
      <c r="DG16" s="17">
        <v>-2.2000000000000002</v>
      </c>
      <c r="DH16" s="17">
        <v>0.8</v>
      </c>
      <c r="DI16" s="17">
        <v>0.6</v>
      </c>
      <c r="DJ16" s="17">
        <v>0</v>
      </c>
      <c r="DK16" s="17">
        <v>0</v>
      </c>
      <c r="DL16" s="17">
        <v>0</v>
      </c>
      <c r="DM16" s="17">
        <v>-3.7</v>
      </c>
      <c r="DN16" s="17">
        <v>-0.9</v>
      </c>
      <c r="DO16" s="17"/>
      <c r="DP16" s="17">
        <v>0.5</v>
      </c>
      <c r="DQ16" s="17">
        <v>0.7</v>
      </c>
      <c r="DR16" s="17"/>
      <c r="DS16" s="17">
        <v>0</v>
      </c>
      <c r="DT16" s="17">
        <v>0.3</v>
      </c>
      <c r="DU16" s="17">
        <v>0.4</v>
      </c>
      <c r="DV16" s="17">
        <v>0.5</v>
      </c>
      <c r="DW16" s="17"/>
      <c r="DX16" s="17">
        <v>-4.8</v>
      </c>
      <c r="DY16" s="17">
        <v>1</v>
      </c>
      <c r="DZ16" s="17">
        <v>1.8</v>
      </c>
      <c r="EA16" s="17">
        <v>0.3</v>
      </c>
      <c r="EB16" s="17">
        <v>0.9</v>
      </c>
      <c r="EC16" s="17">
        <v>0.8</v>
      </c>
      <c r="ED16" s="17">
        <v>19.899999999999999</v>
      </c>
      <c r="EE16" s="17">
        <v>0</v>
      </c>
      <c r="EF16" s="17">
        <v>-6.6</v>
      </c>
      <c r="EG16" s="17">
        <v>-9.8000000000000007</v>
      </c>
      <c r="EH16" s="17">
        <v>0</v>
      </c>
      <c r="EI16" s="17">
        <v>0</v>
      </c>
      <c r="EJ16" s="17">
        <v>2.6</v>
      </c>
      <c r="EK16" s="17">
        <v>0</v>
      </c>
      <c r="EL16" s="17">
        <v>1.7</v>
      </c>
      <c r="EM16" s="17">
        <v>0.2</v>
      </c>
      <c r="EN16" s="17">
        <v>0.2</v>
      </c>
      <c r="EO16" s="17">
        <v>0.2</v>
      </c>
      <c r="EP16" s="17">
        <v>0</v>
      </c>
      <c r="EQ16" s="17">
        <v>0</v>
      </c>
      <c r="ER16" s="17">
        <v>0</v>
      </c>
      <c r="ES16" s="17">
        <v>0</v>
      </c>
      <c r="ET16" s="17">
        <v>-0.2</v>
      </c>
      <c r="EU16" s="17">
        <v>-2.7</v>
      </c>
      <c r="EV16" s="17">
        <v>0</v>
      </c>
      <c r="EW16" s="17">
        <v>0</v>
      </c>
      <c r="EX16" s="17">
        <v>0</v>
      </c>
      <c r="EY16" s="17">
        <v>0.4</v>
      </c>
      <c r="EZ16" s="17">
        <v>1.2</v>
      </c>
      <c r="FA16" s="17"/>
      <c r="FB16" s="17">
        <v>8.4</v>
      </c>
      <c r="FC16" s="17"/>
      <c r="FD16" s="17">
        <v>1.9</v>
      </c>
      <c r="FE16" s="17">
        <v>1.7</v>
      </c>
      <c r="FF16" s="17">
        <v>4</v>
      </c>
      <c r="FG16" s="17"/>
      <c r="FH16" s="17"/>
      <c r="FI16" s="17">
        <v>-256.14</v>
      </c>
      <c r="FJ16" s="15"/>
      <c r="FK16" s="17">
        <v>1.2188000000000001</v>
      </c>
      <c r="FL16" s="17">
        <v>-0.45900000000000002</v>
      </c>
      <c r="FM16" s="17"/>
      <c r="FN16" s="17">
        <v>1.8</v>
      </c>
      <c r="FO16" s="17"/>
      <c r="FP16" s="17">
        <v>4.0923600000000002</v>
      </c>
      <c r="FQ16" s="17">
        <v>-1.4</v>
      </c>
      <c r="FR16" s="17">
        <v>0.6</v>
      </c>
      <c r="FS16" s="17">
        <v>5.8521599999999996</v>
      </c>
    </row>
    <row r="17" spans="1:175" ht="24" customHeight="1" x14ac:dyDescent="0.25">
      <c r="A17" s="16" t="s">
        <v>40</v>
      </c>
      <c r="B17" s="16" t="s">
        <v>807</v>
      </c>
      <c r="C17" s="17"/>
      <c r="D17" s="17"/>
      <c r="E17" s="17">
        <v>6.66</v>
      </c>
      <c r="F17" s="17">
        <v>0.3</v>
      </c>
      <c r="G17" s="17">
        <v>10.199999999999999</v>
      </c>
      <c r="H17" s="17"/>
      <c r="I17" s="17"/>
      <c r="J17" s="17">
        <v>-13.3</v>
      </c>
      <c r="K17" s="17">
        <v>13.3</v>
      </c>
      <c r="L17" s="17"/>
      <c r="M17" s="17"/>
      <c r="N17" s="17">
        <v>-34.9</v>
      </c>
      <c r="O17" s="17">
        <v>-28.2</v>
      </c>
      <c r="P17" s="17">
        <v>-29.8</v>
      </c>
      <c r="Q17" s="17">
        <v>7.9</v>
      </c>
      <c r="R17" s="17">
        <v>-30.5</v>
      </c>
      <c r="S17" s="17">
        <v>-32.799999999999997</v>
      </c>
      <c r="T17" s="17">
        <v>47.7</v>
      </c>
      <c r="U17" s="17">
        <v>0.2</v>
      </c>
      <c r="V17" s="17"/>
      <c r="W17" s="17"/>
      <c r="X17" s="17"/>
      <c r="Y17" s="17"/>
      <c r="Z17" s="17">
        <v>-2.7</v>
      </c>
      <c r="AA17" s="17">
        <v>1.3</v>
      </c>
      <c r="AB17" s="17">
        <v>0</v>
      </c>
      <c r="AC17" s="17">
        <v>-3.4</v>
      </c>
      <c r="AD17" s="17">
        <v>2.2000000000000002</v>
      </c>
      <c r="AE17" s="17">
        <v>-0.1</v>
      </c>
      <c r="AF17" s="17">
        <v>1.7</v>
      </c>
      <c r="AG17" s="17"/>
      <c r="AH17" s="17"/>
      <c r="AI17" s="17"/>
      <c r="AJ17" s="17">
        <v>4.7</v>
      </c>
      <c r="AK17" s="17">
        <v>10.1</v>
      </c>
      <c r="AL17" s="17"/>
      <c r="AM17" s="17"/>
      <c r="AN17" s="17"/>
      <c r="AO17" s="17">
        <v>-1.8</v>
      </c>
      <c r="AP17" s="17">
        <v>14.8</v>
      </c>
      <c r="AQ17" s="17">
        <v>-1.1000000000000001</v>
      </c>
      <c r="AR17" s="17">
        <v>8.1999999999999993</v>
      </c>
      <c r="AS17" s="17">
        <v>-0.1</v>
      </c>
      <c r="AT17" s="17">
        <v>-0.2</v>
      </c>
      <c r="AU17" s="17">
        <v>2.6</v>
      </c>
      <c r="AV17" s="17">
        <v>1.7</v>
      </c>
      <c r="AW17" s="17">
        <v>4.5</v>
      </c>
      <c r="AX17" s="17"/>
      <c r="AY17" s="17">
        <v>-53.3</v>
      </c>
      <c r="AZ17" s="17">
        <v>-6.4</v>
      </c>
      <c r="BA17" s="17">
        <v>-1.5</v>
      </c>
      <c r="BB17" s="17">
        <v>0</v>
      </c>
      <c r="BC17" s="17">
        <v>-3.5</v>
      </c>
      <c r="BD17" s="17">
        <v>-1.2</v>
      </c>
      <c r="BE17" s="17">
        <v>1</v>
      </c>
      <c r="BF17" s="17">
        <v>-0.1</v>
      </c>
      <c r="BG17" s="17">
        <v>0.3</v>
      </c>
      <c r="BH17" s="17">
        <v>-3.8</v>
      </c>
      <c r="BI17" s="17"/>
      <c r="BJ17" s="17"/>
      <c r="BK17" s="17">
        <v>2</v>
      </c>
      <c r="BL17" s="17"/>
      <c r="BM17" s="17"/>
      <c r="BN17" s="17"/>
      <c r="BO17" s="17">
        <v>-1</v>
      </c>
      <c r="BP17" s="17">
        <v>-47.5</v>
      </c>
      <c r="BQ17" s="17">
        <v>0</v>
      </c>
      <c r="BR17" s="17">
        <v>-8.5</v>
      </c>
      <c r="BS17" s="17">
        <v>-24.1</v>
      </c>
      <c r="BT17" s="17">
        <v>0</v>
      </c>
      <c r="BU17" s="17"/>
      <c r="BV17" s="17"/>
      <c r="BW17" s="17"/>
      <c r="BX17" s="17"/>
      <c r="BY17" s="17"/>
      <c r="BZ17" s="17"/>
      <c r="CA17" s="17"/>
      <c r="CB17" s="17">
        <v>-0.3</v>
      </c>
      <c r="CC17" s="17">
        <v>17.8</v>
      </c>
      <c r="CD17" s="17">
        <v>22.4</v>
      </c>
      <c r="CE17" s="17">
        <v>7</v>
      </c>
      <c r="CF17" s="17">
        <v>7.7</v>
      </c>
      <c r="CG17" s="17">
        <v>1.9</v>
      </c>
      <c r="CH17" s="17"/>
      <c r="CI17" s="17"/>
      <c r="CJ17" s="17"/>
      <c r="CK17" s="17"/>
      <c r="CL17" s="17">
        <v>-7.1</v>
      </c>
      <c r="CM17" s="17">
        <v>-54.4</v>
      </c>
      <c r="CN17" s="17"/>
      <c r="CO17" s="17"/>
      <c r="CP17" s="17"/>
      <c r="CQ17" s="17"/>
      <c r="CR17" s="17"/>
      <c r="CS17" s="17"/>
      <c r="CT17" s="17"/>
      <c r="CU17" s="17"/>
      <c r="CV17" s="17">
        <v>-1.9</v>
      </c>
      <c r="CW17" s="17">
        <v>0</v>
      </c>
      <c r="CX17" s="17"/>
      <c r="CY17" s="17"/>
      <c r="CZ17" s="17">
        <v>1.5</v>
      </c>
      <c r="DA17" s="17">
        <v>-0.1</v>
      </c>
      <c r="DB17" s="17">
        <v>-0.4</v>
      </c>
      <c r="DC17" s="17"/>
      <c r="DD17" s="17">
        <v>0.2</v>
      </c>
      <c r="DE17" s="17">
        <v>1</v>
      </c>
      <c r="DF17" s="17">
        <v>1.4</v>
      </c>
      <c r="DG17" s="17">
        <v>-2.1</v>
      </c>
      <c r="DH17" s="17">
        <v>1.3</v>
      </c>
      <c r="DI17" s="17">
        <v>0.6</v>
      </c>
      <c r="DJ17" s="17">
        <v>0.1</v>
      </c>
      <c r="DK17" s="17">
        <v>0</v>
      </c>
      <c r="DL17" s="17">
        <v>0</v>
      </c>
      <c r="DM17" s="17">
        <v>-2.9</v>
      </c>
      <c r="DN17" s="17">
        <v>0.4</v>
      </c>
      <c r="DO17" s="17"/>
      <c r="DP17" s="17">
        <v>0.5</v>
      </c>
      <c r="DQ17" s="17">
        <v>0.7</v>
      </c>
      <c r="DR17" s="17"/>
      <c r="DS17" s="17">
        <v>0</v>
      </c>
      <c r="DT17" s="17">
        <v>0.3</v>
      </c>
      <c r="DU17" s="17">
        <v>0.3</v>
      </c>
      <c r="DV17" s="17">
        <v>0.5</v>
      </c>
      <c r="DW17" s="17"/>
      <c r="DX17" s="17">
        <v>-4.9000000000000004</v>
      </c>
      <c r="DY17" s="17">
        <v>0.8</v>
      </c>
      <c r="DZ17" s="17">
        <v>1.8</v>
      </c>
      <c r="EA17" s="17">
        <v>0.3</v>
      </c>
      <c r="EB17" s="17">
        <v>1.1000000000000001</v>
      </c>
      <c r="EC17" s="17">
        <v>0.8</v>
      </c>
      <c r="ED17" s="17">
        <v>4.0999999999999996</v>
      </c>
      <c r="EE17" s="17">
        <v>0</v>
      </c>
      <c r="EF17" s="17">
        <v>-10.199999999999999</v>
      </c>
      <c r="EG17" s="17">
        <v>-12.5</v>
      </c>
      <c r="EH17" s="17">
        <v>0</v>
      </c>
      <c r="EI17" s="17">
        <v>0</v>
      </c>
      <c r="EJ17" s="17">
        <v>2.6</v>
      </c>
      <c r="EK17" s="17">
        <v>0</v>
      </c>
      <c r="EL17" s="17">
        <v>1.7</v>
      </c>
      <c r="EM17" s="17">
        <v>0.2</v>
      </c>
      <c r="EN17" s="17">
        <v>0.2</v>
      </c>
      <c r="EO17" s="17">
        <v>0.2</v>
      </c>
      <c r="EP17" s="17">
        <v>0</v>
      </c>
      <c r="EQ17" s="17">
        <v>0</v>
      </c>
      <c r="ER17" s="17">
        <v>0</v>
      </c>
      <c r="ES17" s="17">
        <v>0</v>
      </c>
      <c r="ET17" s="17">
        <v>-0.2</v>
      </c>
      <c r="EU17" s="17">
        <v>-2.5</v>
      </c>
      <c r="EV17" s="17">
        <v>0</v>
      </c>
      <c r="EW17" s="17">
        <v>0</v>
      </c>
      <c r="EX17" s="17">
        <v>0</v>
      </c>
      <c r="EY17" s="17">
        <v>0.4</v>
      </c>
      <c r="EZ17" s="17">
        <v>1.3</v>
      </c>
      <c r="FA17" s="17"/>
      <c r="FB17" s="17">
        <v>9.6</v>
      </c>
      <c r="FC17" s="17"/>
      <c r="FD17" s="17">
        <v>1.8</v>
      </c>
      <c r="FE17" s="17">
        <v>1.9</v>
      </c>
      <c r="FF17" s="17">
        <v>3.6</v>
      </c>
      <c r="FG17" s="17"/>
      <c r="FH17" s="17"/>
      <c r="FI17" s="17">
        <v>-189.94</v>
      </c>
      <c r="FJ17" s="15"/>
      <c r="FK17" s="17">
        <v>1.2964500000000001</v>
      </c>
      <c r="FL17" s="17">
        <v>-0.16600000000000001</v>
      </c>
      <c r="FM17" s="17"/>
      <c r="FN17" s="17">
        <v>1.8</v>
      </c>
      <c r="FO17" s="17"/>
      <c r="FP17" s="17">
        <v>4.1584300000000001</v>
      </c>
      <c r="FQ17" s="17">
        <v>-0.1</v>
      </c>
      <c r="FR17" s="17">
        <v>1</v>
      </c>
      <c r="FS17" s="17">
        <v>7.98888</v>
      </c>
    </row>
    <row r="18" spans="1:175" ht="24" customHeight="1" x14ac:dyDescent="0.25">
      <c r="A18" s="18" t="s">
        <v>40</v>
      </c>
      <c r="B18" s="18" t="s">
        <v>808</v>
      </c>
      <c r="C18" s="19"/>
      <c r="D18" s="19"/>
      <c r="E18" s="19">
        <v>7.17</v>
      </c>
      <c r="F18" s="19">
        <v>9</v>
      </c>
      <c r="G18" s="19">
        <v>12</v>
      </c>
      <c r="H18" s="19"/>
      <c r="I18" s="19"/>
      <c r="J18" s="19">
        <v>-15.1</v>
      </c>
      <c r="K18" s="19">
        <v>0.3</v>
      </c>
      <c r="L18" s="19"/>
      <c r="M18" s="19"/>
      <c r="N18" s="19">
        <v>-33.299999999999997</v>
      </c>
      <c r="O18" s="19">
        <v>-30.8</v>
      </c>
      <c r="P18" s="19">
        <v>-32.5</v>
      </c>
      <c r="Q18" s="19">
        <v>7.8</v>
      </c>
      <c r="R18" s="19">
        <v>-31.2</v>
      </c>
      <c r="S18" s="19">
        <v>-32.6</v>
      </c>
      <c r="T18" s="19">
        <v>56.1</v>
      </c>
      <c r="U18" s="19">
        <v>0</v>
      </c>
      <c r="V18" s="19"/>
      <c r="W18" s="19"/>
      <c r="X18" s="19"/>
      <c r="Y18" s="19"/>
      <c r="Z18" s="19">
        <v>-3.7</v>
      </c>
      <c r="AA18" s="19">
        <v>1.6</v>
      </c>
      <c r="AB18" s="19">
        <v>0</v>
      </c>
      <c r="AC18" s="19">
        <v>-3.4</v>
      </c>
      <c r="AD18" s="19">
        <v>2.2000000000000002</v>
      </c>
      <c r="AE18" s="19">
        <v>0.6</v>
      </c>
      <c r="AF18" s="19">
        <v>1.7</v>
      </c>
      <c r="AG18" s="19"/>
      <c r="AH18" s="19"/>
      <c r="AI18" s="19"/>
      <c r="AJ18" s="19">
        <v>3.6</v>
      </c>
      <c r="AK18" s="19">
        <v>10.3</v>
      </c>
      <c r="AL18" s="19"/>
      <c r="AM18" s="19"/>
      <c r="AN18" s="19"/>
      <c r="AO18" s="19">
        <v>-1.8</v>
      </c>
      <c r="AP18" s="19">
        <v>4.4000000000000004</v>
      </c>
      <c r="AQ18" s="19">
        <v>-1.1000000000000001</v>
      </c>
      <c r="AR18" s="19">
        <v>9.3000000000000007</v>
      </c>
      <c r="AS18" s="19">
        <v>-0.1</v>
      </c>
      <c r="AT18" s="19">
        <v>-0.4</v>
      </c>
      <c r="AU18" s="19">
        <v>2.6</v>
      </c>
      <c r="AV18" s="19">
        <v>0.4</v>
      </c>
      <c r="AW18" s="19">
        <v>4.7</v>
      </c>
      <c r="AX18" s="19"/>
      <c r="AY18" s="19">
        <v>-55</v>
      </c>
      <c r="AZ18" s="19">
        <v>-6.3</v>
      </c>
      <c r="BA18" s="19">
        <v>-1.6</v>
      </c>
      <c r="BB18" s="19">
        <v>0</v>
      </c>
      <c r="BC18" s="19">
        <v>-4.9000000000000004</v>
      </c>
      <c r="BD18" s="19">
        <v>-1.7</v>
      </c>
      <c r="BE18" s="19">
        <v>1</v>
      </c>
      <c r="BF18" s="19">
        <v>-0.1</v>
      </c>
      <c r="BG18" s="19">
        <v>0</v>
      </c>
      <c r="BH18" s="19">
        <v>-5</v>
      </c>
      <c r="BI18" s="19"/>
      <c r="BJ18" s="19"/>
      <c r="BK18" s="19">
        <v>0.9</v>
      </c>
      <c r="BL18" s="19"/>
      <c r="BM18" s="19"/>
      <c r="BN18" s="19"/>
      <c r="BO18" s="19">
        <v>-2.6</v>
      </c>
      <c r="BP18" s="19">
        <v>-48.2</v>
      </c>
      <c r="BQ18" s="19">
        <v>0</v>
      </c>
      <c r="BR18" s="19">
        <v>-9.3000000000000007</v>
      </c>
      <c r="BS18" s="19">
        <v>-24.8</v>
      </c>
      <c r="BT18" s="19">
        <v>0</v>
      </c>
      <c r="BU18" s="19"/>
      <c r="BV18" s="19"/>
      <c r="BW18" s="19"/>
      <c r="BX18" s="19"/>
      <c r="BY18" s="19"/>
      <c r="BZ18" s="19"/>
      <c r="CA18" s="19"/>
      <c r="CB18" s="19">
        <v>-0.3</v>
      </c>
      <c r="CC18" s="19">
        <v>17.2</v>
      </c>
      <c r="CD18" s="19">
        <v>24.5</v>
      </c>
      <c r="CE18" s="19">
        <v>8</v>
      </c>
      <c r="CF18" s="19">
        <v>7.7</v>
      </c>
      <c r="CG18" s="19">
        <v>2.1</v>
      </c>
      <c r="CH18" s="19"/>
      <c r="CI18" s="19"/>
      <c r="CJ18" s="19"/>
      <c r="CK18" s="19"/>
      <c r="CL18" s="19">
        <v>-8.8000000000000007</v>
      </c>
      <c r="CM18" s="19">
        <v>-57</v>
      </c>
      <c r="CN18" s="19"/>
      <c r="CO18" s="19"/>
      <c r="CP18" s="19"/>
      <c r="CQ18" s="19"/>
      <c r="CR18" s="19"/>
      <c r="CS18" s="19"/>
      <c r="CT18" s="19"/>
      <c r="CU18" s="19"/>
      <c r="CV18" s="19">
        <v>-2.2999999999999998</v>
      </c>
      <c r="CW18" s="19">
        <v>0</v>
      </c>
      <c r="CX18" s="19"/>
      <c r="CY18" s="19"/>
      <c r="CZ18" s="19">
        <v>1.5</v>
      </c>
      <c r="DA18" s="19">
        <v>0</v>
      </c>
      <c r="DB18" s="19">
        <v>-0.3</v>
      </c>
      <c r="DC18" s="19"/>
      <c r="DD18" s="19">
        <v>0</v>
      </c>
      <c r="DE18" s="19">
        <v>0.9</v>
      </c>
      <c r="DF18" s="19">
        <v>1.4</v>
      </c>
      <c r="DG18" s="19">
        <v>-1.2</v>
      </c>
      <c r="DH18" s="19">
        <v>0.7</v>
      </c>
      <c r="DI18" s="19">
        <v>0.6</v>
      </c>
      <c r="DJ18" s="19">
        <v>0.1</v>
      </c>
      <c r="DK18" s="19">
        <v>0</v>
      </c>
      <c r="DL18" s="19">
        <v>0</v>
      </c>
      <c r="DM18" s="19">
        <v>-2.9</v>
      </c>
      <c r="DN18" s="19">
        <v>-0.2</v>
      </c>
      <c r="DO18" s="19"/>
      <c r="DP18" s="19">
        <v>0.5</v>
      </c>
      <c r="DQ18" s="19">
        <v>0.7</v>
      </c>
      <c r="DR18" s="19"/>
      <c r="DS18" s="19">
        <v>0</v>
      </c>
      <c r="DT18" s="19">
        <v>0</v>
      </c>
      <c r="DU18" s="19">
        <v>0.4</v>
      </c>
      <c r="DV18" s="19">
        <v>0.5</v>
      </c>
      <c r="DW18" s="19"/>
      <c r="DX18" s="19">
        <v>-4.9000000000000004</v>
      </c>
      <c r="DY18" s="19">
        <v>0.8</v>
      </c>
      <c r="DZ18" s="19">
        <v>1.6</v>
      </c>
      <c r="EA18" s="19">
        <v>0.3</v>
      </c>
      <c r="EB18" s="19">
        <v>1.1000000000000001</v>
      </c>
      <c r="EC18" s="19">
        <v>0.8</v>
      </c>
      <c r="ED18" s="19">
        <v>4</v>
      </c>
      <c r="EE18" s="19">
        <v>0</v>
      </c>
      <c r="EF18" s="19">
        <v>-6</v>
      </c>
      <c r="EG18" s="19">
        <v>-11.2</v>
      </c>
      <c r="EH18" s="19">
        <v>0</v>
      </c>
      <c r="EI18" s="19">
        <v>0</v>
      </c>
      <c r="EJ18" s="19">
        <v>2.6</v>
      </c>
      <c r="EK18" s="19">
        <v>0</v>
      </c>
      <c r="EL18" s="19">
        <v>1.7</v>
      </c>
      <c r="EM18" s="19">
        <v>0.2</v>
      </c>
      <c r="EN18" s="19">
        <v>0.2</v>
      </c>
      <c r="EO18" s="19">
        <v>0.2</v>
      </c>
      <c r="EP18" s="19">
        <v>0</v>
      </c>
      <c r="EQ18" s="19">
        <v>0</v>
      </c>
      <c r="ER18" s="19">
        <v>0</v>
      </c>
      <c r="ES18" s="19">
        <v>0</v>
      </c>
      <c r="ET18" s="19">
        <v>0</v>
      </c>
      <c r="EU18" s="19">
        <v>-2.5</v>
      </c>
      <c r="EV18" s="19">
        <v>0</v>
      </c>
      <c r="EW18" s="19">
        <v>0</v>
      </c>
      <c r="EX18" s="19">
        <v>0</v>
      </c>
      <c r="EY18" s="19">
        <v>0.4</v>
      </c>
      <c r="EZ18" s="19">
        <v>1.4</v>
      </c>
      <c r="FA18" s="19"/>
      <c r="FB18" s="19">
        <v>9</v>
      </c>
      <c r="FC18" s="19"/>
      <c r="FD18" s="19">
        <v>1.8</v>
      </c>
      <c r="FE18" s="19">
        <v>1.8</v>
      </c>
      <c r="FF18" s="19">
        <v>3.1</v>
      </c>
      <c r="FG18" s="19"/>
      <c r="FH18" s="19"/>
      <c r="FI18" s="19">
        <v>-209.63</v>
      </c>
      <c r="FJ18" s="15"/>
      <c r="FK18" s="19">
        <v>1.2261299999999999</v>
      </c>
      <c r="FL18" s="19">
        <v>-0.255</v>
      </c>
      <c r="FM18" s="19"/>
      <c r="FN18" s="19">
        <v>1.8</v>
      </c>
      <c r="FO18" s="19"/>
      <c r="FP18" s="19">
        <v>4.1588099999999999</v>
      </c>
      <c r="FQ18" s="19">
        <v>-0.4</v>
      </c>
      <c r="FR18" s="19">
        <v>1</v>
      </c>
      <c r="FS18" s="19">
        <v>7.5299399999999999</v>
      </c>
    </row>
    <row r="19" spans="1:175" ht="24" customHeight="1" x14ac:dyDescent="0.25">
      <c r="A19" s="13" t="s">
        <v>40</v>
      </c>
      <c r="B19" s="13" t="s">
        <v>809</v>
      </c>
      <c r="C19" s="14"/>
      <c r="D19" s="14"/>
      <c r="E19" s="14">
        <v>6.84</v>
      </c>
      <c r="F19" s="14">
        <v>22.9</v>
      </c>
      <c r="G19" s="14">
        <v>14.3</v>
      </c>
      <c r="H19" s="14"/>
      <c r="I19" s="14"/>
      <c r="J19" s="14">
        <v>-13.4</v>
      </c>
      <c r="K19" s="14">
        <v>13.3</v>
      </c>
      <c r="L19" s="14"/>
      <c r="M19" s="14"/>
      <c r="N19" s="14">
        <v>-29.2</v>
      </c>
      <c r="O19" s="14">
        <v>-24.8</v>
      </c>
      <c r="P19" s="14">
        <v>-27</v>
      </c>
      <c r="Q19" s="14">
        <v>10.9</v>
      </c>
      <c r="R19" s="14">
        <v>-24</v>
      </c>
      <c r="S19" s="14">
        <v>-27.6</v>
      </c>
      <c r="T19" s="14">
        <v>60.9</v>
      </c>
      <c r="U19" s="14">
        <v>0</v>
      </c>
      <c r="V19" s="14"/>
      <c r="W19" s="14"/>
      <c r="X19" s="14"/>
      <c r="Y19" s="14"/>
      <c r="Z19" s="14">
        <v>-2.7</v>
      </c>
      <c r="AA19" s="14">
        <v>1.4</v>
      </c>
      <c r="AB19" s="14">
        <v>0</v>
      </c>
      <c r="AC19" s="14">
        <v>-3.3</v>
      </c>
      <c r="AD19" s="14">
        <v>2.2000000000000002</v>
      </c>
      <c r="AE19" s="14">
        <v>0.4</v>
      </c>
      <c r="AF19" s="14">
        <v>1.7</v>
      </c>
      <c r="AG19" s="14"/>
      <c r="AH19" s="14"/>
      <c r="AI19" s="14"/>
      <c r="AJ19" s="14">
        <v>4.2</v>
      </c>
      <c r="AK19" s="14">
        <v>11.8</v>
      </c>
      <c r="AL19" s="14"/>
      <c r="AM19" s="14"/>
      <c r="AN19" s="14"/>
      <c r="AO19" s="14">
        <v>-1.7</v>
      </c>
      <c r="AP19" s="14">
        <v>27.2</v>
      </c>
      <c r="AQ19" s="14">
        <v>-1.4</v>
      </c>
      <c r="AR19" s="14">
        <v>9</v>
      </c>
      <c r="AS19" s="14">
        <v>0</v>
      </c>
      <c r="AT19" s="14">
        <v>-0.2</v>
      </c>
      <c r="AU19" s="14">
        <v>2.5</v>
      </c>
      <c r="AV19" s="14">
        <v>0.7</v>
      </c>
      <c r="AW19" s="14">
        <v>9.9</v>
      </c>
      <c r="AX19" s="14"/>
      <c r="AY19" s="14">
        <v>-50.2</v>
      </c>
      <c r="AZ19" s="14">
        <v>-5.5</v>
      </c>
      <c r="BA19" s="14">
        <v>-1.5</v>
      </c>
      <c r="BB19" s="14">
        <v>0</v>
      </c>
      <c r="BC19" s="14">
        <v>-3</v>
      </c>
      <c r="BD19" s="14">
        <v>-0.4</v>
      </c>
      <c r="BE19" s="14">
        <v>1</v>
      </c>
      <c r="BF19" s="14">
        <v>0</v>
      </c>
      <c r="BG19" s="14">
        <v>1.9</v>
      </c>
      <c r="BH19" s="14">
        <v>-3.6</v>
      </c>
      <c r="BI19" s="14"/>
      <c r="BJ19" s="14"/>
      <c r="BK19" s="14">
        <v>0.9</v>
      </c>
      <c r="BL19" s="14"/>
      <c r="BM19" s="14"/>
      <c r="BN19" s="14"/>
      <c r="BO19" s="14">
        <v>3.5</v>
      </c>
      <c r="BP19" s="14">
        <v>-68.8</v>
      </c>
      <c r="BQ19" s="14">
        <v>0</v>
      </c>
      <c r="BR19" s="14">
        <v>-1.3</v>
      </c>
      <c r="BS19" s="14">
        <v>-37.799999999999997</v>
      </c>
      <c r="BT19" s="14">
        <v>0</v>
      </c>
      <c r="BU19" s="14"/>
      <c r="BV19" s="14"/>
      <c r="BW19" s="14"/>
      <c r="BX19" s="14"/>
      <c r="BY19" s="14"/>
      <c r="BZ19" s="14"/>
      <c r="CA19" s="14"/>
      <c r="CB19" s="14">
        <v>-0.3</v>
      </c>
      <c r="CC19" s="14">
        <v>17.100000000000001</v>
      </c>
      <c r="CD19" s="14">
        <v>24.3</v>
      </c>
      <c r="CE19" s="14">
        <v>7.6</v>
      </c>
      <c r="CF19" s="14">
        <v>7.7</v>
      </c>
      <c r="CG19" s="14">
        <v>0</v>
      </c>
      <c r="CH19" s="14"/>
      <c r="CI19" s="14"/>
      <c r="CJ19" s="14"/>
      <c r="CK19" s="14"/>
      <c r="CL19" s="14">
        <v>-4.9000000000000004</v>
      </c>
      <c r="CM19" s="14">
        <v>-51.8</v>
      </c>
      <c r="CN19" s="14"/>
      <c r="CO19" s="14"/>
      <c r="CP19" s="14"/>
      <c r="CQ19" s="14"/>
      <c r="CR19" s="14"/>
      <c r="CS19" s="14"/>
      <c r="CT19" s="14"/>
      <c r="CU19" s="14"/>
      <c r="CV19" s="14">
        <v>-2.8</v>
      </c>
      <c r="CW19" s="14">
        <v>0</v>
      </c>
      <c r="CX19" s="14"/>
      <c r="CY19" s="14"/>
      <c r="CZ19" s="14">
        <v>1.5</v>
      </c>
      <c r="DA19" s="14">
        <v>0.1</v>
      </c>
      <c r="DB19" s="14">
        <v>-0.3</v>
      </c>
      <c r="DC19" s="14"/>
      <c r="DD19" s="14">
        <v>0.2</v>
      </c>
      <c r="DE19" s="14">
        <v>0.9</v>
      </c>
      <c r="DF19" s="14">
        <v>1.4</v>
      </c>
      <c r="DG19" s="14">
        <v>-1.4</v>
      </c>
      <c r="DH19" s="14">
        <v>1.2</v>
      </c>
      <c r="DI19" s="14">
        <v>0.5</v>
      </c>
      <c r="DJ19" s="14">
        <v>0</v>
      </c>
      <c r="DK19" s="14">
        <v>0</v>
      </c>
      <c r="DL19" s="14">
        <v>0</v>
      </c>
      <c r="DM19" s="14">
        <v>-2.2999999999999998</v>
      </c>
      <c r="DN19" s="14">
        <v>1.1000000000000001</v>
      </c>
      <c r="DO19" s="14"/>
      <c r="DP19" s="14">
        <v>0.5</v>
      </c>
      <c r="DQ19" s="14">
        <v>0.7</v>
      </c>
      <c r="DR19" s="14"/>
      <c r="DS19" s="14">
        <v>0</v>
      </c>
      <c r="DT19" s="14">
        <v>0.3</v>
      </c>
      <c r="DU19" s="14">
        <v>0.4</v>
      </c>
      <c r="DV19" s="14">
        <v>0.5</v>
      </c>
      <c r="DW19" s="14"/>
      <c r="DX19" s="14">
        <v>-5</v>
      </c>
      <c r="DY19" s="14">
        <v>0.7</v>
      </c>
      <c r="DZ19" s="14">
        <v>1.6</v>
      </c>
      <c r="EA19" s="14">
        <v>0.3</v>
      </c>
      <c r="EB19" s="14">
        <v>1.1000000000000001</v>
      </c>
      <c r="EC19" s="14">
        <v>0.8</v>
      </c>
      <c r="ED19" s="14">
        <v>4</v>
      </c>
      <c r="EE19" s="14">
        <v>0</v>
      </c>
      <c r="EF19" s="14">
        <v>-3.6</v>
      </c>
      <c r="EG19" s="14">
        <v>-7.4</v>
      </c>
      <c r="EH19" s="14">
        <v>0</v>
      </c>
      <c r="EI19" s="14">
        <v>0</v>
      </c>
      <c r="EJ19" s="14">
        <v>2.6</v>
      </c>
      <c r="EK19" s="14">
        <v>0</v>
      </c>
      <c r="EL19" s="14">
        <v>1.7</v>
      </c>
      <c r="EM19" s="14">
        <v>0.2</v>
      </c>
      <c r="EN19" s="14">
        <v>0.2</v>
      </c>
      <c r="EO19" s="14">
        <v>0.2</v>
      </c>
      <c r="EP19" s="14">
        <v>0</v>
      </c>
      <c r="EQ19" s="14">
        <v>0</v>
      </c>
      <c r="ER19" s="14">
        <v>0</v>
      </c>
      <c r="ES19" s="14">
        <v>0</v>
      </c>
      <c r="ET19" s="14">
        <v>0</v>
      </c>
      <c r="EU19" s="14">
        <v>-1.5</v>
      </c>
      <c r="EV19" s="14">
        <v>0</v>
      </c>
      <c r="EW19" s="14">
        <v>0</v>
      </c>
      <c r="EX19" s="14">
        <v>0</v>
      </c>
      <c r="EY19" s="14">
        <v>0.4</v>
      </c>
      <c r="EZ19" s="14">
        <v>1.4</v>
      </c>
      <c r="FA19" s="14"/>
      <c r="FB19" s="14">
        <v>8.1999999999999993</v>
      </c>
      <c r="FC19" s="14"/>
      <c r="FD19" s="14">
        <v>1.8</v>
      </c>
      <c r="FE19" s="14">
        <v>2</v>
      </c>
      <c r="FF19" s="14">
        <v>2.6</v>
      </c>
      <c r="FG19" s="14"/>
      <c r="FH19" s="14"/>
      <c r="FI19" s="14">
        <v>-105.46</v>
      </c>
      <c r="FJ19" s="15"/>
      <c r="FK19" s="14">
        <v>1.41713</v>
      </c>
      <c r="FL19" s="14">
        <v>-0.13900000000000001</v>
      </c>
      <c r="FM19" s="14"/>
      <c r="FN19" s="14">
        <v>1.8</v>
      </c>
      <c r="FO19" s="14"/>
      <c r="FP19" s="14">
        <v>4.1602399999999999</v>
      </c>
      <c r="FQ19" s="14">
        <v>-0.3</v>
      </c>
      <c r="FR19" s="14">
        <v>1.1000000000000001</v>
      </c>
      <c r="FS19" s="14">
        <v>8.0383700000000005</v>
      </c>
    </row>
    <row r="20" spans="1:175" ht="24" customHeight="1" x14ac:dyDescent="0.25">
      <c r="A20" s="16" t="s">
        <v>40</v>
      </c>
      <c r="B20" s="16" t="s">
        <v>810</v>
      </c>
      <c r="C20" s="17"/>
      <c r="D20" s="17"/>
      <c r="E20" s="17">
        <v>6.85</v>
      </c>
      <c r="F20" s="17">
        <v>13.5</v>
      </c>
      <c r="G20" s="17">
        <v>13.6</v>
      </c>
      <c r="H20" s="17"/>
      <c r="I20" s="17"/>
      <c r="J20" s="17">
        <v>-16.5</v>
      </c>
      <c r="K20" s="17">
        <v>-0.4</v>
      </c>
      <c r="L20" s="17"/>
      <c r="M20" s="17"/>
      <c r="N20" s="17">
        <v>-34.700000000000003</v>
      </c>
      <c r="O20" s="17">
        <v>-27.1</v>
      </c>
      <c r="P20" s="17">
        <v>-29.1</v>
      </c>
      <c r="Q20" s="17">
        <v>5.2</v>
      </c>
      <c r="R20" s="17">
        <v>-26.6</v>
      </c>
      <c r="S20" s="17">
        <v>-29.2</v>
      </c>
      <c r="T20" s="17">
        <v>57.1</v>
      </c>
      <c r="U20" s="17">
        <v>0</v>
      </c>
      <c r="V20" s="17"/>
      <c r="W20" s="17"/>
      <c r="X20" s="17"/>
      <c r="Y20" s="17"/>
      <c r="Z20" s="17">
        <v>-4</v>
      </c>
      <c r="AA20" s="17">
        <v>1.5</v>
      </c>
      <c r="AB20" s="17">
        <v>0</v>
      </c>
      <c r="AC20" s="17">
        <v>-3.3</v>
      </c>
      <c r="AD20" s="17">
        <v>2.2000000000000002</v>
      </c>
      <c r="AE20" s="17">
        <v>0.2</v>
      </c>
      <c r="AF20" s="17">
        <v>1.6</v>
      </c>
      <c r="AG20" s="17"/>
      <c r="AH20" s="17"/>
      <c r="AI20" s="17"/>
      <c r="AJ20" s="17">
        <v>3.1</v>
      </c>
      <c r="AK20" s="17">
        <v>10.199999999999999</v>
      </c>
      <c r="AL20" s="17"/>
      <c r="AM20" s="17"/>
      <c r="AN20" s="17"/>
      <c r="AO20" s="17">
        <v>-1.8</v>
      </c>
      <c r="AP20" s="17">
        <v>-6.8</v>
      </c>
      <c r="AQ20" s="17">
        <v>-1</v>
      </c>
      <c r="AR20" s="17">
        <v>9.1</v>
      </c>
      <c r="AS20" s="17">
        <v>-0.2</v>
      </c>
      <c r="AT20" s="17">
        <v>-0.5</v>
      </c>
      <c r="AU20" s="17">
        <v>2.5</v>
      </c>
      <c r="AV20" s="17">
        <v>1.4</v>
      </c>
      <c r="AW20" s="17">
        <v>6</v>
      </c>
      <c r="AX20" s="17"/>
      <c r="AY20" s="17">
        <v>-53.7</v>
      </c>
      <c r="AZ20" s="17">
        <v>-7.3</v>
      </c>
      <c r="BA20" s="17">
        <v>-1.5</v>
      </c>
      <c r="BB20" s="17">
        <v>-0.1</v>
      </c>
      <c r="BC20" s="17">
        <v>-5.0999999999999996</v>
      </c>
      <c r="BD20" s="17">
        <v>-1.6</v>
      </c>
      <c r="BE20" s="17">
        <v>1</v>
      </c>
      <c r="BF20" s="17">
        <v>-0.1</v>
      </c>
      <c r="BG20" s="17">
        <v>0.7</v>
      </c>
      <c r="BH20" s="17">
        <v>-4.4000000000000004</v>
      </c>
      <c r="BI20" s="17"/>
      <c r="BJ20" s="17"/>
      <c r="BK20" s="17">
        <v>-1.2</v>
      </c>
      <c r="BL20" s="17"/>
      <c r="BM20" s="17"/>
      <c r="BN20" s="17"/>
      <c r="BO20" s="17">
        <v>-2.8</v>
      </c>
      <c r="BP20" s="17">
        <v>-71.3</v>
      </c>
      <c r="BQ20" s="17">
        <v>0</v>
      </c>
      <c r="BR20" s="17">
        <v>-3.8</v>
      </c>
      <c r="BS20" s="17">
        <v>-38.9</v>
      </c>
      <c r="BT20" s="17">
        <v>0</v>
      </c>
      <c r="BU20" s="17"/>
      <c r="BV20" s="17"/>
      <c r="BW20" s="17"/>
      <c r="BX20" s="17"/>
      <c r="BY20" s="17"/>
      <c r="BZ20" s="17"/>
      <c r="CA20" s="17"/>
      <c r="CB20" s="17">
        <v>-0.3</v>
      </c>
      <c r="CC20" s="17">
        <v>17.5</v>
      </c>
      <c r="CD20" s="17">
        <v>23.6</v>
      </c>
      <c r="CE20" s="17">
        <v>7.9</v>
      </c>
      <c r="CF20" s="17">
        <v>8.9</v>
      </c>
      <c r="CG20" s="17">
        <v>0</v>
      </c>
      <c r="CH20" s="17"/>
      <c r="CI20" s="17"/>
      <c r="CJ20" s="17"/>
      <c r="CK20" s="17"/>
      <c r="CL20" s="17">
        <v>-8.8000000000000007</v>
      </c>
      <c r="CM20" s="17">
        <v>-57.5</v>
      </c>
      <c r="CN20" s="17"/>
      <c r="CO20" s="17"/>
      <c r="CP20" s="17"/>
      <c r="CQ20" s="17"/>
      <c r="CR20" s="17"/>
      <c r="CS20" s="17"/>
      <c r="CT20" s="17"/>
      <c r="CU20" s="17"/>
      <c r="CV20" s="17">
        <v>-2.9</v>
      </c>
      <c r="CW20" s="17">
        <v>0</v>
      </c>
      <c r="CX20" s="17"/>
      <c r="CY20" s="17"/>
      <c r="CZ20" s="17">
        <v>1.5</v>
      </c>
      <c r="DA20" s="17">
        <v>0</v>
      </c>
      <c r="DB20" s="17">
        <v>-0.3</v>
      </c>
      <c r="DC20" s="17"/>
      <c r="DD20" s="17">
        <v>0.2</v>
      </c>
      <c r="DE20" s="17">
        <v>0.8</v>
      </c>
      <c r="DF20" s="17">
        <v>1.4</v>
      </c>
      <c r="DG20" s="17">
        <v>-1.2</v>
      </c>
      <c r="DH20" s="17">
        <v>0.7</v>
      </c>
      <c r="DI20" s="17">
        <v>0.6</v>
      </c>
      <c r="DJ20" s="17">
        <v>0</v>
      </c>
      <c r="DK20" s="17">
        <v>0</v>
      </c>
      <c r="DL20" s="17">
        <v>0</v>
      </c>
      <c r="DM20" s="17">
        <v>-3</v>
      </c>
      <c r="DN20" s="17">
        <v>-1.1000000000000001</v>
      </c>
      <c r="DO20" s="17"/>
      <c r="DP20" s="17">
        <v>0.5</v>
      </c>
      <c r="DQ20" s="17">
        <v>0.7</v>
      </c>
      <c r="DR20" s="17"/>
      <c r="DS20" s="17">
        <v>0.2</v>
      </c>
      <c r="DT20" s="17">
        <v>0.1</v>
      </c>
      <c r="DU20" s="17">
        <v>0.4</v>
      </c>
      <c r="DV20" s="17">
        <v>0.5</v>
      </c>
      <c r="DW20" s="17"/>
      <c r="DX20" s="17">
        <v>-4.9000000000000004</v>
      </c>
      <c r="DY20" s="17">
        <v>0.6</v>
      </c>
      <c r="DZ20" s="17">
        <v>1.6</v>
      </c>
      <c r="EA20" s="17">
        <v>0.3</v>
      </c>
      <c r="EB20" s="17">
        <v>1.1000000000000001</v>
      </c>
      <c r="EC20" s="17">
        <v>0.8</v>
      </c>
      <c r="ED20" s="17">
        <v>4</v>
      </c>
      <c r="EE20" s="17">
        <v>0.4</v>
      </c>
      <c r="EF20" s="17">
        <v>-7.4</v>
      </c>
      <c r="EG20" s="17">
        <v>-10.3</v>
      </c>
      <c r="EH20" s="17">
        <v>0</v>
      </c>
      <c r="EI20" s="17">
        <v>0</v>
      </c>
      <c r="EJ20" s="17">
        <v>2.6</v>
      </c>
      <c r="EK20" s="17">
        <v>0</v>
      </c>
      <c r="EL20" s="17">
        <v>1.7</v>
      </c>
      <c r="EM20" s="17">
        <v>0.2</v>
      </c>
      <c r="EN20" s="17">
        <v>0.2</v>
      </c>
      <c r="EO20" s="17">
        <v>0.2</v>
      </c>
      <c r="EP20" s="17">
        <v>0</v>
      </c>
      <c r="EQ20" s="17">
        <v>0</v>
      </c>
      <c r="ER20" s="17">
        <v>0</v>
      </c>
      <c r="ES20" s="17">
        <v>0</v>
      </c>
      <c r="ET20" s="17">
        <v>0</v>
      </c>
      <c r="EU20" s="17">
        <v>4.8</v>
      </c>
      <c r="EV20" s="17">
        <v>0</v>
      </c>
      <c r="EW20" s="17">
        <v>0</v>
      </c>
      <c r="EX20" s="17">
        <v>0</v>
      </c>
      <c r="EY20" s="17">
        <v>0.4</v>
      </c>
      <c r="EZ20" s="17">
        <v>1.4</v>
      </c>
      <c r="FA20" s="17"/>
      <c r="FB20" s="17">
        <v>8.1</v>
      </c>
      <c r="FC20" s="17"/>
      <c r="FD20" s="17">
        <v>1.8</v>
      </c>
      <c r="FE20" s="17">
        <v>1.9</v>
      </c>
      <c r="FF20" s="17">
        <v>3</v>
      </c>
      <c r="FG20" s="17"/>
      <c r="FH20" s="17"/>
      <c r="FI20" s="17">
        <v>-234.35</v>
      </c>
      <c r="FJ20" s="15"/>
      <c r="FK20" s="17">
        <v>1.1574899999999999</v>
      </c>
      <c r="FL20" s="17">
        <v>-0.23599999999999999</v>
      </c>
      <c r="FM20" s="17"/>
      <c r="FN20" s="17">
        <v>1.8</v>
      </c>
      <c r="FO20" s="17"/>
      <c r="FP20" s="17">
        <v>4.1593999999999998</v>
      </c>
      <c r="FQ20" s="17">
        <v>-0.6</v>
      </c>
      <c r="FR20" s="17">
        <v>1</v>
      </c>
      <c r="FS20" s="17">
        <v>7.2808900000000003</v>
      </c>
    </row>
    <row r="21" spans="1:175" ht="24" customHeight="1" x14ac:dyDescent="0.25">
      <c r="A21" s="16" t="s">
        <v>40</v>
      </c>
      <c r="B21" s="16" t="s">
        <v>811</v>
      </c>
      <c r="C21" s="17"/>
      <c r="D21" s="17"/>
      <c r="E21" s="17">
        <v>4.5</v>
      </c>
      <c r="F21" s="17">
        <v>-2.4</v>
      </c>
      <c r="G21" s="17">
        <v>9.9</v>
      </c>
      <c r="H21" s="17"/>
      <c r="I21" s="17"/>
      <c r="J21" s="17">
        <v>-14.6</v>
      </c>
      <c r="K21" s="17">
        <v>-1.9</v>
      </c>
      <c r="L21" s="17"/>
      <c r="M21" s="17"/>
      <c r="N21" s="17">
        <v>-37.299999999999997</v>
      </c>
      <c r="O21" s="17">
        <v>-31.8</v>
      </c>
      <c r="P21" s="17">
        <v>-34.4</v>
      </c>
      <c r="Q21" s="17">
        <v>2</v>
      </c>
      <c r="R21" s="17">
        <v>-28.3</v>
      </c>
      <c r="S21" s="17">
        <v>-29.9</v>
      </c>
      <c r="T21" s="17">
        <v>48.8</v>
      </c>
      <c r="U21" s="17">
        <v>0</v>
      </c>
      <c r="V21" s="17"/>
      <c r="W21" s="17"/>
      <c r="X21" s="17"/>
      <c r="Y21" s="17"/>
      <c r="Z21" s="17">
        <v>-6.9</v>
      </c>
      <c r="AA21" s="17">
        <v>1.3</v>
      </c>
      <c r="AB21" s="17">
        <v>0</v>
      </c>
      <c r="AC21" s="17">
        <v>-3.3</v>
      </c>
      <c r="AD21" s="17">
        <v>2.2000000000000002</v>
      </c>
      <c r="AE21" s="17">
        <v>-0.8</v>
      </c>
      <c r="AF21" s="17">
        <v>1.3</v>
      </c>
      <c r="AG21" s="17"/>
      <c r="AH21" s="17"/>
      <c r="AI21" s="17"/>
      <c r="AJ21" s="17">
        <v>1.5</v>
      </c>
      <c r="AK21" s="17">
        <v>9.1</v>
      </c>
      <c r="AL21" s="17"/>
      <c r="AM21" s="17"/>
      <c r="AN21" s="17"/>
      <c r="AO21" s="17">
        <v>-1.7</v>
      </c>
      <c r="AP21" s="17">
        <v>-1.5</v>
      </c>
      <c r="AQ21" s="17">
        <v>-1.5</v>
      </c>
      <c r="AR21" s="17">
        <v>10.3</v>
      </c>
      <c r="AS21" s="17">
        <v>-0.1</v>
      </c>
      <c r="AT21" s="17">
        <v>-0.5</v>
      </c>
      <c r="AU21" s="17">
        <v>2.5</v>
      </c>
      <c r="AV21" s="17">
        <v>0.7</v>
      </c>
      <c r="AW21" s="17">
        <v>3.2</v>
      </c>
      <c r="AX21" s="17"/>
      <c r="AY21" s="17">
        <v>-57</v>
      </c>
      <c r="AZ21" s="17">
        <v>-7.9</v>
      </c>
      <c r="BA21" s="17">
        <v>-1.7</v>
      </c>
      <c r="BB21" s="17">
        <v>-0.3</v>
      </c>
      <c r="BC21" s="17">
        <v>-5.2</v>
      </c>
      <c r="BD21" s="17">
        <v>-0.6</v>
      </c>
      <c r="BE21" s="17">
        <v>1</v>
      </c>
      <c r="BF21" s="17">
        <v>-0.1</v>
      </c>
      <c r="BG21" s="17">
        <v>1.2</v>
      </c>
      <c r="BH21" s="17">
        <v>-5.6</v>
      </c>
      <c r="BI21" s="17"/>
      <c r="BJ21" s="17"/>
      <c r="BK21" s="17">
        <v>0.8</v>
      </c>
      <c r="BL21" s="17"/>
      <c r="BM21" s="17"/>
      <c r="BN21" s="17"/>
      <c r="BO21" s="17">
        <v>-4.5999999999999996</v>
      </c>
      <c r="BP21" s="17">
        <v>-73.3</v>
      </c>
      <c r="BQ21" s="17">
        <v>0</v>
      </c>
      <c r="BR21" s="17">
        <v>-6</v>
      </c>
      <c r="BS21" s="17">
        <v>-42.5</v>
      </c>
      <c r="BT21" s="17">
        <v>0</v>
      </c>
      <c r="BU21" s="17"/>
      <c r="BV21" s="17"/>
      <c r="BW21" s="17"/>
      <c r="BX21" s="17"/>
      <c r="BY21" s="17"/>
      <c r="BZ21" s="17"/>
      <c r="CA21" s="17"/>
      <c r="CB21" s="17">
        <v>-0.3</v>
      </c>
      <c r="CC21" s="17">
        <v>16.5</v>
      </c>
      <c r="CD21" s="17">
        <v>24.9</v>
      </c>
      <c r="CE21" s="17">
        <v>8.1999999999999993</v>
      </c>
      <c r="CF21" s="17">
        <v>7.5</v>
      </c>
      <c r="CG21" s="17">
        <v>0</v>
      </c>
      <c r="CH21" s="17"/>
      <c r="CI21" s="17"/>
      <c r="CJ21" s="17"/>
      <c r="CK21" s="17"/>
      <c r="CL21" s="17">
        <v>-11.8</v>
      </c>
      <c r="CM21" s="17">
        <v>-61.6</v>
      </c>
      <c r="CN21" s="17"/>
      <c r="CO21" s="17"/>
      <c r="CP21" s="17"/>
      <c r="CQ21" s="17"/>
      <c r="CR21" s="17"/>
      <c r="CS21" s="17"/>
      <c r="CT21" s="17"/>
      <c r="CU21" s="17"/>
      <c r="CV21" s="17">
        <v>-3.2</v>
      </c>
      <c r="CW21" s="17">
        <v>0</v>
      </c>
      <c r="CX21" s="17"/>
      <c r="CY21" s="17"/>
      <c r="CZ21" s="17">
        <v>1.5</v>
      </c>
      <c r="DA21" s="17">
        <v>0</v>
      </c>
      <c r="DB21" s="17">
        <v>-0.3</v>
      </c>
      <c r="DC21" s="17"/>
      <c r="DD21" s="17">
        <v>0.2</v>
      </c>
      <c r="DE21" s="17">
        <v>0.7</v>
      </c>
      <c r="DF21" s="17">
        <v>1.4</v>
      </c>
      <c r="DG21" s="17">
        <v>-1.6</v>
      </c>
      <c r="DH21" s="17">
        <v>0.9</v>
      </c>
      <c r="DI21" s="17">
        <v>0.6</v>
      </c>
      <c r="DJ21" s="17">
        <v>0.1</v>
      </c>
      <c r="DK21" s="17">
        <v>0</v>
      </c>
      <c r="DL21" s="17">
        <v>0</v>
      </c>
      <c r="DM21" s="17">
        <v>-3.5</v>
      </c>
      <c r="DN21" s="17">
        <v>-2.2000000000000002</v>
      </c>
      <c r="DO21" s="17"/>
      <c r="DP21" s="17">
        <v>0.5</v>
      </c>
      <c r="DQ21" s="17">
        <v>0.7</v>
      </c>
      <c r="DR21" s="17"/>
      <c r="DS21" s="17">
        <v>0.3</v>
      </c>
      <c r="DT21" s="17">
        <v>0</v>
      </c>
      <c r="DU21" s="17">
        <v>0.4</v>
      </c>
      <c r="DV21" s="17">
        <v>0.5</v>
      </c>
      <c r="DW21" s="17"/>
      <c r="DX21" s="17">
        <v>-4.8</v>
      </c>
      <c r="DY21" s="17">
        <v>0.8</v>
      </c>
      <c r="DZ21" s="17">
        <v>1.6</v>
      </c>
      <c r="EA21" s="17">
        <v>0.3</v>
      </c>
      <c r="EB21" s="17">
        <v>1.1000000000000001</v>
      </c>
      <c r="EC21" s="17">
        <v>0.8</v>
      </c>
      <c r="ED21" s="17">
        <v>4</v>
      </c>
      <c r="EE21" s="17">
        <v>0.4</v>
      </c>
      <c r="EF21" s="17">
        <v>-10.5</v>
      </c>
      <c r="EG21" s="17">
        <v>-14.7</v>
      </c>
      <c r="EH21" s="17">
        <v>0</v>
      </c>
      <c r="EI21" s="17">
        <v>0</v>
      </c>
      <c r="EJ21" s="17">
        <v>2.6</v>
      </c>
      <c r="EK21" s="17">
        <v>0</v>
      </c>
      <c r="EL21" s="17">
        <v>1.7</v>
      </c>
      <c r="EM21" s="17">
        <v>0.2</v>
      </c>
      <c r="EN21" s="17">
        <v>0.2</v>
      </c>
      <c r="EO21" s="17">
        <v>0.2</v>
      </c>
      <c r="EP21" s="17">
        <v>0</v>
      </c>
      <c r="EQ21" s="17">
        <v>0</v>
      </c>
      <c r="ER21" s="17">
        <v>0</v>
      </c>
      <c r="ES21" s="17">
        <v>0</v>
      </c>
      <c r="ET21" s="17">
        <v>0</v>
      </c>
      <c r="EU21" s="17">
        <v>4.7</v>
      </c>
      <c r="EV21" s="17">
        <v>0.4</v>
      </c>
      <c r="EW21" s="17">
        <v>0</v>
      </c>
      <c r="EX21" s="17">
        <v>0</v>
      </c>
      <c r="EY21" s="17">
        <v>0.4</v>
      </c>
      <c r="EZ21" s="17">
        <v>1.4</v>
      </c>
      <c r="FA21" s="17"/>
      <c r="FB21" s="17">
        <v>8.6999999999999993</v>
      </c>
      <c r="FC21" s="17"/>
      <c r="FD21" s="17">
        <v>1.8</v>
      </c>
      <c r="FE21" s="17">
        <v>1.9</v>
      </c>
      <c r="FF21" s="17">
        <v>1</v>
      </c>
      <c r="FG21" s="17"/>
      <c r="FH21" s="17"/>
      <c r="FI21" s="17">
        <v>-316.8</v>
      </c>
      <c r="FJ21" s="15"/>
      <c r="FK21" s="17">
        <v>1.2812300000000001</v>
      </c>
      <c r="FL21" s="17">
        <v>-0.23899999999999999</v>
      </c>
      <c r="FM21" s="17"/>
      <c r="FN21" s="17">
        <v>1.8</v>
      </c>
      <c r="FO21" s="17"/>
      <c r="FP21" s="17">
        <v>3.6107900000000002</v>
      </c>
      <c r="FQ21" s="17">
        <v>-0.4</v>
      </c>
      <c r="FR21" s="17">
        <v>0.9</v>
      </c>
      <c r="FS21" s="17">
        <v>6.9530200000000004</v>
      </c>
    </row>
    <row r="22" spans="1:175" ht="24" customHeight="1" x14ac:dyDescent="0.25">
      <c r="A22" s="16" t="s">
        <v>40</v>
      </c>
      <c r="B22" s="16" t="s">
        <v>812</v>
      </c>
      <c r="C22" s="17"/>
      <c r="D22" s="17"/>
      <c r="E22" s="17">
        <v>6.03</v>
      </c>
      <c r="F22" s="17">
        <v>-6.9</v>
      </c>
      <c r="G22" s="17">
        <v>8.1999999999999993</v>
      </c>
      <c r="H22" s="17"/>
      <c r="I22" s="17"/>
      <c r="J22" s="17">
        <v>-11.5</v>
      </c>
      <c r="K22" s="17">
        <v>9.4</v>
      </c>
      <c r="L22" s="17"/>
      <c r="M22" s="17"/>
      <c r="N22" s="17">
        <v>-29.9</v>
      </c>
      <c r="O22" s="17">
        <v>-38.1</v>
      </c>
      <c r="P22" s="17">
        <v>-42.1</v>
      </c>
      <c r="Q22" s="17">
        <v>11.9</v>
      </c>
      <c r="R22" s="17">
        <v>-25.9</v>
      </c>
      <c r="S22" s="17">
        <v>-28</v>
      </c>
      <c r="T22" s="17">
        <v>53.2</v>
      </c>
      <c r="U22" s="17">
        <v>-0.5</v>
      </c>
      <c r="V22" s="17"/>
      <c r="W22" s="17"/>
      <c r="X22" s="17"/>
      <c r="Y22" s="17"/>
      <c r="Z22" s="17">
        <v>-8.1</v>
      </c>
      <c r="AA22" s="17">
        <v>1.2</v>
      </c>
      <c r="AB22" s="17">
        <v>0</v>
      </c>
      <c r="AC22" s="17">
        <v>-3.3</v>
      </c>
      <c r="AD22" s="17">
        <v>2</v>
      </c>
      <c r="AE22" s="17">
        <v>-2</v>
      </c>
      <c r="AF22" s="17">
        <v>1.2</v>
      </c>
      <c r="AG22" s="17"/>
      <c r="AH22" s="17"/>
      <c r="AI22" s="17"/>
      <c r="AJ22" s="17">
        <v>2.5</v>
      </c>
      <c r="AK22" s="17">
        <v>9</v>
      </c>
      <c r="AL22" s="17"/>
      <c r="AM22" s="17"/>
      <c r="AN22" s="17"/>
      <c r="AO22" s="17">
        <v>-1.4</v>
      </c>
      <c r="AP22" s="17">
        <v>-19.8</v>
      </c>
      <c r="AQ22" s="17">
        <v>-4.0999999999999996</v>
      </c>
      <c r="AR22" s="17">
        <v>7.7</v>
      </c>
      <c r="AS22" s="17">
        <v>-0.1</v>
      </c>
      <c r="AT22" s="17">
        <v>-0.1</v>
      </c>
      <c r="AU22" s="17">
        <v>2.6</v>
      </c>
      <c r="AV22" s="17">
        <v>1</v>
      </c>
      <c r="AW22" s="17">
        <v>7.9</v>
      </c>
      <c r="AX22" s="17"/>
      <c r="AY22" s="17">
        <v>-51.5</v>
      </c>
      <c r="AZ22" s="17">
        <v>-6.6</v>
      </c>
      <c r="BA22" s="17">
        <v>-1.5</v>
      </c>
      <c r="BB22" s="17">
        <v>-0.1</v>
      </c>
      <c r="BC22" s="17">
        <v>-10.3</v>
      </c>
      <c r="BD22" s="17">
        <v>-2.9</v>
      </c>
      <c r="BE22" s="17">
        <v>1</v>
      </c>
      <c r="BF22" s="17">
        <v>-0.1</v>
      </c>
      <c r="BG22" s="17">
        <v>-10.3</v>
      </c>
      <c r="BH22" s="17">
        <v>-4.0999999999999996</v>
      </c>
      <c r="BI22" s="17"/>
      <c r="BJ22" s="17"/>
      <c r="BK22" s="17">
        <v>1.8</v>
      </c>
      <c r="BL22" s="17"/>
      <c r="BM22" s="17"/>
      <c r="BN22" s="17"/>
      <c r="BO22" s="17">
        <v>-3.2</v>
      </c>
      <c r="BP22" s="17">
        <v>-69.8</v>
      </c>
      <c r="BQ22" s="17">
        <v>0</v>
      </c>
      <c r="BR22" s="17">
        <v>-2.8</v>
      </c>
      <c r="BS22" s="17">
        <v>-39.700000000000003</v>
      </c>
      <c r="BT22" s="17">
        <v>0</v>
      </c>
      <c r="BU22" s="17"/>
      <c r="BV22" s="17"/>
      <c r="BW22" s="17"/>
      <c r="BX22" s="17"/>
      <c r="BY22" s="17"/>
      <c r="BZ22" s="17"/>
      <c r="CA22" s="17"/>
      <c r="CB22" s="17">
        <v>-0.4</v>
      </c>
      <c r="CC22" s="17">
        <v>19.8</v>
      </c>
      <c r="CD22" s="17">
        <v>25.2</v>
      </c>
      <c r="CE22" s="17">
        <v>9.6</v>
      </c>
      <c r="CF22" s="17">
        <v>7.4</v>
      </c>
      <c r="CG22" s="17">
        <v>0</v>
      </c>
      <c r="CH22" s="17"/>
      <c r="CI22" s="17"/>
      <c r="CJ22" s="17"/>
      <c r="CK22" s="17"/>
      <c r="CL22" s="17">
        <v>-6.1</v>
      </c>
      <c r="CM22" s="17">
        <v>-54.3</v>
      </c>
      <c r="CN22" s="17"/>
      <c r="CO22" s="17"/>
      <c r="CP22" s="17"/>
      <c r="CQ22" s="17"/>
      <c r="CR22" s="17"/>
      <c r="CS22" s="17"/>
      <c r="CT22" s="17"/>
      <c r="CU22" s="17"/>
      <c r="CV22" s="17">
        <v>-2.9</v>
      </c>
      <c r="CW22" s="17">
        <v>0</v>
      </c>
      <c r="CX22" s="17"/>
      <c r="CY22" s="17"/>
      <c r="CZ22" s="17">
        <v>1.5</v>
      </c>
      <c r="DA22" s="17">
        <v>0</v>
      </c>
      <c r="DB22" s="17">
        <v>-0.7</v>
      </c>
      <c r="DC22" s="17"/>
      <c r="DD22" s="17">
        <v>0</v>
      </c>
      <c r="DE22" s="17">
        <v>0.6</v>
      </c>
      <c r="DF22" s="17">
        <v>0</v>
      </c>
      <c r="DG22" s="17">
        <v>-2</v>
      </c>
      <c r="DH22" s="17">
        <v>1.3</v>
      </c>
      <c r="DI22" s="17">
        <v>0.6</v>
      </c>
      <c r="DJ22" s="17">
        <v>0.1</v>
      </c>
      <c r="DK22" s="17">
        <v>0</v>
      </c>
      <c r="DL22" s="17">
        <v>0</v>
      </c>
      <c r="DM22" s="17">
        <v>-3.3</v>
      </c>
      <c r="DN22" s="17">
        <v>-1.6</v>
      </c>
      <c r="DO22" s="17"/>
      <c r="DP22" s="17">
        <v>0.5</v>
      </c>
      <c r="DQ22" s="17">
        <v>0.7</v>
      </c>
      <c r="DR22" s="17"/>
      <c r="DS22" s="17">
        <v>0.4</v>
      </c>
      <c r="DT22" s="17">
        <v>0.3</v>
      </c>
      <c r="DU22" s="17">
        <v>-0.2</v>
      </c>
      <c r="DV22" s="17">
        <v>0.5</v>
      </c>
      <c r="DW22" s="17"/>
      <c r="DX22" s="17">
        <v>-4.9000000000000004</v>
      </c>
      <c r="DY22" s="17">
        <v>0.8</v>
      </c>
      <c r="DZ22" s="17">
        <v>1.9</v>
      </c>
      <c r="EA22" s="17">
        <v>0.3</v>
      </c>
      <c r="EB22" s="17">
        <v>1</v>
      </c>
      <c r="EC22" s="17">
        <v>0.8</v>
      </c>
      <c r="ED22" s="17">
        <v>4</v>
      </c>
      <c r="EE22" s="17">
        <v>0.3</v>
      </c>
      <c r="EF22" s="17">
        <v>-6.8</v>
      </c>
      <c r="EG22" s="17">
        <v>-12.4</v>
      </c>
      <c r="EH22" s="17">
        <v>0</v>
      </c>
      <c r="EI22" s="17">
        <v>0</v>
      </c>
      <c r="EJ22" s="17">
        <v>2.6</v>
      </c>
      <c r="EK22" s="17">
        <v>0</v>
      </c>
      <c r="EL22" s="17">
        <v>1.7</v>
      </c>
      <c r="EM22" s="17">
        <v>0.2</v>
      </c>
      <c r="EN22" s="17">
        <v>0.2</v>
      </c>
      <c r="EO22" s="17">
        <v>0.2</v>
      </c>
      <c r="EP22" s="17">
        <v>0</v>
      </c>
      <c r="EQ22" s="17">
        <v>19.87</v>
      </c>
      <c r="ER22" s="17">
        <v>0</v>
      </c>
      <c r="ES22" s="17">
        <v>1.3</v>
      </c>
      <c r="ET22" s="17">
        <v>0</v>
      </c>
      <c r="EU22" s="17">
        <v>4.8</v>
      </c>
      <c r="EV22" s="17">
        <v>1.3</v>
      </c>
      <c r="EW22" s="17">
        <v>0</v>
      </c>
      <c r="EX22" s="17">
        <v>0</v>
      </c>
      <c r="EY22" s="17">
        <v>0.4</v>
      </c>
      <c r="EZ22" s="17">
        <v>1.3</v>
      </c>
      <c r="FA22" s="17"/>
      <c r="FB22" s="17">
        <v>9.8000000000000007</v>
      </c>
      <c r="FC22" s="17"/>
      <c r="FD22" s="17">
        <v>1.8</v>
      </c>
      <c r="FE22" s="17">
        <v>1.8</v>
      </c>
      <c r="FF22" s="17">
        <v>0</v>
      </c>
      <c r="FG22" s="17"/>
      <c r="FH22" s="17"/>
      <c r="FI22" s="17">
        <v>-268.8</v>
      </c>
      <c r="FJ22" s="15"/>
      <c r="FK22" s="17">
        <v>0.98067000000000004</v>
      </c>
      <c r="FL22" s="17">
        <v>-0.51900000000000002</v>
      </c>
      <c r="FM22" s="17"/>
      <c r="FN22" s="17">
        <v>1.9</v>
      </c>
      <c r="FO22" s="17"/>
      <c r="FP22" s="17">
        <v>3.3323100000000001</v>
      </c>
      <c r="FQ22" s="17">
        <v>0.2</v>
      </c>
      <c r="FR22" s="17">
        <v>1.3</v>
      </c>
      <c r="FS22" s="17">
        <v>7.1939799999999998</v>
      </c>
    </row>
    <row r="23" spans="1:175" ht="24" customHeight="1" x14ac:dyDescent="0.25">
      <c r="A23" s="16" t="s">
        <v>40</v>
      </c>
      <c r="B23" s="16" t="s">
        <v>813</v>
      </c>
      <c r="C23" s="17"/>
      <c r="D23" s="17"/>
      <c r="E23" s="17">
        <v>4.38</v>
      </c>
      <c r="F23" s="17">
        <v>-14.3</v>
      </c>
      <c r="G23" s="17">
        <v>7.6</v>
      </c>
      <c r="H23" s="17"/>
      <c r="I23" s="17"/>
      <c r="J23" s="17">
        <v>-12.1</v>
      </c>
      <c r="K23" s="17">
        <v>1.8</v>
      </c>
      <c r="L23" s="17"/>
      <c r="M23" s="17"/>
      <c r="N23" s="17">
        <v>-36.799999999999997</v>
      </c>
      <c r="O23" s="17">
        <v>-33.9</v>
      </c>
      <c r="P23" s="17">
        <v>-36.6</v>
      </c>
      <c r="Q23" s="17">
        <v>3.4</v>
      </c>
      <c r="R23" s="17">
        <v>-29.2</v>
      </c>
      <c r="S23" s="17">
        <v>-30.9</v>
      </c>
      <c r="T23" s="17">
        <v>44.3</v>
      </c>
      <c r="U23" s="17">
        <v>0</v>
      </c>
      <c r="V23" s="17"/>
      <c r="W23" s="17"/>
      <c r="X23" s="17"/>
      <c r="Y23" s="17"/>
      <c r="Z23" s="17">
        <v>-10.5</v>
      </c>
      <c r="AA23" s="17">
        <v>1</v>
      </c>
      <c r="AB23" s="17">
        <v>0</v>
      </c>
      <c r="AC23" s="17">
        <v>-3.3</v>
      </c>
      <c r="AD23" s="17">
        <v>1.7</v>
      </c>
      <c r="AE23" s="17">
        <v>-3.5</v>
      </c>
      <c r="AF23" s="17">
        <v>0.8</v>
      </c>
      <c r="AG23" s="17"/>
      <c r="AH23" s="17"/>
      <c r="AI23" s="17"/>
      <c r="AJ23" s="17">
        <v>4.4000000000000004</v>
      </c>
      <c r="AK23" s="17">
        <v>-3.6</v>
      </c>
      <c r="AL23" s="17"/>
      <c r="AM23" s="17"/>
      <c r="AN23" s="17"/>
      <c r="AO23" s="17">
        <v>-1.5</v>
      </c>
      <c r="AP23" s="17">
        <v>-25.2</v>
      </c>
      <c r="AQ23" s="17">
        <v>-3.8</v>
      </c>
      <c r="AR23" s="17">
        <v>6.4</v>
      </c>
      <c r="AS23" s="17">
        <v>-2.1</v>
      </c>
      <c r="AT23" s="17">
        <v>-0.1</v>
      </c>
      <c r="AU23" s="17">
        <v>2.6</v>
      </c>
      <c r="AV23" s="17">
        <v>-0.2</v>
      </c>
      <c r="AW23" s="17">
        <v>0.4</v>
      </c>
      <c r="AX23" s="17"/>
      <c r="AY23" s="17">
        <v>-58.3</v>
      </c>
      <c r="AZ23" s="17">
        <v>-7</v>
      </c>
      <c r="BA23" s="17">
        <v>-1.5</v>
      </c>
      <c r="BB23" s="17">
        <v>0</v>
      </c>
      <c r="BC23" s="17">
        <v>-3.8</v>
      </c>
      <c r="BD23" s="17">
        <v>-0.6</v>
      </c>
      <c r="BE23" s="17">
        <v>0.9</v>
      </c>
      <c r="BF23" s="17">
        <v>0</v>
      </c>
      <c r="BG23" s="17">
        <v>0.6</v>
      </c>
      <c r="BH23" s="17">
        <v>-6.7</v>
      </c>
      <c r="BI23" s="17"/>
      <c r="BJ23" s="17"/>
      <c r="BK23" s="17">
        <v>-0.2</v>
      </c>
      <c r="BL23" s="17"/>
      <c r="BM23" s="17"/>
      <c r="BN23" s="17"/>
      <c r="BO23" s="17">
        <v>-7.8</v>
      </c>
      <c r="BP23" s="17">
        <v>-73.8</v>
      </c>
      <c r="BQ23" s="17">
        <v>0</v>
      </c>
      <c r="BR23" s="17">
        <v>-6.8</v>
      </c>
      <c r="BS23" s="17">
        <v>-43</v>
      </c>
      <c r="BT23" s="17">
        <v>0</v>
      </c>
      <c r="BU23" s="17"/>
      <c r="BV23" s="17"/>
      <c r="BW23" s="17"/>
      <c r="BX23" s="17"/>
      <c r="BY23" s="17"/>
      <c r="BZ23" s="17"/>
      <c r="CA23" s="17"/>
      <c r="CB23" s="17">
        <v>-0.4</v>
      </c>
      <c r="CC23" s="17">
        <v>16.3</v>
      </c>
      <c r="CD23" s="17">
        <v>23.9</v>
      </c>
      <c r="CE23" s="17">
        <v>8.3000000000000007</v>
      </c>
      <c r="CF23" s="17">
        <v>7.8</v>
      </c>
      <c r="CG23" s="17">
        <v>0</v>
      </c>
      <c r="CH23" s="17"/>
      <c r="CI23" s="17"/>
      <c r="CJ23" s="17"/>
      <c r="CK23" s="17"/>
      <c r="CL23" s="17">
        <v>-15</v>
      </c>
      <c r="CM23" s="17">
        <v>-55.8</v>
      </c>
      <c r="CN23" s="17"/>
      <c r="CO23" s="17"/>
      <c r="CP23" s="17"/>
      <c r="CQ23" s="17"/>
      <c r="CR23" s="17"/>
      <c r="CS23" s="17"/>
      <c r="CT23" s="17"/>
      <c r="CU23" s="17"/>
      <c r="CV23" s="17">
        <v>-2.9</v>
      </c>
      <c r="CW23" s="17">
        <v>0.1</v>
      </c>
      <c r="CX23" s="17"/>
      <c r="CY23" s="17"/>
      <c r="CZ23" s="17">
        <v>1.5</v>
      </c>
      <c r="DA23" s="17">
        <v>-0.1</v>
      </c>
      <c r="DB23" s="17">
        <v>-0.8</v>
      </c>
      <c r="DC23" s="17"/>
      <c r="DD23" s="17">
        <v>0</v>
      </c>
      <c r="DE23" s="17">
        <v>0.7</v>
      </c>
      <c r="DF23" s="17">
        <v>0</v>
      </c>
      <c r="DG23" s="17">
        <v>-1.9</v>
      </c>
      <c r="DH23" s="17">
        <v>1.3</v>
      </c>
      <c r="DI23" s="17">
        <v>0.6</v>
      </c>
      <c r="DJ23" s="17">
        <v>0.1</v>
      </c>
      <c r="DK23" s="17">
        <v>-0.1</v>
      </c>
      <c r="DL23" s="17">
        <v>0</v>
      </c>
      <c r="DM23" s="17">
        <v>-4.5</v>
      </c>
      <c r="DN23" s="17">
        <v>-4.9000000000000004</v>
      </c>
      <c r="DO23" s="17"/>
      <c r="DP23" s="17">
        <v>0</v>
      </c>
      <c r="DQ23" s="17">
        <v>0.7</v>
      </c>
      <c r="DR23" s="17"/>
      <c r="DS23" s="17">
        <v>0.3</v>
      </c>
      <c r="DT23" s="17">
        <v>0</v>
      </c>
      <c r="DU23" s="17">
        <v>-0.2</v>
      </c>
      <c r="DV23" s="17">
        <v>0.5</v>
      </c>
      <c r="DW23" s="17"/>
      <c r="DX23" s="17">
        <v>-4.7</v>
      </c>
      <c r="DY23" s="17">
        <v>0.5</v>
      </c>
      <c r="DZ23" s="17">
        <v>1.6</v>
      </c>
      <c r="EA23" s="17">
        <v>0.5</v>
      </c>
      <c r="EB23" s="17">
        <v>0.8</v>
      </c>
      <c r="EC23" s="17">
        <v>0.8</v>
      </c>
      <c r="ED23" s="17">
        <v>4</v>
      </c>
      <c r="EE23" s="17">
        <v>-0.1</v>
      </c>
      <c r="EF23" s="17">
        <v>-7.4</v>
      </c>
      <c r="EG23" s="17">
        <v>-12.2</v>
      </c>
      <c r="EH23" s="17">
        <v>0</v>
      </c>
      <c r="EI23" s="17">
        <v>0</v>
      </c>
      <c r="EJ23" s="17">
        <v>2.6</v>
      </c>
      <c r="EK23" s="17">
        <v>0</v>
      </c>
      <c r="EL23" s="17">
        <v>1.7</v>
      </c>
      <c r="EM23" s="17">
        <v>0.2</v>
      </c>
      <c r="EN23" s="17">
        <v>0.2</v>
      </c>
      <c r="EO23" s="17">
        <v>0.2</v>
      </c>
      <c r="EP23" s="17">
        <v>0</v>
      </c>
      <c r="EQ23" s="17">
        <v>19.920000000000002</v>
      </c>
      <c r="ER23" s="17">
        <v>0</v>
      </c>
      <c r="ES23" s="17">
        <v>-0.8</v>
      </c>
      <c r="ET23" s="17">
        <v>0</v>
      </c>
      <c r="EU23" s="17">
        <v>4.5</v>
      </c>
      <c r="EV23" s="17">
        <v>2</v>
      </c>
      <c r="EW23" s="17">
        <v>0.1</v>
      </c>
      <c r="EX23" s="17">
        <v>0</v>
      </c>
      <c r="EY23" s="17">
        <v>0.4</v>
      </c>
      <c r="EZ23" s="17">
        <v>1</v>
      </c>
      <c r="FA23" s="17"/>
      <c r="FB23" s="17">
        <v>9</v>
      </c>
      <c r="FC23" s="17"/>
      <c r="FD23" s="17">
        <v>0</v>
      </c>
      <c r="FE23" s="17">
        <v>2.2000000000000002</v>
      </c>
      <c r="FF23" s="17">
        <v>0</v>
      </c>
      <c r="FG23" s="17"/>
      <c r="FH23" s="17"/>
      <c r="FI23" s="17">
        <v>-374.3</v>
      </c>
      <c r="FJ23" s="15"/>
      <c r="FK23" s="17">
        <v>1.0665500000000001</v>
      </c>
      <c r="FL23" s="17">
        <v>-0.47199999999999998</v>
      </c>
      <c r="FM23" s="17"/>
      <c r="FN23" s="17">
        <v>1.7</v>
      </c>
      <c r="FO23" s="17"/>
      <c r="FP23" s="17">
        <v>2.8470800000000001</v>
      </c>
      <c r="FQ23" s="17">
        <v>-0.2</v>
      </c>
      <c r="FR23" s="17">
        <v>0.9</v>
      </c>
      <c r="FS23" s="17">
        <v>5.8416300000000003</v>
      </c>
    </row>
    <row r="24" spans="1:175" ht="24" customHeight="1" x14ac:dyDescent="0.25">
      <c r="A24" s="16" t="s">
        <v>40</v>
      </c>
      <c r="B24" s="16" t="s">
        <v>814</v>
      </c>
      <c r="C24" s="17"/>
      <c r="D24" s="17"/>
      <c r="E24" s="17">
        <v>3.75</v>
      </c>
      <c r="F24" s="17">
        <v>-45.9</v>
      </c>
      <c r="G24" s="17">
        <v>0.8</v>
      </c>
      <c r="H24" s="17"/>
      <c r="I24" s="17"/>
      <c r="J24" s="17">
        <v>-20.3</v>
      </c>
      <c r="K24" s="17">
        <v>-18.899999999999999</v>
      </c>
      <c r="L24" s="17"/>
      <c r="M24" s="17"/>
      <c r="N24" s="17">
        <v>-43.4</v>
      </c>
      <c r="O24" s="17">
        <v>-36.700000000000003</v>
      </c>
      <c r="P24" s="17">
        <v>-39.200000000000003</v>
      </c>
      <c r="Q24" s="17">
        <v>-5.4</v>
      </c>
      <c r="R24" s="17">
        <v>-29</v>
      </c>
      <c r="S24" s="17">
        <v>-23.6</v>
      </c>
      <c r="T24" s="17">
        <v>30</v>
      </c>
      <c r="U24" s="17">
        <v>0.2</v>
      </c>
      <c r="V24" s="17"/>
      <c r="W24" s="17"/>
      <c r="X24" s="17"/>
      <c r="Y24" s="17"/>
      <c r="Z24" s="17">
        <v>-16.8</v>
      </c>
      <c r="AA24" s="17">
        <v>1.4</v>
      </c>
      <c r="AB24" s="17">
        <v>0</v>
      </c>
      <c r="AC24" s="17">
        <v>-3.3</v>
      </c>
      <c r="AD24" s="17">
        <v>2</v>
      </c>
      <c r="AE24" s="17">
        <v>-10.7</v>
      </c>
      <c r="AF24" s="17">
        <v>1</v>
      </c>
      <c r="AG24" s="17"/>
      <c r="AH24" s="17"/>
      <c r="AI24" s="17"/>
      <c r="AJ24" s="17">
        <v>4.5999999999999996</v>
      </c>
      <c r="AK24" s="17">
        <v>-6.6</v>
      </c>
      <c r="AL24" s="17"/>
      <c r="AM24" s="17"/>
      <c r="AN24" s="17"/>
      <c r="AO24" s="17">
        <v>-1.5</v>
      </c>
      <c r="AP24" s="17">
        <v>-29.5</v>
      </c>
      <c r="AQ24" s="17">
        <v>-4.0999999999999996</v>
      </c>
      <c r="AR24" s="17">
        <v>-1.6</v>
      </c>
      <c r="AS24" s="17">
        <v>-2</v>
      </c>
      <c r="AT24" s="17">
        <v>-0.3</v>
      </c>
      <c r="AU24" s="17">
        <v>2.5</v>
      </c>
      <c r="AV24" s="17">
        <v>0.8</v>
      </c>
      <c r="AW24" s="17">
        <v>-5.6</v>
      </c>
      <c r="AX24" s="17"/>
      <c r="AY24" s="17">
        <v>-64.599999999999994</v>
      </c>
      <c r="AZ24" s="17">
        <v>-7.5</v>
      </c>
      <c r="BA24" s="17">
        <v>-1.5</v>
      </c>
      <c r="BB24" s="17">
        <v>0</v>
      </c>
      <c r="BC24" s="17">
        <v>-2.6</v>
      </c>
      <c r="BD24" s="17">
        <v>-3.8</v>
      </c>
      <c r="BE24" s="17">
        <v>1</v>
      </c>
      <c r="BF24" s="17">
        <v>-0.1</v>
      </c>
      <c r="BG24" s="17">
        <v>3.2</v>
      </c>
      <c r="BH24" s="17">
        <v>-8.4</v>
      </c>
      <c r="BI24" s="17"/>
      <c r="BJ24" s="17"/>
      <c r="BK24" s="17">
        <v>-2.7</v>
      </c>
      <c r="BL24" s="17"/>
      <c r="BM24" s="17"/>
      <c r="BN24" s="17"/>
      <c r="BO24" s="17">
        <v>-13.1</v>
      </c>
      <c r="BP24" s="17">
        <v>-78.8</v>
      </c>
      <c r="BQ24" s="17">
        <v>0</v>
      </c>
      <c r="BR24" s="17">
        <v>-12.5</v>
      </c>
      <c r="BS24" s="17">
        <v>-51.6</v>
      </c>
      <c r="BT24" s="17">
        <v>0</v>
      </c>
      <c r="BU24" s="17"/>
      <c r="BV24" s="17"/>
      <c r="BW24" s="17"/>
      <c r="BX24" s="17"/>
      <c r="BY24" s="17"/>
      <c r="BZ24" s="17"/>
      <c r="CA24" s="17"/>
      <c r="CB24" s="17">
        <v>-0.5</v>
      </c>
      <c r="CC24" s="17">
        <v>14.4</v>
      </c>
      <c r="CD24" s="17">
        <v>21.7</v>
      </c>
      <c r="CE24" s="17">
        <v>0.1</v>
      </c>
      <c r="CF24" s="17">
        <v>7.7</v>
      </c>
      <c r="CG24" s="17">
        <v>0</v>
      </c>
      <c r="CH24" s="17"/>
      <c r="CI24" s="17"/>
      <c r="CJ24" s="17"/>
      <c r="CK24" s="17"/>
      <c r="CL24" s="17">
        <v>-22.4</v>
      </c>
      <c r="CM24" s="17">
        <v>-65.7</v>
      </c>
      <c r="CN24" s="17"/>
      <c r="CO24" s="17"/>
      <c r="CP24" s="17"/>
      <c r="CQ24" s="17"/>
      <c r="CR24" s="17"/>
      <c r="CS24" s="17"/>
      <c r="CT24" s="17"/>
      <c r="CU24" s="17"/>
      <c r="CV24" s="17">
        <v>-3.3</v>
      </c>
      <c r="CW24" s="17">
        <v>0</v>
      </c>
      <c r="CX24" s="17"/>
      <c r="CY24" s="17"/>
      <c r="CZ24" s="17">
        <v>1.5</v>
      </c>
      <c r="DA24" s="17">
        <v>0</v>
      </c>
      <c r="DB24" s="17">
        <v>-0.6</v>
      </c>
      <c r="DC24" s="17"/>
      <c r="DD24" s="17">
        <v>0.2</v>
      </c>
      <c r="DE24" s="17">
        <v>0.7</v>
      </c>
      <c r="DF24" s="17">
        <v>0</v>
      </c>
      <c r="DG24" s="17">
        <v>-1.8</v>
      </c>
      <c r="DH24" s="17">
        <v>1.3</v>
      </c>
      <c r="DI24" s="17">
        <v>0.6</v>
      </c>
      <c r="DJ24" s="17">
        <v>0.1</v>
      </c>
      <c r="DK24" s="17">
        <v>-0.4</v>
      </c>
      <c r="DL24" s="17">
        <v>-0.4</v>
      </c>
      <c r="DM24" s="17">
        <v>-6.9</v>
      </c>
      <c r="DN24" s="17">
        <v>-6.8</v>
      </c>
      <c r="DO24" s="17"/>
      <c r="DP24" s="17">
        <v>0</v>
      </c>
      <c r="DQ24" s="17">
        <v>0.7</v>
      </c>
      <c r="DR24" s="17"/>
      <c r="DS24" s="17">
        <v>-0.9</v>
      </c>
      <c r="DT24" s="17">
        <v>-0.1</v>
      </c>
      <c r="DU24" s="17">
        <v>-0.7</v>
      </c>
      <c r="DV24" s="17">
        <v>0.5</v>
      </c>
      <c r="DW24" s="17"/>
      <c r="DX24" s="17">
        <v>-4.7</v>
      </c>
      <c r="DY24" s="17">
        <v>1</v>
      </c>
      <c r="DZ24" s="17">
        <v>1.4</v>
      </c>
      <c r="EA24" s="17">
        <v>0.5</v>
      </c>
      <c r="EB24" s="17">
        <v>0.7</v>
      </c>
      <c r="EC24" s="17">
        <v>0.8</v>
      </c>
      <c r="ED24" s="17">
        <v>4</v>
      </c>
      <c r="EE24" s="17">
        <v>0</v>
      </c>
      <c r="EF24" s="17">
        <v>-9.3000000000000007</v>
      </c>
      <c r="EG24" s="17">
        <v>-15.8</v>
      </c>
      <c r="EH24" s="17">
        <v>0</v>
      </c>
      <c r="EI24" s="17">
        <v>0</v>
      </c>
      <c r="EJ24" s="17">
        <v>2.6</v>
      </c>
      <c r="EK24" s="17">
        <v>0</v>
      </c>
      <c r="EL24" s="17">
        <v>1.7</v>
      </c>
      <c r="EM24" s="17">
        <v>0.2</v>
      </c>
      <c r="EN24" s="17">
        <v>0.2</v>
      </c>
      <c r="EO24" s="17">
        <v>0.2</v>
      </c>
      <c r="EP24" s="17">
        <v>0</v>
      </c>
      <c r="EQ24" s="17">
        <v>19.824000000000002</v>
      </c>
      <c r="ER24" s="17">
        <v>0</v>
      </c>
      <c r="ES24" s="17">
        <v>0.9</v>
      </c>
      <c r="ET24" s="17">
        <v>0</v>
      </c>
      <c r="EU24" s="17">
        <v>-5.5</v>
      </c>
      <c r="EV24" s="17">
        <v>2.6</v>
      </c>
      <c r="EW24" s="17">
        <v>0.8</v>
      </c>
      <c r="EX24" s="17">
        <v>0</v>
      </c>
      <c r="EY24" s="17">
        <v>0.4</v>
      </c>
      <c r="EZ24" s="17">
        <v>1</v>
      </c>
      <c r="FA24" s="17"/>
      <c r="FB24" s="17">
        <v>8.6999999999999993</v>
      </c>
      <c r="FC24" s="17"/>
      <c r="FD24" s="17">
        <v>0</v>
      </c>
      <c r="FE24" s="17">
        <v>1.9</v>
      </c>
      <c r="FF24" s="17">
        <v>0</v>
      </c>
      <c r="FG24" s="17"/>
      <c r="FH24" s="17"/>
      <c r="FI24" s="17">
        <v>-587.226</v>
      </c>
      <c r="FJ24" s="15"/>
      <c r="FK24" s="17">
        <v>0.96231</v>
      </c>
      <c r="FL24" s="17">
        <v>-0.46100000000000002</v>
      </c>
      <c r="FM24" s="17"/>
      <c r="FN24" s="17">
        <v>1.7</v>
      </c>
      <c r="FO24" s="17"/>
      <c r="FP24" s="17">
        <v>2.84341</v>
      </c>
      <c r="FQ24" s="17">
        <v>-0.7</v>
      </c>
      <c r="FR24" s="17">
        <v>0.8</v>
      </c>
      <c r="FS24" s="17">
        <v>5.1447200000000004</v>
      </c>
    </row>
    <row r="25" spans="1:175" ht="24" customHeight="1" x14ac:dyDescent="0.25">
      <c r="A25" s="16" t="s">
        <v>40</v>
      </c>
      <c r="B25" s="16" t="s">
        <v>815</v>
      </c>
      <c r="C25" s="17"/>
      <c r="D25" s="17"/>
      <c r="E25" s="17">
        <v>5.51</v>
      </c>
      <c r="F25" s="17">
        <v>-50.7</v>
      </c>
      <c r="G25" s="17">
        <v>-0.2</v>
      </c>
      <c r="H25" s="17"/>
      <c r="I25" s="17"/>
      <c r="J25" s="17">
        <v>-9.1999999999999993</v>
      </c>
      <c r="K25" s="17">
        <v>14.4</v>
      </c>
      <c r="L25" s="17"/>
      <c r="M25" s="17"/>
      <c r="N25" s="17">
        <v>-40.1</v>
      </c>
      <c r="O25" s="17">
        <v>-33.200000000000003</v>
      </c>
      <c r="P25" s="17">
        <v>-35.299999999999997</v>
      </c>
      <c r="Q25" s="17">
        <v>1.8</v>
      </c>
      <c r="R25" s="17">
        <v>-24.8</v>
      </c>
      <c r="S25" s="17">
        <v>-20.6</v>
      </c>
      <c r="T25" s="17">
        <v>-0.3</v>
      </c>
      <c r="U25" s="17">
        <v>0</v>
      </c>
      <c r="V25" s="17"/>
      <c r="W25" s="17"/>
      <c r="X25" s="17"/>
      <c r="Y25" s="17"/>
      <c r="Z25" s="17">
        <v>-1</v>
      </c>
      <c r="AA25" s="17">
        <v>1.6</v>
      </c>
      <c r="AB25" s="17">
        <v>0</v>
      </c>
      <c r="AC25" s="17">
        <v>-3.3</v>
      </c>
      <c r="AD25" s="17">
        <v>2</v>
      </c>
      <c r="AE25" s="17">
        <v>-11.2</v>
      </c>
      <c r="AF25" s="17">
        <v>1.4</v>
      </c>
      <c r="AG25" s="17"/>
      <c r="AH25" s="17"/>
      <c r="AI25" s="17"/>
      <c r="AJ25" s="17">
        <v>6.5</v>
      </c>
      <c r="AK25" s="17">
        <v>-3.8</v>
      </c>
      <c r="AL25" s="17"/>
      <c r="AM25" s="17"/>
      <c r="AN25" s="17"/>
      <c r="AO25" s="17">
        <v>-0.9</v>
      </c>
      <c r="AP25" s="17">
        <v>-17.8</v>
      </c>
      <c r="AQ25" s="17">
        <v>-3.2</v>
      </c>
      <c r="AR25" s="17">
        <v>-1.5</v>
      </c>
      <c r="AS25" s="17">
        <v>-1.7</v>
      </c>
      <c r="AT25" s="17">
        <v>-0.3</v>
      </c>
      <c r="AU25" s="17">
        <v>2.5</v>
      </c>
      <c r="AV25" s="17">
        <v>1.8</v>
      </c>
      <c r="AW25" s="17">
        <v>2.8</v>
      </c>
      <c r="AX25" s="17"/>
      <c r="AY25" s="17">
        <v>-42.1</v>
      </c>
      <c r="AZ25" s="17">
        <v>-6.3</v>
      </c>
      <c r="BA25" s="17">
        <v>-1.4</v>
      </c>
      <c r="BB25" s="17">
        <v>0.2</v>
      </c>
      <c r="BC25" s="17">
        <v>-2.9</v>
      </c>
      <c r="BD25" s="17">
        <v>2</v>
      </c>
      <c r="BE25" s="17">
        <v>1</v>
      </c>
      <c r="BF25" s="17">
        <v>0</v>
      </c>
      <c r="BG25" s="17">
        <v>2.8</v>
      </c>
      <c r="BH25" s="17">
        <v>-1.8</v>
      </c>
      <c r="BI25" s="17"/>
      <c r="BJ25" s="17"/>
      <c r="BK25" s="17">
        <v>3.4</v>
      </c>
      <c r="BL25" s="17"/>
      <c r="BM25" s="17"/>
      <c r="BN25" s="17"/>
      <c r="BO25" s="17">
        <v>-3.4</v>
      </c>
      <c r="BP25" s="17">
        <v>-74.599999999999994</v>
      </c>
      <c r="BQ25" s="17">
        <v>0</v>
      </c>
      <c r="BR25" s="17">
        <v>-7.9</v>
      </c>
      <c r="BS25" s="17">
        <v>-43.8</v>
      </c>
      <c r="BT25" s="17">
        <v>0</v>
      </c>
      <c r="BU25" s="17"/>
      <c r="BV25" s="17"/>
      <c r="BW25" s="17"/>
      <c r="BX25" s="17"/>
      <c r="BY25" s="17"/>
      <c r="BZ25" s="17"/>
      <c r="CA25" s="17"/>
      <c r="CB25" s="17">
        <v>-0.4</v>
      </c>
      <c r="CC25" s="17">
        <v>14.2</v>
      </c>
      <c r="CD25" s="17">
        <v>21.9</v>
      </c>
      <c r="CE25" s="17">
        <v>0.2</v>
      </c>
      <c r="CF25" s="17">
        <v>7.7</v>
      </c>
      <c r="CG25" s="17">
        <v>0</v>
      </c>
      <c r="CH25" s="17"/>
      <c r="CI25" s="17"/>
      <c r="CJ25" s="17"/>
      <c r="CK25" s="17"/>
      <c r="CL25" s="17">
        <v>-5.0999999999999996</v>
      </c>
      <c r="CM25" s="17">
        <v>-28.9</v>
      </c>
      <c r="CN25" s="17"/>
      <c r="CO25" s="17"/>
      <c r="CP25" s="17"/>
      <c r="CQ25" s="17"/>
      <c r="CR25" s="17"/>
      <c r="CS25" s="17"/>
      <c r="CT25" s="17"/>
      <c r="CU25" s="17"/>
      <c r="CV25" s="17">
        <v>-2.7</v>
      </c>
      <c r="CW25" s="17">
        <v>1.8</v>
      </c>
      <c r="CX25" s="17"/>
      <c r="CY25" s="17"/>
      <c r="CZ25" s="17">
        <v>1.5</v>
      </c>
      <c r="DA25" s="17">
        <v>-0.1</v>
      </c>
      <c r="DB25" s="17">
        <v>0</v>
      </c>
      <c r="DC25" s="17"/>
      <c r="DD25" s="17">
        <v>0.2</v>
      </c>
      <c r="DE25" s="17">
        <v>0.7</v>
      </c>
      <c r="DF25" s="17">
        <v>0</v>
      </c>
      <c r="DG25" s="17">
        <v>-1.8</v>
      </c>
      <c r="DH25" s="17">
        <v>1.3</v>
      </c>
      <c r="DI25" s="17">
        <v>0.6</v>
      </c>
      <c r="DJ25" s="17">
        <v>0.1</v>
      </c>
      <c r="DK25" s="17">
        <v>-0.5</v>
      </c>
      <c r="DL25" s="17">
        <v>-0.7</v>
      </c>
      <c r="DM25" s="17">
        <v>-6.3</v>
      </c>
      <c r="DN25" s="17">
        <v>-5.7</v>
      </c>
      <c r="DO25" s="17"/>
      <c r="DP25" s="17">
        <v>0</v>
      </c>
      <c r="DQ25" s="17">
        <v>0.7</v>
      </c>
      <c r="DR25" s="17"/>
      <c r="DS25" s="17">
        <v>-1.3</v>
      </c>
      <c r="DT25" s="17">
        <v>0.2</v>
      </c>
      <c r="DU25" s="17">
        <v>-0.6</v>
      </c>
      <c r="DV25" s="17">
        <v>0.5</v>
      </c>
      <c r="DW25" s="17"/>
      <c r="DX25" s="17">
        <v>-4.8</v>
      </c>
      <c r="DY25" s="17">
        <v>0.4</v>
      </c>
      <c r="DZ25" s="17">
        <v>1.5</v>
      </c>
      <c r="EA25" s="17">
        <v>2.1</v>
      </c>
      <c r="EB25" s="17">
        <v>1.2</v>
      </c>
      <c r="EC25" s="17">
        <v>0.8</v>
      </c>
      <c r="ED25" s="17">
        <v>4.7</v>
      </c>
      <c r="EE25" s="17">
        <v>0.3</v>
      </c>
      <c r="EF25" s="17">
        <v>-11.7</v>
      </c>
      <c r="EG25" s="17">
        <v>-16</v>
      </c>
      <c r="EH25" s="17">
        <v>0</v>
      </c>
      <c r="EI25" s="17">
        <v>0</v>
      </c>
      <c r="EJ25" s="17">
        <v>2.6</v>
      </c>
      <c r="EK25" s="17">
        <v>0</v>
      </c>
      <c r="EL25" s="17">
        <v>1.8</v>
      </c>
      <c r="EM25" s="17">
        <v>0.2</v>
      </c>
      <c r="EN25" s="17">
        <v>0.2</v>
      </c>
      <c r="EO25" s="17">
        <v>0.2</v>
      </c>
      <c r="EP25" s="17">
        <v>0</v>
      </c>
      <c r="EQ25" s="17">
        <v>19.869</v>
      </c>
      <c r="ER25" s="17">
        <v>0.1</v>
      </c>
      <c r="ES25" s="17">
        <v>4.9000000000000004</v>
      </c>
      <c r="ET25" s="17">
        <v>0</v>
      </c>
      <c r="EU25" s="17">
        <v>-1</v>
      </c>
      <c r="EV25" s="17">
        <v>0</v>
      </c>
      <c r="EW25" s="17">
        <v>2.6</v>
      </c>
      <c r="EX25" s="17">
        <v>0</v>
      </c>
      <c r="EY25" s="17">
        <v>0.4</v>
      </c>
      <c r="EZ25" s="17">
        <v>1.4</v>
      </c>
      <c r="FA25" s="17"/>
      <c r="FB25" s="17">
        <v>10.4</v>
      </c>
      <c r="FC25" s="17"/>
      <c r="FD25" s="17">
        <v>0</v>
      </c>
      <c r="FE25" s="17">
        <v>2</v>
      </c>
      <c r="FF25" s="17">
        <v>0</v>
      </c>
      <c r="FG25" s="17"/>
      <c r="FH25" s="17"/>
      <c r="FI25" s="17">
        <v>-371.92099999999999</v>
      </c>
      <c r="FJ25" s="15"/>
      <c r="FK25" s="17">
        <v>1.19554</v>
      </c>
      <c r="FL25" s="17">
        <v>6.7000000000000004E-2</v>
      </c>
      <c r="FM25" s="17"/>
      <c r="FN25" s="17">
        <v>1.8</v>
      </c>
      <c r="FO25" s="17"/>
      <c r="FP25" s="17">
        <v>2.8453599999999999</v>
      </c>
      <c r="FQ25" s="17">
        <v>0.6</v>
      </c>
      <c r="FR25" s="17">
        <v>1.3</v>
      </c>
      <c r="FS25" s="17">
        <v>7.8079000000000001</v>
      </c>
    </row>
    <row r="26" spans="1:175" ht="24" customHeight="1" x14ac:dyDescent="0.25">
      <c r="A26" s="18" t="s">
        <v>40</v>
      </c>
      <c r="B26" s="18" t="s">
        <v>816</v>
      </c>
      <c r="C26" s="19"/>
      <c r="D26" s="19"/>
      <c r="E26" s="19">
        <v>4.07</v>
      </c>
      <c r="F26" s="19">
        <v>-31</v>
      </c>
      <c r="G26" s="19">
        <v>3.2</v>
      </c>
      <c r="H26" s="19"/>
      <c r="I26" s="19"/>
      <c r="J26" s="19">
        <v>-6</v>
      </c>
      <c r="K26" s="19">
        <v>13.4</v>
      </c>
      <c r="L26" s="19"/>
      <c r="M26" s="19"/>
      <c r="N26" s="19">
        <v>-34.799999999999997</v>
      </c>
      <c r="O26" s="19">
        <v>-33.1</v>
      </c>
      <c r="P26" s="19">
        <v>-36.4</v>
      </c>
      <c r="Q26" s="19">
        <v>5.9</v>
      </c>
      <c r="R26" s="19">
        <v>-23.6</v>
      </c>
      <c r="S26" s="19">
        <v>-17.7</v>
      </c>
      <c r="T26" s="19">
        <v>2.5</v>
      </c>
      <c r="U26" s="19">
        <v>0.1</v>
      </c>
      <c r="V26" s="19"/>
      <c r="W26" s="19"/>
      <c r="X26" s="19"/>
      <c r="Y26" s="19"/>
      <c r="Z26" s="19">
        <v>-2.4</v>
      </c>
      <c r="AA26" s="19">
        <v>2.4</v>
      </c>
      <c r="AB26" s="19">
        <v>0</v>
      </c>
      <c r="AC26" s="19">
        <v>-3.3</v>
      </c>
      <c r="AD26" s="19">
        <v>3.1</v>
      </c>
      <c r="AE26" s="19">
        <v>4.3</v>
      </c>
      <c r="AF26" s="19">
        <v>3.2</v>
      </c>
      <c r="AG26" s="19"/>
      <c r="AH26" s="19"/>
      <c r="AI26" s="19"/>
      <c r="AJ26" s="19">
        <v>1.3</v>
      </c>
      <c r="AK26" s="19">
        <v>-5.6</v>
      </c>
      <c r="AL26" s="19"/>
      <c r="AM26" s="19"/>
      <c r="AN26" s="19"/>
      <c r="AO26" s="19">
        <v>-0.8</v>
      </c>
      <c r="AP26" s="19">
        <v>-14.2</v>
      </c>
      <c r="AQ26" s="19">
        <v>-2.2999999999999998</v>
      </c>
      <c r="AR26" s="19">
        <v>1.8</v>
      </c>
      <c r="AS26" s="19">
        <v>-2.2999999999999998</v>
      </c>
      <c r="AT26" s="19">
        <v>-0.3</v>
      </c>
      <c r="AU26" s="19">
        <v>2.5</v>
      </c>
      <c r="AV26" s="19">
        <v>0.2</v>
      </c>
      <c r="AW26" s="19">
        <v>8</v>
      </c>
      <c r="AX26" s="19"/>
      <c r="AY26" s="19">
        <v>-37.799999999999997</v>
      </c>
      <c r="AZ26" s="19">
        <v>-7.6</v>
      </c>
      <c r="BA26" s="19">
        <v>-1.4</v>
      </c>
      <c r="BB26" s="19">
        <v>0</v>
      </c>
      <c r="BC26" s="19">
        <v>-3.6</v>
      </c>
      <c r="BD26" s="19">
        <v>3.5</v>
      </c>
      <c r="BE26" s="19">
        <v>1</v>
      </c>
      <c r="BF26" s="19">
        <v>-0.5</v>
      </c>
      <c r="BG26" s="19">
        <v>-0.8</v>
      </c>
      <c r="BH26" s="19">
        <v>0.1</v>
      </c>
      <c r="BI26" s="19"/>
      <c r="BJ26" s="19"/>
      <c r="BK26" s="19">
        <v>7</v>
      </c>
      <c r="BL26" s="19"/>
      <c r="BM26" s="19"/>
      <c r="BN26" s="19"/>
      <c r="BO26" s="19">
        <v>-1.7</v>
      </c>
      <c r="BP26" s="19">
        <v>-72.7</v>
      </c>
      <c r="BQ26" s="19">
        <v>0</v>
      </c>
      <c r="BR26" s="19">
        <v>-5.5</v>
      </c>
      <c r="BS26" s="19">
        <v>-37.9</v>
      </c>
      <c r="BT26" s="19">
        <v>0</v>
      </c>
      <c r="BU26" s="19"/>
      <c r="BV26" s="19"/>
      <c r="BW26" s="19"/>
      <c r="BX26" s="19"/>
      <c r="BY26" s="19"/>
      <c r="BZ26" s="19"/>
      <c r="CA26" s="19"/>
      <c r="CB26" s="19">
        <v>-0.3</v>
      </c>
      <c r="CC26" s="19">
        <v>12</v>
      </c>
      <c r="CD26" s="19">
        <v>23.4</v>
      </c>
      <c r="CE26" s="19">
        <v>2.5</v>
      </c>
      <c r="CF26" s="19">
        <v>8.8000000000000007</v>
      </c>
      <c r="CG26" s="19">
        <v>0</v>
      </c>
      <c r="CH26" s="19"/>
      <c r="CI26" s="19"/>
      <c r="CJ26" s="19"/>
      <c r="CK26" s="19"/>
      <c r="CL26" s="19">
        <v>1.2</v>
      </c>
      <c r="CM26" s="19">
        <v>-21.6</v>
      </c>
      <c r="CN26" s="19"/>
      <c r="CO26" s="19"/>
      <c r="CP26" s="19"/>
      <c r="CQ26" s="19"/>
      <c r="CR26" s="19"/>
      <c r="CS26" s="19"/>
      <c r="CT26" s="19"/>
      <c r="CU26" s="19"/>
      <c r="CV26" s="19">
        <v>-2.1</v>
      </c>
      <c r="CW26" s="19">
        <v>6.7</v>
      </c>
      <c r="CX26" s="19"/>
      <c r="CY26" s="19"/>
      <c r="CZ26" s="19">
        <v>1.5</v>
      </c>
      <c r="DA26" s="19">
        <v>0</v>
      </c>
      <c r="DB26" s="19">
        <v>0</v>
      </c>
      <c r="DC26" s="19"/>
      <c r="DD26" s="19">
        <v>0.2</v>
      </c>
      <c r="DE26" s="19">
        <v>0.9</v>
      </c>
      <c r="DF26" s="19">
        <v>0</v>
      </c>
      <c r="DG26" s="19">
        <v>0.1</v>
      </c>
      <c r="DH26" s="19">
        <v>1.3</v>
      </c>
      <c r="DI26" s="19">
        <v>0.6</v>
      </c>
      <c r="DJ26" s="19">
        <v>0</v>
      </c>
      <c r="DK26" s="19">
        <v>-0.6</v>
      </c>
      <c r="DL26" s="19">
        <v>-0.9</v>
      </c>
      <c r="DM26" s="19">
        <v>-5.9</v>
      </c>
      <c r="DN26" s="19">
        <v>-4</v>
      </c>
      <c r="DO26" s="19"/>
      <c r="DP26" s="19">
        <v>0</v>
      </c>
      <c r="DQ26" s="19">
        <v>0.7</v>
      </c>
      <c r="DR26" s="19"/>
      <c r="DS26" s="19">
        <v>-1.7</v>
      </c>
      <c r="DT26" s="19">
        <v>0.4</v>
      </c>
      <c r="DU26" s="19">
        <v>0.1</v>
      </c>
      <c r="DV26" s="19">
        <v>0.5</v>
      </c>
      <c r="DW26" s="19"/>
      <c r="DX26" s="19">
        <v>-4.8</v>
      </c>
      <c r="DY26" s="19">
        <v>1</v>
      </c>
      <c r="DZ26" s="19">
        <v>1.6</v>
      </c>
      <c r="EA26" s="19">
        <v>2.1</v>
      </c>
      <c r="EB26" s="19">
        <v>1.3</v>
      </c>
      <c r="EC26" s="19">
        <v>0.8</v>
      </c>
      <c r="ED26" s="19">
        <v>0.2</v>
      </c>
      <c r="EE26" s="19">
        <v>0.5</v>
      </c>
      <c r="EF26" s="19">
        <v>-11.2</v>
      </c>
      <c r="EG26" s="19">
        <v>-13</v>
      </c>
      <c r="EH26" s="19">
        <v>0</v>
      </c>
      <c r="EI26" s="19">
        <v>0</v>
      </c>
      <c r="EJ26" s="19">
        <v>2.6</v>
      </c>
      <c r="EK26" s="19">
        <v>0</v>
      </c>
      <c r="EL26" s="19">
        <v>2.2000000000000002</v>
      </c>
      <c r="EM26" s="19">
        <v>0.2</v>
      </c>
      <c r="EN26" s="19">
        <v>0.2</v>
      </c>
      <c r="EO26" s="19">
        <v>0.2</v>
      </c>
      <c r="EP26" s="19">
        <v>0</v>
      </c>
      <c r="EQ26" s="19">
        <v>19.806000000000001</v>
      </c>
      <c r="ER26" s="19">
        <v>0.3</v>
      </c>
      <c r="ES26" s="19">
        <v>7.6</v>
      </c>
      <c r="ET26" s="19">
        <v>0</v>
      </c>
      <c r="EU26" s="19">
        <v>3.9</v>
      </c>
      <c r="EV26" s="19">
        <v>0</v>
      </c>
      <c r="EW26" s="19">
        <v>4.5999999999999996</v>
      </c>
      <c r="EX26" s="19">
        <v>0</v>
      </c>
      <c r="EY26" s="19">
        <v>0.4</v>
      </c>
      <c r="EZ26" s="19">
        <v>1.6</v>
      </c>
      <c r="FA26" s="19"/>
      <c r="FB26" s="19">
        <v>11.2</v>
      </c>
      <c r="FC26" s="19"/>
      <c r="FD26" s="19">
        <v>0</v>
      </c>
      <c r="FE26" s="19">
        <v>2.2000000000000002</v>
      </c>
      <c r="FF26" s="19">
        <v>0</v>
      </c>
      <c r="FG26" s="19"/>
      <c r="FH26" s="19"/>
      <c r="FI26" s="19">
        <v>-256.42399999999998</v>
      </c>
      <c r="FJ26" s="15"/>
      <c r="FK26" s="19">
        <v>1.44678</v>
      </c>
      <c r="FL26" s="19">
        <v>-0.251</v>
      </c>
      <c r="FM26" s="19"/>
      <c r="FN26" s="19">
        <v>1.9</v>
      </c>
      <c r="FO26" s="19"/>
      <c r="FP26" s="19">
        <v>2.8467899999999999</v>
      </c>
      <c r="FQ26" s="19">
        <v>0.6</v>
      </c>
      <c r="FR26" s="19">
        <v>1</v>
      </c>
      <c r="FS26" s="19">
        <v>7.5425700000000004</v>
      </c>
    </row>
    <row r="27" spans="1:175" ht="24" customHeight="1" x14ac:dyDescent="0.25">
      <c r="A27" s="13" t="s">
        <v>40</v>
      </c>
      <c r="B27" s="13" t="s">
        <v>817</v>
      </c>
      <c r="C27" s="14"/>
      <c r="D27" s="14"/>
      <c r="E27" s="14">
        <v>10.75</v>
      </c>
      <c r="F27" s="14">
        <v>-16.5</v>
      </c>
      <c r="G27" s="14">
        <v>6.5</v>
      </c>
      <c r="H27" s="14"/>
      <c r="I27" s="14"/>
      <c r="J27" s="14">
        <v>-2.7</v>
      </c>
      <c r="K27" s="14">
        <v>41.5</v>
      </c>
      <c r="L27" s="14"/>
      <c r="M27" s="14"/>
      <c r="N27" s="14">
        <v>-23.4</v>
      </c>
      <c r="O27" s="14">
        <v>-20.3</v>
      </c>
      <c r="P27" s="14">
        <v>-21.7</v>
      </c>
      <c r="Q27" s="14">
        <v>19.600000000000001</v>
      </c>
      <c r="R27" s="14">
        <v>-9.6999999999999993</v>
      </c>
      <c r="S27" s="14">
        <v>-9.1999999999999993</v>
      </c>
      <c r="T27" s="14">
        <v>9.5</v>
      </c>
      <c r="U27" s="14">
        <v>0</v>
      </c>
      <c r="V27" s="14"/>
      <c r="W27" s="14"/>
      <c r="X27" s="14"/>
      <c r="Y27" s="14"/>
      <c r="Z27" s="14">
        <v>-0.7</v>
      </c>
      <c r="AA27" s="14">
        <v>2.7</v>
      </c>
      <c r="AB27" s="14">
        <v>0</v>
      </c>
      <c r="AC27" s="14">
        <v>-3.3</v>
      </c>
      <c r="AD27" s="14">
        <v>3.2</v>
      </c>
      <c r="AE27" s="14">
        <v>6.2</v>
      </c>
      <c r="AF27" s="14">
        <v>3.1</v>
      </c>
      <c r="AG27" s="14"/>
      <c r="AH27" s="14"/>
      <c r="AI27" s="14"/>
      <c r="AJ27" s="14">
        <v>6.3</v>
      </c>
      <c r="AK27" s="14">
        <v>10</v>
      </c>
      <c r="AL27" s="14"/>
      <c r="AM27" s="14"/>
      <c r="AN27" s="14"/>
      <c r="AO27" s="14">
        <v>-0.5</v>
      </c>
      <c r="AP27" s="14">
        <v>-6.3</v>
      </c>
      <c r="AQ27" s="14">
        <v>-1.4</v>
      </c>
      <c r="AR27" s="14">
        <v>-1</v>
      </c>
      <c r="AS27" s="14">
        <v>-2.1</v>
      </c>
      <c r="AT27" s="14">
        <v>-0.3</v>
      </c>
      <c r="AU27" s="14">
        <v>2.5</v>
      </c>
      <c r="AV27" s="14">
        <v>1.3</v>
      </c>
      <c r="AW27" s="14">
        <v>33.1</v>
      </c>
      <c r="AX27" s="14"/>
      <c r="AY27" s="14">
        <v>-12.6</v>
      </c>
      <c r="AZ27" s="14">
        <v>-6.7</v>
      </c>
      <c r="BA27" s="14">
        <v>-1.2</v>
      </c>
      <c r="BB27" s="14">
        <v>0.1</v>
      </c>
      <c r="BC27" s="14">
        <v>-1.9</v>
      </c>
      <c r="BD27" s="14">
        <v>2.2000000000000002</v>
      </c>
      <c r="BE27" s="14">
        <v>1</v>
      </c>
      <c r="BF27" s="14">
        <v>-0.5</v>
      </c>
      <c r="BG27" s="14">
        <v>-2.2000000000000002</v>
      </c>
      <c r="BH27" s="14">
        <v>1.1000000000000001</v>
      </c>
      <c r="BI27" s="14"/>
      <c r="BJ27" s="14"/>
      <c r="BK27" s="14">
        <v>2.9</v>
      </c>
      <c r="BL27" s="14"/>
      <c r="BM27" s="14"/>
      <c r="BN27" s="14"/>
      <c r="BO27" s="14">
        <v>3.5</v>
      </c>
      <c r="BP27" s="14">
        <v>-59.8</v>
      </c>
      <c r="BQ27" s="14">
        <v>0</v>
      </c>
      <c r="BR27" s="14">
        <v>0</v>
      </c>
      <c r="BS27" s="14">
        <v>-28.9</v>
      </c>
      <c r="BT27" s="14">
        <v>0</v>
      </c>
      <c r="BU27" s="14"/>
      <c r="BV27" s="14"/>
      <c r="BW27" s="14"/>
      <c r="BX27" s="14"/>
      <c r="BY27" s="14"/>
      <c r="BZ27" s="14"/>
      <c r="CA27" s="14"/>
      <c r="CB27" s="14">
        <v>-0.3</v>
      </c>
      <c r="CC27" s="14">
        <v>14.7</v>
      </c>
      <c r="CD27" s="14">
        <v>22.6</v>
      </c>
      <c r="CE27" s="14">
        <v>0.4</v>
      </c>
      <c r="CF27" s="14">
        <v>8.4</v>
      </c>
      <c r="CG27" s="14">
        <v>0</v>
      </c>
      <c r="CH27" s="14"/>
      <c r="CI27" s="14"/>
      <c r="CJ27" s="14"/>
      <c r="CK27" s="14"/>
      <c r="CL27" s="14">
        <v>9.6999999999999993</v>
      </c>
      <c r="CM27" s="14">
        <v>-7</v>
      </c>
      <c r="CN27" s="14"/>
      <c r="CO27" s="14"/>
      <c r="CP27" s="14"/>
      <c r="CQ27" s="14"/>
      <c r="CR27" s="14"/>
      <c r="CS27" s="14"/>
      <c r="CT27" s="14"/>
      <c r="CU27" s="14"/>
      <c r="CV27" s="14">
        <v>-2.1</v>
      </c>
      <c r="CW27" s="14">
        <v>6.9</v>
      </c>
      <c r="CX27" s="14"/>
      <c r="CY27" s="14"/>
      <c r="CZ27" s="14">
        <v>1.5</v>
      </c>
      <c r="DA27" s="14">
        <v>-0.2</v>
      </c>
      <c r="DB27" s="14">
        <v>-0.1</v>
      </c>
      <c r="DC27" s="14"/>
      <c r="DD27" s="14">
        <v>0.2</v>
      </c>
      <c r="DE27" s="14">
        <v>1.2</v>
      </c>
      <c r="DF27" s="14">
        <v>0</v>
      </c>
      <c r="DG27" s="14">
        <v>0.7</v>
      </c>
      <c r="DH27" s="14">
        <v>1.4</v>
      </c>
      <c r="DI27" s="14">
        <v>0.6</v>
      </c>
      <c r="DJ27" s="14">
        <v>0.1</v>
      </c>
      <c r="DK27" s="14">
        <v>-0.7</v>
      </c>
      <c r="DL27" s="14">
        <v>-1.4</v>
      </c>
      <c r="DM27" s="14">
        <v>-5.6</v>
      </c>
      <c r="DN27" s="14">
        <v>-3.3</v>
      </c>
      <c r="DO27" s="14"/>
      <c r="DP27" s="14">
        <v>0</v>
      </c>
      <c r="DQ27" s="14">
        <v>0.7</v>
      </c>
      <c r="DR27" s="14"/>
      <c r="DS27" s="14">
        <v>-2</v>
      </c>
      <c r="DT27" s="14">
        <v>0.3</v>
      </c>
      <c r="DU27" s="14">
        <v>0.3</v>
      </c>
      <c r="DV27" s="14">
        <v>0.5</v>
      </c>
      <c r="DW27" s="14"/>
      <c r="DX27" s="14">
        <v>-4.8</v>
      </c>
      <c r="DY27" s="14">
        <v>0.9</v>
      </c>
      <c r="DZ27" s="14">
        <v>1.6</v>
      </c>
      <c r="EA27" s="14">
        <v>0.3</v>
      </c>
      <c r="EB27" s="14">
        <v>1.5</v>
      </c>
      <c r="EC27" s="14">
        <v>0.8</v>
      </c>
      <c r="ED27" s="14">
        <v>1.2</v>
      </c>
      <c r="EE27" s="14">
        <v>1.3</v>
      </c>
      <c r="EF27" s="14">
        <v>-9.6999999999999993</v>
      </c>
      <c r="EG27" s="14">
        <v>-11.2</v>
      </c>
      <c r="EH27" s="14">
        <v>0</v>
      </c>
      <c r="EI27" s="14">
        <v>0</v>
      </c>
      <c r="EJ27" s="14">
        <v>2.6</v>
      </c>
      <c r="EK27" s="14">
        <v>-0.1</v>
      </c>
      <c r="EL27" s="14">
        <v>2.2000000000000002</v>
      </c>
      <c r="EM27" s="14">
        <v>0.2</v>
      </c>
      <c r="EN27" s="14">
        <v>0.2</v>
      </c>
      <c r="EO27" s="14">
        <v>0.2</v>
      </c>
      <c r="EP27" s="14">
        <v>0</v>
      </c>
      <c r="EQ27" s="14">
        <v>19.869</v>
      </c>
      <c r="ER27" s="14">
        <v>0.2</v>
      </c>
      <c r="ES27" s="14">
        <v>11.1</v>
      </c>
      <c r="ET27" s="14">
        <v>0</v>
      </c>
      <c r="EU27" s="14">
        <v>5.3</v>
      </c>
      <c r="EV27" s="14">
        <v>0.5</v>
      </c>
      <c r="EW27" s="14">
        <v>7.1</v>
      </c>
      <c r="EX27" s="14">
        <v>0.5</v>
      </c>
      <c r="EY27" s="14">
        <v>0.4</v>
      </c>
      <c r="EZ27" s="14">
        <v>1.8</v>
      </c>
      <c r="FA27" s="14"/>
      <c r="FB27" s="14">
        <v>7.9</v>
      </c>
      <c r="FC27" s="14"/>
      <c r="FD27" s="14">
        <v>0</v>
      </c>
      <c r="FE27" s="14">
        <v>1.8</v>
      </c>
      <c r="FF27" s="14">
        <v>0</v>
      </c>
      <c r="FG27" s="14"/>
      <c r="FH27" s="14"/>
      <c r="FI27" s="14">
        <v>25.318999999999999</v>
      </c>
      <c r="FJ27" s="15"/>
      <c r="FK27" s="14">
        <v>1.6652</v>
      </c>
      <c r="FL27" s="14">
        <v>-0.14199999999999999</v>
      </c>
      <c r="FM27" s="14"/>
      <c r="FN27" s="14">
        <v>1.8</v>
      </c>
      <c r="FO27" s="14"/>
      <c r="FP27" s="14">
        <v>2.8431999999999999</v>
      </c>
      <c r="FQ27" s="14">
        <v>1.1000000000000001</v>
      </c>
      <c r="FR27" s="14">
        <v>0.8</v>
      </c>
      <c r="FS27" s="14">
        <v>8.0663999999999998</v>
      </c>
    </row>
    <row r="28" spans="1:175" ht="24" customHeight="1" x14ac:dyDescent="0.25">
      <c r="A28" s="16" t="s">
        <v>40</v>
      </c>
      <c r="B28" s="16" t="s">
        <v>818</v>
      </c>
      <c r="C28" s="17"/>
      <c r="D28" s="17"/>
      <c r="E28" s="17">
        <v>10.78</v>
      </c>
      <c r="F28" s="17">
        <v>-32.200000000000003</v>
      </c>
      <c r="G28" s="17">
        <v>7.5</v>
      </c>
      <c r="H28" s="17"/>
      <c r="I28" s="17"/>
      <c r="J28" s="17">
        <v>-5.3</v>
      </c>
      <c r="K28" s="17">
        <v>29</v>
      </c>
      <c r="L28" s="17"/>
      <c r="M28" s="17"/>
      <c r="N28" s="17">
        <v>-27.6</v>
      </c>
      <c r="O28" s="17">
        <v>-25.5</v>
      </c>
      <c r="P28" s="17">
        <v>-27</v>
      </c>
      <c r="Q28" s="17">
        <v>23</v>
      </c>
      <c r="R28" s="17">
        <v>-9.8000000000000007</v>
      </c>
      <c r="S28" s="17">
        <v>-10.6</v>
      </c>
      <c r="T28" s="17">
        <v>13.5</v>
      </c>
      <c r="U28" s="17">
        <v>-0.7</v>
      </c>
      <c r="V28" s="17"/>
      <c r="W28" s="17"/>
      <c r="X28" s="17"/>
      <c r="Y28" s="17"/>
      <c r="Z28" s="17">
        <v>-2.5</v>
      </c>
      <c r="AA28" s="17">
        <v>2</v>
      </c>
      <c r="AB28" s="17">
        <v>0</v>
      </c>
      <c r="AC28" s="17">
        <v>-3.3</v>
      </c>
      <c r="AD28" s="17">
        <v>3.2</v>
      </c>
      <c r="AE28" s="17">
        <v>10.3</v>
      </c>
      <c r="AF28" s="17">
        <v>3</v>
      </c>
      <c r="AG28" s="17"/>
      <c r="AH28" s="17"/>
      <c r="AI28" s="17"/>
      <c r="AJ28" s="17">
        <v>4.3</v>
      </c>
      <c r="AK28" s="17">
        <v>8</v>
      </c>
      <c r="AL28" s="17"/>
      <c r="AM28" s="17"/>
      <c r="AN28" s="17"/>
      <c r="AO28" s="17">
        <v>-1.1000000000000001</v>
      </c>
      <c r="AP28" s="17">
        <v>-5.7</v>
      </c>
      <c r="AQ28" s="17">
        <v>-0.8</v>
      </c>
      <c r="AR28" s="17">
        <v>7.7</v>
      </c>
      <c r="AS28" s="17">
        <v>2</v>
      </c>
      <c r="AT28" s="17">
        <v>0.8</v>
      </c>
      <c r="AU28" s="17">
        <v>2.5</v>
      </c>
      <c r="AV28" s="17">
        <v>1.1000000000000001</v>
      </c>
      <c r="AW28" s="17">
        <v>29.7</v>
      </c>
      <c r="AX28" s="17"/>
      <c r="AY28" s="17">
        <v>-11.5</v>
      </c>
      <c r="AZ28" s="17">
        <v>-5.5</v>
      </c>
      <c r="BA28" s="17">
        <v>-0.9</v>
      </c>
      <c r="BB28" s="17">
        <v>0.4</v>
      </c>
      <c r="BC28" s="17">
        <v>-5.7</v>
      </c>
      <c r="BD28" s="17">
        <v>-0.5</v>
      </c>
      <c r="BE28" s="17">
        <v>1</v>
      </c>
      <c r="BF28" s="17">
        <v>-0.4</v>
      </c>
      <c r="BG28" s="17">
        <v>22.3</v>
      </c>
      <c r="BH28" s="17">
        <v>1.3</v>
      </c>
      <c r="BI28" s="17"/>
      <c r="BJ28" s="17"/>
      <c r="BK28" s="17">
        <v>3.4</v>
      </c>
      <c r="BL28" s="17"/>
      <c r="BM28" s="17"/>
      <c r="BN28" s="17"/>
      <c r="BO28" s="17">
        <v>6.3</v>
      </c>
      <c r="BP28" s="17">
        <v>-58.2</v>
      </c>
      <c r="BQ28" s="17">
        <v>0</v>
      </c>
      <c r="BR28" s="17">
        <v>0</v>
      </c>
      <c r="BS28" s="17">
        <v>-28.1</v>
      </c>
      <c r="BT28" s="17">
        <v>0</v>
      </c>
      <c r="BU28" s="17"/>
      <c r="BV28" s="17"/>
      <c r="BW28" s="17"/>
      <c r="BX28" s="17"/>
      <c r="BY28" s="17"/>
      <c r="BZ28" s="17"/>
      <c r="CA28" s="17"/>
      <c r="CB28" s="17">
        <v>-0.3</v>
      </c>
      <c r="CC28" s="17">
        <v>35.200000000000003</v>
      </c>
      <c r="CD28" s="17">
        <v>22.1</v>
      </c>
      <c r="CE28" s="17">
        <v>5.8</v>
      </c>
      <c r="CF28" s="17">
        <v>7.8</v>
      </c>
      <c r="CG28" s="17">
        <v>0</v>
      </c>
      <c r="CH28" s="17"/>
      <c r="CI28" s="17"/>
      <c r="CJ28" s="17"/>
      <c r="CK28" s="17"/>
      <c r="CL28" s="17">
        <v>11.1</v>
      </c>
      <c r="CM28" s="17">
        <v>-5.6</v>
      </c>
      <c r="CN28" s="17"/>
      <c r="CO28" s="17"/>
      <c r="CP28" s="17"/>
      <c r="CQ28" s="17"/>
      <c r="CR28" s="17"/>
      <c r="CS28" s="17"/>
      <c r="CT28" s="17"/>
      <c r="CU28" s="17"/>
      <c r="CV28" s="17">
        <v>-3</v>
      </c>
      <c r="CW28" s="17">
        <v>7.1</v>
      </c>
      <c r="CX28" s="17"/>
      <c r="CY28" s="17"/>
      <c r="CZ28" s="17">
        <v>1.5</v>
      </c>
      <c r="DA28" s="17">
        <v>0</v>
      </c>
      <c r="DB28" s="17">
        <v>0</v>
      </c>
      <c r="DC28" s="17"/>
      <c r="DD28" s="17">
        <v>0.4</v>
      </c>
      <c r="DE28" s="17">
        <v>1.2</v>
      </c>
      <c r="DF28" s="17">
        <v>0</v>
      </c>
      <c r="DG28" s="17">
        <v>1</v>
      </c>
      <c r="DH28" s="17">
        <v>1.3</v>
      </c>
      <c r="DI28" s="17">
        <v>0.5</v>
      </c>
      <c r="DJ28" s="17">
        <v>0.1</v>
      </c>
      <c r="DK28" s="17">
        <v>-0.8</v>
      </c>
      <c r="DL28" s="17">
        <v>-1.5</v>
      </c>
      <c r="DM28" s="17">
        <v>-7.4</v>
      </c>
      <c r="DN28" s="17">
        <v>-3</v>
      </c>
      <c r="DO28" s="17"/>
      <c r="DP28" s="17">
        <v>0</v>
      </c>
      <c r="DQ28" s="17">
        <v>0.8</v>
      </c>
      <c r="DR28" s="17"/>
      <c r="DS28" s="17">
        <v>-2</v>
      </c>
      <c r="DT28" s="17">
        <v>-0.1</v>
      </c>
      <c r="DU28" s="17">
        <v>0.1</v>
      </c>
      <c r="DV28" s="17">
        <v>0.5</v>
      </c>
      <c r="DW28" s="17"/>
      <c r="DX28" s="17">
        <v>-4.8</v>
      </c>
      <c r="DY28" s="17">
        <v>0.6</v>
      </c>
      <c r="DZ28" s="17">
        <v>1.6</v>
      </c>
      <c r="EA28" s="17">
        <v>0.2</v>
      </c>
      <c r="EB28" s="17">
        <v>1.3</v>
      </c>
      <c r="EC28" s="17">
        <v>0.8</v>
      </c>
      <c r="ED28" s="17">
        <v>1.2</v>
      </c>
      <c r="EE28" s="17">
        <v>1.3</v>
      </c>
      <c r="EF28" s="17">
        <v>-11.5</v>
      </c>
      <c r="EG28" s="17">
        <v>-11.2</v>
      </c>
      <c r="EH28" s="17">
        <v>0</v>
      </c>
      <c r="EI28" s="17">
        <v>0</v>
      </c>
      <c r="EJ28" s="17">
        <v>2.6</v>
      </c>
      <c r="EK28" s="17">
        <v>0</v>
      </c>
      <c r="EL28" s="17">
        <v>2.1</v>
      </c>
      <c r="EM28" s="17">
        <v>0.2</v>
      </c>
      <c r="EN28" s="17">
        <v>0.2</v>
      </c>
      <c r="EO28" s="17">
        <v>0.2</v>
      </c>
      <c r="EP28" s="17">
        <v>0</v>
      </c>
      <c r="EQ28" s="17">
        <v>19.934000000000001</v>
      </c>
      <c r="ER28" s="17">
        <v>1.4</v>
      </c>
      <c r="ES28" s="17">
        <v>11.3</v>
      </c>
      <c r="ET28" s="17">
        <v>0</v>
      </c>
      <c r="EU28" s="17">
        <v>7.2</v>
      </c>
      <c r="EV28" s="17">
        <v>2.5</v>
      </c>
      <c r="EW28" s="17">
        <v>7.3</v>
      </c>
      <c r="EX28" s="17">
        <v>1</v>
      </c>
      <c r="EY28" s="17">
        <v>0.4</v>
      </c>
      <c r="EZ28" s="17">
        <v>1.6</v>
      </c>
      <c r="FA28" s="17"/>
      <c r="FB28" s="17">
        <v>7.9</v>
      </c>
      <c r="FC28" s="17"/>
      <c r="FD28" s="17">
        <v>0</v>
      </c>
      <c r="FE28" s="17">
        <v>1.7</v>
      </c>
      <c r="FF28" s="17">
        <v>0</v>
      </c>
      <c r="FG28" s="17"/>
      <c r="FH28" s="17"/>
      <c r="FI28" s="17">
        <v>50.014000000000003</v>
      </c>
      <c r="FJ28" s="15"/>
      <c r="FK28" s="17">
        <v>1.6556200000000001</v>
      </c>
      <c r="FL28" s="17">
        <v>-1.0999999999999999E-2</v>
      </c>
      <c r="FM28" s="17"/>
      <c r="FN28" s="17">
        <v>1.9</v>
      </c>
      <c r="FO28" s="17"/>
      <c r="FP28" s="17">
        <v>2.84436</v>
      </c>
      <c r="FQ28" s="17">
        <v>1</v>
      </c>
      <c r="FR28" s="17">
        <v>1.1000000000000001</v>
      </c>
      <c r="FS28" s="17">
        <v>8.4889799999999997</v>
      </c>
    </row>
    <row r="29" spans="1:175" ht="24" customHeight="1" x14ac:dyDescent="0.25">
      <c r="A29" s="16" t="s">
        <v>40</v>
      </c>
      <c r="B29" s="16" t="s">
        <v>819</v>
      </c>
      <c r="C29" s="17"/>
      <c r="D29" s="17"/>
      <c r="E29" s="17">
        <v>14.45</v>
      </c>
      <c r="F29" s="17">
        <v>22</v>
      </c>
      <c r="G29" s="17">
        <v>12.6</v>
      </c>
      <c r="H29" s="17"/>
      <c r="I29" s="17"/>
      <c r="J29" s="17">
        <v>2.8</v>
      </c>
      <c r="K29" s="17">
        <v>46.2</v>
      </c>
      <c r="L29" s="17"/>
      <c r="M29" s="17"/>
      <c r="N29" s="17">
        <v>-22.1</v>
      </c>
      <c r="O29" s="17">
        <v>-3.8</v>
      </c>
      <c r="P29" s="17">
        <v>-5.9</v>
      </c>
      <c r="Q29" s="17">
        <v>22.6</v>
      </c>
      <c r="R29" s="17">
        <v>-8.3000000000000007</v>
      </c>
      <c r="S29" s="17">
        <v>-8.5</v>
      </c>
      <c r="T29" s="17">
        <v>9.6</v>
      </c>
      <c r="U29" s="17">
        <v>0.8</v>
      </c>
      <c r="V29" s="17"/>
      <c r="W29" s="17"/>
      <c r="X29" s="17"/>
      <c r="Y29" s="17"/>
      <c r="Z29" s="17">
        <v>2.6</v>
      </c>
      <c r="AA29" s="17">
        <v>2.7</v>
      </c>
      <c r="AB29" s="17">
        <v>0</v>
      </c>
      <c r="AC29" s="17">
        <v>-3.3</v>
      </c>
      <c r="AD29" s="17">
        <v>3.2</v>
      </c>
      <c r="AE29" s="17">
        <v>14.6</v>
      </c>
      <c r="AF29" s="17">
        <v>3</v>
      </c>
      <c r="AG29" s="17"/>
      <c r="AH29" s="17"/>
      <c r="AI29" s="17"/>
      <c r="AJ29" s="17">
        <v>9.8000000000000007</v>
      </c>
      <c r="AK29" s="17">
        <v>8.5</v>
      </c>
      <c r="AL29" s="17"/>
      <c r="AM29" s="17"/>
      <c r="AN29" s="17"/>
      <c r="AO29" s="17">
        <v>-0.9</v>
      </c>
      <c r="AP29" s="17">
        <v>-0.3</v>
      </c>
      <c r="AQ29" s="17">
        <v>-0.6</v>
      </c>
      <c r="AR29" s="17">
        <v>10.7</v>
      </c>
      <c r="AS29" s="17">
        <v>1.4</v>
      </c>
      <c r="AT29" s="17">
        <v>0.2</v>
      </c>
      <c r="AU29" s="17">
        <v>2.5</v>
      </c>
      <c r="AV29" s="17">
        <v>-0.4</v>
      </c>
      <c r="AW29" s="17">
        <v>36.1</v>
      </c>
      <c r="AX29" s="17"/>
      <c r="AY29" s="17">
        <v>-12.5</v>
      </c>
      <c r="AZ29" s="17">
        <v>-0.3</v>
      </c>
      <c r="BA29" s="17">
        <v>-1.7</v>
      </c>
      <c r="BB29" s="17">
        <v>-0.3</v>
      </c>
      <c r="BC29" s="17">
        <v>3.1</v>
      </c>
      <c r="BD29" s="17">
        <v>6.1</v>
      </c>
      <c r="BE29" s="17">
        <v>1</v>
      </c>
      <c r="BF29" s="17">
        <v>-0.5</v>
      </c>
      <c r="BG29" s="17">
        <v>31.9</v>
      </c>
      <c r="BH29" s="17">
        <v>4.3</v>
      </c>
      <c r="BI29" s="17"/>
      <c r="BJ29" s="17"/>
      <c r="BK29" s="17">
        <v>3.9</v>
      </c>
      <c r="BL29" s="17"/>
      <c r="BM29" s="17"/>
      <c r="BN29" s="17"/>
      <c r="BO29" s="17">
        <v>6.1</v>
      </c>
      <c r="BP29" s="17">
        <v>-59.9</v>
      </c>
      <c r="BQ29" s="17">
        <v>0</v>
      </c>
      <c r="BR29" s="17">
        <v>0</v>
      </c>
      <c r="BS29" s="17">
        <v>-26</v>
      </c>
      <c r="BT29" s="17">
        <v>0</v>
      </c>
      <c r="BU29" s="17"/>
      <c r="BV29" s="17"/>
      <c r="BW29" s="17"/>
      <c r="BX29" s="17"/>
      <c r="BY29" s="17"/>
      <c r="BZ29" s="17"/>
      <c r="CA29" s="17"/>
      <c r="CB29" s="17">
        <v>-0.3</v>
      </c>
      <c r="CC29" s="17">
        <v>43.5</v>
      </c>
      <c r="CD29" s="17">
        <v>24.3</v>
      </c>
      <c r="CE29" s="17">
        <v>5.2</v>
      </c>
      <c r="CF29" s="17">
        <v>9.8000000000000007</v>
      </c>
      <c r="CG29" s="17">
        <v>0</v>
      </c>
      <c r="CH29" s="17"/>
      <c r="CI29" s="17"/>
      <c r="CJ29" s="17"/>
      <c r="CK29" s="17"/>
      <c r="CL29" s="17">
        <v>13.7</v>
      </c>
      <c r="CM29" s="17">
        <v>-3.2</v>
      </c>
      <c r="CN29" s="17"/>
      <c r="CO29" s="17"/>
      <c r="CP29" s="17"/>
      <c r="CQ29" s="17"/>
      <c r="CR29" s="17"/>
      <c r="CS29" s="17"/>
      <c r="CT29" s="17"/>
      <c r="CU29" s="17"/>
      <c r="CV29" s="17">
        <v>-4.0999999999999996</v>
      </c>
      <c r="CW29" s="17">
        <v>5.7</v>
      </c>
      <c r="CX29" s="17"/>
      <c r="CY29" s="17"/>
      <c r="CZ29" s="17">
        <v>1.5</v>
      </c>
      <c r="DA29" s="17">
        <v>0</v>
      </c>
      <c r="DB29" s="17">
        <v>0</v>
      </c>
      <c r="DC29" s="17"/>
      <c r="DD29" s="17">
        <v>0</v>
      </c>
      <c r="DE29" s="17">
        <v>1.3</v>
      </c>
      <c r="DF29" s="17">
        <v>0</v>
      </c>
      <c r="DG29" s="17">
        <v>1.1000000000000001</v>
      </c>
      <c r="DH29" s="17">
        <v>1.3</v>
      </c>
      <c r="DI29" s="17">
        <v>0.6</v>
      </c>
      <c r="DJ29" s="17">
        <v>0.1</v>
      </c>
      <c r="DK29" s="17">
        <v>-0.7</v>
      </c>
      <c r="DL29" s="17">
        <v>-1.4</v>
      </c>
      <c r="DM29" s="17">
        <v>-7.3</v>
      </c>
      <c r="DN29" s="17">
        <v>-2.4</v>
      </c>
      <c r="DO29" s="17"/>
      <c r="DP29" s="17">
        <v>0</v>
      </c>
      <c r="DQ29" s="17">
        <v>0.9</v>
      </c>
      <c r="DR29" s="17"/>
      <c r="DS29" s="17">
        <v>-2.2999999999999998</v>
      </c>
      <c r="DT29" s="17">
        <v>-0.1</v>
      </c>
      <c r="DU29" s="17">
        <v>0.5</v>
      </c>
      <c r="DV29" s="17">
        <v>0.5</v>
      </c>
      <c r="DW29" s="17"/>
      <c r="DX29" s="17">
        <v>-4.5999999999999996</v>
      </c>
      <c r="DY29" s="17">
        <v>0.8</v>
      </c>
      <c r="DZ29" s="17">
        <v>0.1</v>
      </c>
      <c r="EA29" s="17">
        <v>2.7</v>
      </c>
      <c r="EB29" s="17">
        <v>1.5</v>
      </c>
      <c r="EC29" s="17">
        <v>0.8</v>
      </c>
      <c r="ED29" s="17">
        <v>1.3</v>
      </c>
      <c r="EE29" s="17">
        <v>2</v>
      </c>
      <c r="EF29" s="17">
        <v>-6.6</v>
      </c>
      <c r="EG29" s="17">
        <v>-6.6</v>
      </c>
      <c r="EH29" s="17">
        <v>0</v>
      </c>
      <c r="EI29" s="17">
        <v>0</v>
      </c>
      <c r="EJ29" s="17">
        <v>2.6</v>
      </c>
      <c r="EK29" s="17">
        <v>0</v>
      </c>
      <c r="EL29" s="17">
        <v>2.2999999999999998</v>
      </c>
      <c r="EM29" s="17">
        <v>0.2</v>
      </c>
      <c r="EN29" s="17">
        <v>0.2</v>
      </c>
      <c r="EO29" s="17">
        <v>0.2</v>
      </c>
      <c r="EP29" s="17">
        <v>0</v>
      </c>
      <c r="EQ29" s="17">
        <v>19.905000000000001</v>
      </c>
      <c r="ER29" s="17">
        <v>1.7</v>
      </c>
      <c r="ES29" s="17">
        <v>12.5</v>
      </c>
      <c r="ET29" s="17">
        <v>0</v>
      </c>
      <c r="EU29" s="17">
        <v>9.4</v>
      </c>
      <c r="EV29" s="17">
        <v>2.2999999999999998</v>
      </c>
      <c r="EW29" s="17">
        <v>8.1999999999999993</v>
      </c>
      <c r="EX29" s="17">
        <v>1.3</v>
      </c>
      <c r="EY29" s="17">
        <v>0.4</v>
      </c>
      <c r="EZ29" s="17">
        <v>1.8</v>
      </c>
      <c r="FA29" s="17"/>
      <c r="FB29" s="17">
        <v>10.199999999999999</v>
      </c>
      <c r="FC29" s="17"/>
      <c r="FD29" s="17">
        <v>0</v>
      </c>
      <c r="FE29" s="17">
        <v>2</v>
      </c>
      <c r="FF29" s="17">
        <v>0</v>
      </c>
      <c r="FG29" s="17"/>
      <c r="FH29" s="17"/>
      <c r="FI29" s="17">
        <v>282.255</v>
      </c>
      <c r="FJ29" s="15"/>
      <c r="FK29" s="17">
        <v>1.5546500000000001</v>
      </c>
      <c r="FL29" s="17">
        <v>-2.4E-2</v>
      </c>
      <c r="FM29" s="17"/>
      <c r="FN29" s="17">
        <v>1.6</v>
      </c>
      <c r="FO29" s="17"/>
      <c r="FP29" s="17">
        <v>2.8452000000000002</v>
      </c>
      <c r="FQ29" s="17">
        <v>1.5</v>
      </c>
      <c r="FR29" s="17">
        <v>0.8</v>
      </c>
      <c r="FS29" s="17">
        <v>8.2758500000000002</v>
      </c>
    </row>
    <row r="30" spans="1:175" ht="24" customHeight="1" x14ac:dyDescent="0.25">
      <c r="A30" s="16" t="s">
        <v>40</v>
      </c>
      <c r="B30" s="16" t="s">
        <v>820</v>
      </c>
      <c r="C30" s="17"/>
      <c r="D30" s="17"/>
      <c r="E30" s="17">
        <v>15.48</v>
      </c>
      <c r="F30" s="17">
        <v>65</v>
      </c>
      <c r="G30" s="17">
        <v>20.9</v>
      </c>
      <c r="H30" s="17"/>
      <c r="I30" s="17"/>
      <c r="J30" s="17">
        <v>3.1</v>
      </c>
      <c r="K30" s="17">
        <v>52</v>
      </c>
      <c r="L30" s="17"/>
      <c r="M30" s="17"/>
      <c r="N30" s="17">
        <v>-10.5</v>
      </c>
      <c r="O30" s="17">
        <v>-0.2</v>
      </c>
      <c r="P30" s="17">
        <v>-2.4</v>
      </c>
      <c r="Q30" s="17">
        <v>35.200000000000003</v>
      </c>
      <c r="R30" s="17">
        <v>0.3</v>
      </c>
      <c r="S30" s="17">
        <v>-3.2</v>
      </c>
      <c r="T30" s="17">
        <v>51.8</v>
      </c>
      <c r="U30" s="17">
        <v>0.1</v>
      </c>
      <c r="V30" s="17"/>
      <c r="W30" s="17"/>
      <c r="X30" s="17"/>
      <c r="Y30" s="17"/>
      <c r="Z30" s="17">
        <v>6</v>
      </c>
      <c r="AA30" s="17">
        <v>2</v>
      </c>
      <c r="AB30" s="17">
        <v>0</v>
      </c>
      <c r="AC30" s="17">
        <v>-3.3</v>
      </c>
      <c r="AD30" s="17">
        <v>3</v>
      </c>
      <c r="AE30" s="17">
        <v>14.7</v>
      </c>
      <c r="AF30" s="17">
        <v>2.8</v>
      </c>
      <c r="AG30" s="17"/>
      <c r="AH30" s="17"/>
      <c r="AI30" s="17"/>
      <c r="AJ30" s="17">
        <v>12.7</v>
      </c>
      <c r="AK30" s="17">
        <v>16</v>
      </c>
      <c r="AL30" s="17"/>
      <c r="AM30" s="17"/>
      <c r="AN30" s="17"/>
      <c r="AO30" s="17">
        <v>-0.3</v>
      </c>
      <c r="AP30" s="17">
        <v>16.899999999999999</v>
      </c>
      <c r="AQ30" s="17">
        <v>3.4</v>
      </c>
      <c r="AR30" s="17">
        <v>14.9</v>
      </c>
      <c r="AS30" s="17">
        <v>6.9</v>
      </c>
      <c r="AT30" s="17">
        <v>0.2</v>
      </c>
      <c r="AU30" s="17">
        <v>2.6</v>
      </c>
      <c r="AV30" s="17">
        <v>2.7</v>
      </c>
      <c r="AW30" s="17">
        <v>0</v>
      </c>
      <c r="AX30" s="17"/>
      <c r="AY30" s="17">
        <v>0</v>
      </c>
      <c r="AZ30" s="17">
        <v>10.9</v>
      </c>
      <c r="BA30" s="17">
        <v>-0.9</v>
      </c>
      <c r="BB30" s="17">
        <v>0.3</v>
      </c>
      <c r="BC30" s="17">
        <v>2.6</v>
      </c>
      <c r="BD30" s="17">
        <v>4.9000000000000004</v>
      </c>
      <c r="BE30" s="17">
        <v>1</v>
      </c>
      <c r="BF30" s="17">
        <v>-0.7</v>
      </c>
      <c r="BG30" s="17">
        <v>21.6</v>
      </c>
      <c r="BH30" s="17">
        <v>10.7</v>
      </c>
      <c r="BI30" s="17"/>
      <c r="BJ30" s="17"/>
      <c r="BK30" s="17">
        <v>7.2</v>
      </c>
      <c r="BL30" s="17"/>
      <c r="BM30" s="17"/>
      <c r="BN30" s="17"/>
      <c r="BO30" s="17">
        <v>15.4</v>
      </c>
      <c r="BP30" s="17">
        <v>-51.5</v>
      </c>
      <c r="BQ30" s="17">
        <v>0</v>
      </c>
      <c r="BR30" s="17">
        <v>0</v>
      </c>
      <c r="BS30" s="17">
        <v>-18</v>
      </c>
      <c r="BT30" s="17">
        <v>0</v>
      </c>
      <c r="BU30" s="17"/>
      <c r="BV30" s="17"/>
      <c r="BW30" s="17"/>
      <c r="BX30" s="17"/>
      <c r="BY30" s="17"/>
      <c r="BZ30" s="17"/>
      <c r="CA30" s="17"/>
      <c r="CB30" s="17">
        <v>-0.2</v>
      </c>
      <c r="CC30" s="17">
        <v>46.2</v>
      </c>
      <c r="CD30" s="17">
        <v>36.700000000000003</v>
      </c>
      <c r="CE30" s="17">
        <v>11.7</v>
      </c>
      <c r="CF30" s="17">
        <v>11.7</v>
      </c>
      <c r="CG30" s="17">
        <v>0</v>
      </c>
      <c r="CH30" s="17"/>
      <c r="CI30" s="17"/>
      <c r="CJ30" s="17"/>
      <c r="CK30" s="17"/>
      <c r="CL30" s="17">
        <v>26.2</v>
      </c>
      <c r="CM30" s="17">
        <v>17.2</v>
      </c>
      <c r="CN30" s="17"/>
      <c r="CO30" s="17"/>
      <c r="CP30" s="17"/>
      <c r="CQ30" s="17"/>
      <c r="CR30" s="17"/>
      <c r="CS30" s="17"/>
      <c r="CT30" s="17"/>
      <c r="CU30" s="17"/>
      <c r="CV30" s="17">
        <v>-4.7</v>
      </c>
      <c r="CW30" s="17">
        <v>6.8</v>
      </c>
      <c r="CX30" s="17"/>
      <c r="CY30" s="17"/>
      <c r="CZ30" s="17">
        <v>1.5</v>
      </c>
      <c r="DA30" s="17">
        <v>-0.1</v>
      </c>
      <c r="DB30" s="17">
        <v>0</v>
      </c>
      <c r="DC30" s="17"/>
      <c r="DD30" s="17">
        <v>0</v>
      </c>
      <c r="DE30" s="17">
        <v>1.5</v>
      </c>
      <c r="DF30" s="17">
        <v>0</v>
      </c>
      <c r="DG30" s="17">
        <v>2.2000000000000002</v>
      </c>
      <c r="DH30" s="17">
        <v>1.3</v>
      </c>
      <c r="DI30" s="17">
        <v>0.6</v>
      </c>
      <c r="DJ30" s="17">
        <v>0.1</v>
      </c>
      <c r="DK30" s="17">
        <v>-0.7</v>
      </c>
      <c r="DL30" s="17">
        <v>-1.5</v>
      </c>
      <c r="DM30" s="17">
        <v>-6.8</v>
      </c>
      <c r="DN30" s="17">
        <v>-1.8</v>
      </c>
      <c r="DO30" s="17"/>
      <c r="DP30" s="17">
        <v>0</v>
      </c>
      <c r="DQ30" s="17">
        <v>0.9</v>
      </c>
      <c r="DR30" s="17"/>
      <c r="DS30" s="17">
        <v>-2.7</v>
      </c>
      <c r="DT30" s="17">
        <v>0.3</v>
      </c>
      <c r="DU30" s="17">
        <v>0.7</v>
      </c>
      <c r="DV30" s="17">
        <v>0.5</v>
      </c>
      <c r="DW30" s="17"/>
      <c r="DX30" s="17">
        <v>-4.5</v>
      </c>
      <c r="DY30" s="17">
        <v>0.7</v>
      </c>
      <c r="DZ30" s="17">
        <v>1.6</v>
      </c>
      <c r="EA30" s="17">
        <v>2.7</v>
      </c>
      <c r="EB30" s="17">
        <v>1.9</v>
      </c>
      <c r="EC30" s="17">
        <v>0.8</v>
      </c>
      <c r="ED30" s="17">
        <v>0</v>
      </c>
      <c r="EE30" s="17">
        <v>2.2000000000000002</v>
      </c>
      <c r="EF30" s="17">
        <v>-1.1000000000000001</v>
      </c>
      <c r="EG30" s="17">
        <v>-1.3</v>
      </c>
      <c r="EH30" s="17">
        <v>0</v>
      </c>
      <c r="EI30" s="17">
        <v>0.1</v>
      </c>
      <c r="EJ30" s="17">
        <v>2.6</v>
      </c>
      <c r="EK30" s="17">
        <v>0</v>
      </c>
      <c r="EL30" s="17">
        <v>2.1</v>
      </c>
      <c r="EM30" s="17">
        <v>0.2</v>
      </c>
      <c r="EN30" s="17">
        <v>0.2</v>
      </c>
      <c r="EO30" s="17">
        <v>0.2</v>
      </c>
      <c r="EP30" s="17">
        <v>0</v>
      </c>
      <c r="EQ30" s="17">
        <v>19.533000000000001</v>
      </c>
      <c r="ER30" s="17">
        <v>2.2999999999999998</v>
      </c>
      <c r="ES30" s="17">
        <v>14.4</v>
      </c>
      <c r="ET30" s="17">
        <v>0</v>
      </c>
      <c r="EU30" s="17">
        <v>7.2</v>
      </c>
      <c r="EV30" s="17">
        <v>2.4</v>
      </c>
      <c r="EW30" s="17">
        <v>9.3000000000000007</v>
      </c>
      <c r="EX30" s="17">
        <v>1.8</v>
      </c>
      <c r="EY30" s="17">
        <v>0.4</v>
      </c>
      <c r="EZ30" s="17">
        <v>2.2000000000000002</v>
      </c>
      <c r="FA30" s="17"/>
      <c r="FB30" s="17">
        <v>11.5</v>
      </c>
      <c r="FC30" s="17"/>
      <c r="FD30" s="17">
        <v>0</v>
      </c>
      <c r="FE30" s="17">
        <v>1.9</v>
      </c>
      <c r="FF30" s="17">
        <v>0</v>
      </c>
      <c r="FG30" s="17"/>
      <c r="FH30" s="17"/>
      <c r="FI30" s="17">
        <v>561.21299999999997</v>
      </c>
      <c r="FJ30" s="15"/>
      <c r="FK30" s="17">
        <v>2.65856</v>
      </c>
      <c r="FL30" s="17">
        <v>-0.65700000000000003</v>
      </c>
      <c r="FM30" s="17"/>
      <c r="FN30" s="17">
        <v>1.8</v>
      </c>
      <c r="FO30" s="17"/>
      <c r="FP30" s="17">
        <v>2.8426100000000001</v>
      </c>
      <c r="FQ30" s="17">
        <v>2.1</v>
      </c>
      <c r="FR30" s="17">
        <v>2</v>
      </c>
      <c r="FS30" s="17">
        <v>10.74417</v>
      </c>
    </row>
    <row r="31" spans="1:175" ht="24" customHeight="1" x14ac:dyDescent="0.25">
      <c r="A31" s="16" t="s">
        <v>40</v>
      </c>
      <c r="B31" s="16" t="s">
        <v>821</v>
      </c>
      <c r="C31" s="17"/>
      <c r="D31" s="17"/>
      <c r="E31" s="17">
        <v>17.96</v>
      </c>
      <c r="F31" s="17">
        <v>67.599999999999994</v>
      </c>
      <c r="G31" s="17">
        <v>21.7</v>
      </c>
      <c r="H31" s="17"/>
      <c r="I31" s="17"/>
      <c r="J31" s="17">
        <v>0.1</v>
      </c>
      <c r="K31" s="17">
        <v>18.2</v>
      </c>
      <c r="L31" s="17"/>
      <c r="M31" s="17"/>
      <c r="N31" s="17">
        <v>-14.9</v>
      </c>
      <c r="O31" s="17">
        <v>-5.5</v>
      </c>
      <c r="P31" s="17">
        <v>-8</v>
      </c>
      <c r="Q31" s="17">
        <v>29</v>
      </c>
      <c r="R31" s="17">
        <v>-2.5</v>
      </c>
      <c r="S31" s="17">
        <v>-4.9000000000000004</v>
      </c>
      <c r="T31" s="17">
        <v>50.6</v>
      </c>
      <c r="U31" s="17">
        <v>0.2</v>
      </c>
      <c r="V31" s="17"/>
      <c r="W31" s="17"/>
      <c r="X31" s="17"/>
      <c r="Y31" s="17"/>
      <c r="Z31" s="17">
        <v>7.1</v>
      </c>
      <c r="AA31" s="17">
        <v>1.9</v>
      </c>
      <c r="AB31" s="17">
        <v>0</v>
      </c>
      <c r="AC31" s="17">
        <v>-3.3</v>
      </c>
      <c r="AD31" s="17">
        <v>3.1</v>
      </c>
      <c r="AE31" s="17">
        <v>15.8</v>
      </c>
      <c r="AF31" s="17">
        <v>2.9</v>
      </c>
      <c r="AG31" s="17"/>
      <c r="AH31" s="17"/>
      <c r="AI31" s="17"/>
      <c r="AJ31" s="17">
        <v>13.4</v>
      </c>
      <c r="AK31" s="17">
        <v>17.7</v>
      </c>
      <c r="AL31" s="17"/>
      <c r="AM31" s="17"/>
      <c r="AN31" s="17"/>
      <c r="AO31" s="17">
        <v>-0.8</v>
      </c>
      <c r="AP31" s="17">
        <v>23.2</v>
      </c>
      <c r="AQ31" s="17">
        <v>8.6</v>
      </c>
      <c r="AR31" s="17">
        <v>22.7</v>
      </c>
      <c r="AS31" s="17">
        <v>9.1999999999999993</v>
      </c>
      <c r="AT31" s="17">
        <v>0.5</v>
      </c>
      <c r="AU31" s="17">
        <v>2.2999999999999998</v>
      </c>
      <c r="AV31" s="17">
        <v>0.2</v>
      </c>
      <c r="AW31" s="17">
        <v>0</v>
      </c>
      <c r="AX31" s="17"/>
      <c r="AY31" s="17">
        <v>0</v>
      </c>
      <c r="AZ31" s="17">
        <v>9.6</v>
      </c>
      <c r="BA31" s="17">
        <v>-1.1000000000000001</v>
      </c>
      <c r="BB31" s="17">
        <v>0.6</v>
      </c>
      <c r="BC31" s="17">
        <v>3</v>
      </c>
      <c r="BD31" s="17">
        <v>2.4</v>
      </c>
      <c r="BE31" s="17">
        <v>1</v>
      </c>
      <c r="BF31" s="17">
        <v>-0.5</v>
      </c>
      <c r="BG31" s="17">
        <v>23.2</v>
      </c>
      <c r="BH31" s="17">
        <v>4</v>
      </c>
      <c r="BI31" s="17"/>
      <c r="BJ31" s="17"/>
      <c r="BK31" s="17">
        <v>10.9</v>
      </c>
      <c r="BL31" s="17"/>
      <c r="BM31" s="17"/>
      <c r="BN31" s="17"/>
      <c r="BO31" s="17">
        <v>12.2</v>
      </c>
      <c r="BP31" s="17">
        <v>-53.4</v>
      </c>
      <c r="BQ31" s="17">
        <v>0</v>
      </c>
      <c r="BR31" s="17">
        <v>0</v>
      </c>
      <c r="BS31" s="17">
        <v>-23.1</v>
      </c>
      <c r="BT31" s="17">
        <v>0</v>
      </c>
      <c r="BU31" s="17"/>
      <c r="BV31" s="17"/>
      <c r="BW31" s="17"/>
      <c r="BX31" s="17"/>
      <c r="BY31" s="17"/>
      <c r="BZ31" s="17"/>
      <c r="CA31" s="17"/>
      <c r="CB31" s="17">
        <v>-0.3</v>
      </c>
      <c r="CC31" s="17">
        <v>84.6</v>
      </c>
      <c r="CD31" s="17">
        <v>60.9</v>
      </c>
      <c r="CE31" s="17">
        <v>11.1</v>
      </c>
      <c r="CF31" s="17">
        <v>14.2</v>
      </c>
      <c r="CG31" s="17">
        <v>0</v>
      </c>
      <c r="CH31" s="17"/>
      <c r="CI31" s="17"/>
      <c r="CJ31" s="17"/>
      <c r="CK31" s="17"/>
      <c r="CL31" s="17">
        <v>59.5</v>
      </c>
      <c r="CM31" s="17">
        <v>-9.4</v>
      </c>
      <c r="CN31" s="17"/>
      <c r="CO31" s="17"/>
      <c r="CP31" s="17"/>
      <c r="CQ31" s="17"/>
      <c r="CR31" s="17"/>
      <c r="CS31" s="17"/>
      <c r="CT31" s="17"/>
      <c r="CU31" s="17"/>
      <c r="CV31" s="17">
        <v>-4.9000000000000004</v>
      </c>
      <c r="CW31" s="17">
        <v>8.6</v>
      </c>
      <c r="CX31" s="17"/>
      <c r="CY31" s="17"/>
      <c r="CZ31" s="17">
        <v>1.5</v>
      </c>
      <c r="DA31" s="17">
        <v>0</v>
      </c>
      <c r="DB31" s="17">
        <v>0</v>
      </c>
      <c r="DC31" s="17"/>
      <c r="DD31" s="17">
        <v>-0.2</v>
      </c>
      <c r="DE31" s="17">
        <v>1.7</v>
      </c>
      <c r="DF31" s="17">
        <v>0</v>
      </c>
      <c r="DG31" s="17">
        <v>1.8</v>
      </c>
      <c r="DH31" s="17">
        <v>1.3</v>
      </c>
      <c r="DI31" s="17">
        <v>0.6</v>
      </c>
      <c r="DJ31" s="17">
        <v>0.1</v>
      </c>
      <c r="DK31" s="17">
        <v>-0.7</v>
      </c>
      <c r="DL31" s="17">
        <v>-1.3</v>
      </c>
      <c r="DM31" s="17">
        <v>-7.1</v>
      </c>
      <c r="DN31" s="17">
        <v>-2.1</v>
      </c>
      <c r="DO31" s="17"/>
      <c r="DP31" s="17">
        <v>0</v>
      </c>
      <c r="DQ31" s="17">
        <v>0.9</v>
      </c>
      <c r="DR31" s="17"/>
      <c r="DS31" s="17">
        <v>-3.1</v>
      </c>
      <c r="DT31" s="17">
        <v>-0.2</v>
      </c>
      <c r="DU31" s="17">
        <v>0.8</v>
      </c>
      <c r="DV31" s="17">
        <v>0.5</v>
      </c>
      <c r="DW31" s="17"/>
      <c r="DX31" s="17">
        <v>-4.5</v>
      </c>
      <c r="DY31" s="17">
        <v>0.7</v>
      </c>
      <c r="DZ31" s="17">
        <v>1.4</v>
      </c>
      <c r="EA31" s="17">
        <v>2.7</v>
      </c>
      <c r="EB31" s="17">
        <v>1.7</v>
      </c>
      <c r="EC31" s="17">
        <v>0.8</v>
      </c>
      <c r="ED31" s="17">
        <v>0</v>
      </c>
      <c r="EE31" s="17">
        <v>2.1</v>
      </c>
      <c r="EF31" s="17">
        <v>-4.5</v>
      </c>
      <c r="EG31" s="17">
        <v>-4.7</v>
      </c>
      <c r="EH31" s="17">
        <v>0</v>
      </c>
      <c r="EI31" s="17">
        <v>0</v>
      </c>
      <c r="EJ31" s="17">
        <v>2.6</v>
      </c>
      <c r="EK31" s="17">
        <v>0</v>
      </c>
      <c r="EL31" s="17">
        <v>2.1</v>
      </c>
      <c r="EM31" s="17">
        <v>0.2</v>
      </c>
      <c r="EN31" s="17">
        <v>0.2</v>
      </c>
      <c r="EO31" s="17">
        <v>0.2</v>
      </c>
      <c r="EP31" s="17">
        <v>0</v>
      </c>
      <c r="EQ31" s="17">
        <v>19.954000000000001</v>
      </c>
      <c r="ER31" s="17">
        <v>2.2999999999999998</v>
      </c>
      <c r="ES31" s="17">
        <v>7.7</v>
      </c>
      <c r="ET31" s="17">
        <v>0</v>
      </c>
      <c r="EU31" s="17">
        <v>7.8</v>
      </c>
      <c r="EV31" s="17">
        <v>1.3</v>
      </c>
      <c r="EW31" s="17">
        <v>5.2</v>
      </c>
      <c r="EX31" s="17">
        <v>2.2999999999999998</v>
      </c>
      <c r="EY31" s="17">
        <v>0.4</v>
      </c>
      <c r="EZ31" s="17">
        <v>2</v>
      </c>
      <c r="FA31" s="17"/>
      <c r="FB31" s="17">
        <v>12.8</v>
      </c>
      <c r="FC31" s="17"/>
      <c r="FD31" s="17">
        <v>0</v>
      </c>
      <c r="FE31" s="17">
        <v>1.4</v>
      </c>
      <c r="FF31" s="17">
        <v>0</v>
      </c>
      <c r="FG31" s="17"/>
      <c r="FH31" s="17"/>
      <c r="FI31" s="17">
        <v>565.81399999999996</v>
      </c>
      <c r="FJ31" s="15"/>
      <c r="FK31" s="17">
        <v>2.8488099999999998</v>
      </c>
      <c r="FL31" s="17">
        <v>-0.59799999999999998</v>
      </c>
      <c r="FM31" s="17"/>
      <c r="FN31" s="17">
        <v>1.8</v>
      </c>
      <c r="FO31" s="17"/>
      <c r="FP31" s="17">
        <v>2.8480300000000001</v>
      </c>
      <c r="FQ31" s="17">
        <v>1.4</v>
      </c>
      <c r="FR31" s="17">
        <v>1.9</v>
      </c>
      <c r="FS31" s="17">
        <v>10.198840000000001</v>
      </c>
    </row>
    <row r="32" spans="1:175" ht="24" customHeight="1" x14ac:dyDescent="0.25">
      <c r="A32" s="16" t="s">
        <v>40</v>
      </c>
      <c r="B32" s="16" t="s">
        <v>822</v>
      </c>
      <c r="C32" s="17"/>
      <c r="D32" s="17"/>
      <c r="E32" s="17">
        <v>20</v>
      </c>
      <c r="F32" s="17">
        <v>79.400000000000006</v>
      </c>
      <c r="G32" s="17">
        <v>30.1</v>
      </c>
      <c r="H32" s="17"/>
      <c r="I32" s="17"/>
      <c r="J32" s="17">
        <v>3.4</v>
      </c>
      <c r="K32" s="17">
        <v>46.3</v>
      </c>
      <c r="L32" s="17"/>
      <c r="M32" s="17"/>
      <c r="N32" s="17">
        <v>-15.6</v>
      </c>
      <c r="O32" s="17">
        <v>-8.1999999999999993</v>
      </c>
      <c r="P32" s="17">
        <v>-11.1</v>
      </c>
      <c r="Q32" s="17">
        <v>27.5</v>
      </c>
      <c r="R32" s="17">
        <v>0.3</v>
      </c>
      <c r="S32" s="17">
        <v>-2.7</v>
      </c>
      <c r="T32" s="17">
        <v>50.1</v>
      </c>
      <c r="U32" s="17">
        <v>0.1</v>
      </c>
      <c r="V32" s="17"/>
      <c r="W32" s="17"/>
      <c r="X32" s="17"/>
      <c r="Y32" s="17"/>
      <c r="Z32" s="17">
        <v>9.4</v>
      </c>
      <c r="AA32" s="17">
        <v>2</v>
      </c>
      <c r="AB32" s="17">
        <v>0</v>
      </c>
      <c r="AC32" s="17">
        <v>-3.3</v>
      </c>
      <c r="AD32" s="17">
        <v>3.2</v>
      </c>
      <c r="AE32" s="17">
        <v>16</v>
      </c>
      <c r="AF32" s="17">
        <v>2.9</v>
      </c>
      <c r="AG32" s="17"/>
      <c r="AH32" s="17"/>
      <c r="AI32" s="17"/>
      <c r="AJ32" s="17">
        <v>14</v>
      </c>
      <c r="AK32" s="17">
        <v>8</v>
      </c>
      <c r="AL32" s="17"/>
      <c r="AM32" s="17"/>
      <c r="AN32" s="17"/>
      <c r="AO32" s="17">
        <v>-0.6</v>
      </c>
      <c r="AP32" s="17">
        <v>25.7</v>
      </c>
      <c r="AQ32" s="17">
        <v>7.9</v>
      </c>
      <c r="AR32" s="17">
        <v>24.1</v>
      </c>
      <c r="AS32" s="17">
        <v>8.8000000000000007</v>
      </c>
      <c r="AT32" s="17">
        <v>0.8</v>
      </c>
      <c r="AU32" s="17">
        <v>2.2999999999999998</v>
      </c>
      <c r="AV32" s="17">
        <v>2.5</v>
      </c>
      <c r="AW32" s="17">
        <v>0</v>
      </c>
      <c r="AX32" s="17"/>
      <c r="AY32" s="17">
        <v>0</v>
      </c>
      <c r="AZ32" s="17">
        <v>11.3</v>
      </c>
      <c r="BA32" s="17">
        <v>-1.5</v>
      </c>
      <c r="BB32" s="17">
        <v>0.1</v>
      </c>
      <c r="BC32" s="17">
        <v>-3</v>
      </c>
      <c r="BD32" s="17">
        <v>5</v>
      </c>
      <c r="BE32" s="17">
        <v>1</v>
      </c>
      <c r="BF32" s="17">
        <v>-0.7</v>
      </c>
      <c r="BG32" s="17">
        <v>19.600000000000001</v>
      </c>
      <c r="BH32" s="17">
        <v>2</v>
      </c>
      <c r="BI32" s="17"/>
      <c r="BJ32" s="17"/>
      <c r="BK32" s="17">
        <v>0.5</v>
      </c>
      <c r="BL32" s="17"/>
      <c r="BM32" s="17"/>
      <c r="BN32" s="17"/>
      <c r="BO32" s="17">
        <v>13</v>
      </c>
      <c r="BP32" s="17">
        <v>-49.7</v>
      </c>
      <c r="BQ32" s="17">
        <v>0</v>
      </c>
      <c r="BR32" s="17">
        <v>0</v>
      </c>
      <c r="BS32" s="17">
        <v>-16.899999999999999</v>
      </c>
      <c r="BT32" s="17">
        <v>0</v>
      </c>
      <c r="BU32" s="17"/>
      <c r="BV32" s="17"/>
      <c r="BW32" s="17"/>
      <c r="BX32" s="17"/>
      <c r="BY32" s="17"/>
      <c r="BZ32" s="17"/>
      <c r="CA32" s="17"/>
      <c r="CB32" s="17">
        <v>-0.2</v>
      </c>
      <c r="CC32" s="17">
        <v>90.2</v>
      </c>
      <c r="CD32" s="17">
        <v>62.2</v>
      </c>
      <c r="CE32" s="17">
        <v>11.9</v>
      </c>
      <c r="CF32" s="17">
        <v>14.1</v>
      </c>
      <c r="CG32" s="17">
        <v>0</v>
      </c>
      <c r="CH32" s="17"/>
      <c r="CI32" s="17"/>
      <c r="CJ32" s="17"/>
      <c r="CK32" s="17"/>
      <c r="CL32" s="17">
        <v>62.5</v>
      </c>
      <c r="CM32" s="17">
        <v>-18.3</v>
      </c>
      <c r="CN32" s="17"/>
      <c r="CO32" s="17"/>
      <c r="CP32" s="17"/>
      <c r="CQ32" s="17"/>
      <c r="CR32" s="17"/>
      <c r="CS32" s="17"/>
      <c r="CT32" s="17"/>
      <c r="CU32" s="17"/>
      <c r="CV32" s="17">
        <v>-4.0999999999999996</v>
      </c>
      <c r="CW32" s="17">
        <v>6.2</v>
      </c>
      <c r="CX32" s="17"/>
      <c r="CY32" s="17"/>
      <c r="CZ32" s="17">
        <v>1.5</v>
      </c>
      <c r="DA32" s="17">
        <v>-0.1</v>
      </c>
      <c r="DB32" s="17">
        <v>0</v>
      </c>
      <c r="DC32" s="17"/>
      <c r="DD32" s="17">
        <v>0</v>
      </c>
      <c r="DE32" s="17">
        <v>1.4</v>
      </c>
      <c r="DF32" s="17">
        <v>0</v>
      </c>
      <c r="DG32" s="17">
        <v>2.2000000000000002</v>
      </c>
      <c r="DH32" s="17">
        <v>1.3</v>
      </c>
      <c r="DI32" s="17">
        <v>0.6</v>
      </c>
      <c r="DJ32" s="17">
        <v>0.1</v>
      </c>
      <c r="DK32" s="17">
        <v>-0.6</v>
      </c>
      <c r="DL32" s="17">
        <v>-1.2</v>
      </c>
      <c r="DM32" s="17">
        <v>-7</v>
      </c>
      <c r="DN32" s="17">
        <v>-2</v>
      </c>
      <c r="DO32" s="17"/>
      <c r="DP32" s="17">
        <v>0</v>
      </c>
      <c r="DQ32" s="17">
        <v>0.9</v>
      </c>
      <c r="DR32" s="17"/>
      <c r="DS32" s="17">
        <v>-3.2</v>
      </c>
      <c r="DT32" s="17">
        <v>0.2</v>
      </c>
      <c r="DU32" s="17">
        <v>0.6</v>
      </c>
      <c r="DV32" s="17">
        <v>0.5</v>
      </c>
      <c r="DW32" s="17"/>
      <c r="DX32" s="17">
        <v>-4.5</v>
      </c>
      <c r="DY32" s="17">
        <v>0.7</v>
      </c>
      <c r="DZ32" s="17">
        <v>1.5</v>
      </c>
      <c r="EA32" s="17">
        <v>2.7</v>
      </c>
      <c r="EB32" s="17">
        <v>1.6</v>
      </c>
      <c r="EC32" s="17">
        <v>0.8</v>
      </c>
      <c r="ED32" s="17">
        <v>0</v>
      </c>
      <c r="EE32" s="17">
        <v>1.6</v>
      </c>
      <c r="EF32" s="17">
        <v>-4.0999999999999996</v>
      </c>
      <c r="EG32" s="17">
        <v>-4.8</v>
      </c>
      <c r="EH32" s="17">
        <v>0</v>
      </c>
      <c r="EI32" s="17">
        <v>0</v>
      </c>
      <c r="EJ32" s="17">
        <v>2.6</v>
      </c>
      <c r="EK32" s="17">
        <v>0</v>
      </c>
      <c r="EL32" s="17">
        <v>2.2000000000000002</v>
      </c>
      <c r="EM32" s="17">
        <v>0.2</v>
      </c>
      <c r="EN32" s="17">
        <v>0.2</v>
      </c>
      <c r="EO32" s="17">
        <v>0.2</v>
      </c>
      <c r="EP32" s="17">
        <v>0</v>
      </c>
      <c r="EQ32" s="17">
        <v>20.295000000000002</v>
      </c>
      <c r="ER32" s="17">
        <v>2.5</v>
      </c>
      <c r="ES32" s="17">
        <v>10.5</v>
      </c>
      <c r="ET32" s="17">
        <v>-0.1</v>
      </c>
      <c r="EU32" s="17">
        <v>11.6</v>
      </c>
      <c r="EV32" s="17">
        <v>0.6</v>
      </c>
      <c r="EW32" s="17">
        <v>6.1</v>
      </c>
      <c r="EX32" s="17">
        <v>2.5</v>
      </c>
      <c r="EY32" s="17">
        <v>0.4</v>
      </c>
      <c r="EZ32" s="17">
        <v>2</v>
      </c>
      <c r="FA32" s="17"/>
      <c r="FB32" s="17">
        <v>9.8000000000000007</v>
      </c>
      <c r="FC32" s="17"/>
      <c r="FD32" s="17">
        <v>0</v>
      </c>
      <c r="FE32" s="17">
        <v>1.7</v>
      </c>
      <c r="FF32" s="17">
        <v>0</v>
      </c>
      <c r="FG32" s="17"/>
      <c r="FH32" s="17"/>
      <c r="FI32" s="17">
        <v>612.495</v>
      </c>
      <c r="FJ32" s="15"/>
      <c r="FK32" s="17">
        <v>2.39168</v>
      </c>
      <c r="FL32" s="17">
        <v>-0.13300000000000001</v>
      </c>
      <c r="FM32" s="17"/>
      <c r="FN32" s="17">
        <v>1.8</v>
      </c>
      <c r="FO32" s="17"/>
      <c r="FP32" s="17">
        <v>2.8447200000000001</v>
      </c>
      <c r="FQ32" s="17">
        <v>0.8</v>
      </c>
      <c r="FR32" s="17">
        <v>1.5</v>
      </c>
      <c r="FS32" s="17">
        <v>9.2034000000000002</v>
      </c>
    </row>
    <row r="33" spans="1:175" ht="24" customHeight="1" x14ac:dyDescent="0.25">
      <c r="A33" s="16" t="s">
        <v>40</v>
      </c>
      <c r="B33" s="16" t="s">
        <v>823</v>
      </c>
      <c r="C33" s="17"/>
      <c r="D33" s="17"/>
      <c r="E33" s="17">
        <v>13.19</v>
      </c>
      <c r="F33" s="17">
        <v>87.5</v>
      </c>
      <c r="G33" s="17">
        <v>31.2</v>
      </c>
      <c r="H33" s="17"/>
      <c r="I33" s="17"/>
      <c r="J33" s="17">
        <v>4.0999999999999996</v>
      </c>
      <c r="K33" s="17">
        <v>48.1</v>
      </c>
      <c r="L33" s="17"/>
      <c r="M33" s="17"/>
      <c r="N33" s="17">
        <v>-15</v>
      </c>
      <c r="O33" s="17">
        <v>-10.5</v>
      </c>
      <c r="P33" s="17">
        <v>-13.1</v>
      </c>
      <c r="Q33" s="17">
        <v>29</v>
      </c>
      <c r="R33" s="17">
        <v>1.3</v>
      </c>
      <c r="S33" s="17">
        <v>-2.2000000000000002</v>
      </c>
      <c r="T33" s="17">
        <v>53</v>
      </c>
      <c r="U33" s="17">
        <v>0</v>
      </c>
      <c r="V33" s="17"/>
      <c r="W33" s="17"/>
      <c r="X33" s="17"/>
      <c r="Y33" s="17"/>
      <c r="Z33" s="17">
        <v>8.8000000000000007</v>
      </c>
      <c r="AA33" s="17">
        <v>2.2999999999999998</v>
      </c>
      <c r="AB33" s="17">
        <v>0</v>
      </c>
      <c r="AC33" s="17">
        <v>-3.3</v>
      </c>
      <c r="AD33" s="17">
        <v>3.3</v>
      </c>
      <c r="AE33" s="17">
        <v>16.100000000000001</v>
      </c>
      <c r="AF33" s="17">
        <v>3</v>
      </c>
      <c r="AG33" s="17"/>
      <c r="AH33" s="17"/>
      <c r="AI33" s="17"/>
      <c r="AJ33" s="17">
        <v>12.8</v>
      </c>
      <c r="AK33" s="17">
        <v>5.7</v>
      </c>
      <c r="AL33" s="17"/>
      <c r="AM33" s="17"/>
      <c r="AN33" s="17"/>
      <c r="AO33" s="17">
        <v>-0.7</v>
      </c>
      <c r="AP33" s="17">
        <v>22.6</v>
      </c>
      <c r="AQ33" s="17">
        <v>6.8</v>
      </c>
      <c r="AR33" s="17">
        <v>21.7</v>
      </c>
      <c r="AS33" s="17">
        <v>6.3</v>
      </c>
      <c r="AT33" s="17">
        <v>0.6</v>
      </c>
      <c r="AU33" s="17">
        <v>2.2999999999999998</v>
      </c>
      <c r="AV33" s="17">
        <v>1.5</v>
      </c>
      <c r="AW33" s="17">
        <v>0</v>
      </c>
      <c r="AX33" s="17"/>
      <c r="AY33" s="17">
        <v>0</v>
      </c>
      <c r="AZ33" s="17">
        <v>8.9</v>
      </c>
      <c r="BA33" s="17">
        <v>-1.5</v>
      </c>
      <c r="BB33" s="17">
        <v>0.2</v>
      </c>
      <c r="BC33" s="17">
        <v>-3.1</v>
      </c>
      <c r="BD33" s="17">
        <v>2.9</v>
      </c>
      <c r="BE33" s="17">
        <v>1</v>
      </c>
      <c r="BF33" s="17">
        <v>-0.4</v>
      </c>
      <c r="BG33" s="17">
        <v>17.7</v>
      </c>
      <c r="BH33" s="17">
        <v>3.4</v>
      </c>
      <c r="BI33" s="17"/>
      <c r="BJ33" s="17"/>
      <c r="BK33" s="17">
        <v>2.5</v>
      </c>
      <c r="BL33" s="17"/>
      <c r="BM33" s="17"/>
      <c r="BN33" s="17"/>
      <c r="BO33" s="17">
        <v>14.7</v>
      </c>
      <c r="BP33" s="17">
        <v>-50.2</v>
      </c>
      <c r="BQ33" s="17">
        <v>0</v>
      </c>
      <c r="BR33" s="17">
        <v>0</v>
      </c>
      <c r="BS33" s="17">
        <v>-17.3</v>
      </c>
      <c r="BT33" s="17">
        <v>0</v>
      </c>
      <c r="BU33" s="17"/>
      <c r="BV33" s="17"/>
      <c r="BW33" s="17"/>
      <c r="BX33" s="17"/>
      <c r="BY33" s="17"/>
      <c r="BZ33" s="17"/>
      <c r="CA33" s="17"/>
      <c r="CB33" s="17">
        <v>-0.2</v>
      </c>
      <c r="CC33" s="17">
        <v>109.6</v>
      </c>
      <c r="CD33" s="17">
        <v>62.6</v>
      </c>
      <c r="CE33" s="17">
        <v>12.1</v>
      </c>
      <c r="CF33" s="17">
        <v>14</v>
      </c>
      <c r="CG33" s="17">
        <v>0</v>
      </c>
      <c r="CH33" s="17"/>
      <c r="CI33" s="17"/>
      <c r="CJ33" s="17"/>
      <c r="CK33" s="17"/>
      <c r="CL33" s="17">
        <v>60.6</v>
      </c>
      <c r="CM33" s="17">
        <v>-19.100000000000001</v>
      </c>
      <c r="CN33" s="17"/>
      <c r="CO33" s="17"/>
      <c r="CP33" s="17"/>
      <c r="CQ33" s="17"/>
      <c r="CR33" s="17"/>
      <c r="CS33" s="17"/>
      <c r="CT33" s="17"/>
      <c r="CU33" s="17"/>
      <c r="CV33" s="17">
        <v>-2.9</v>
      </c>
      <c r="CW33" s="17">
        <v>6.8</v>
      </c>
      <c r="CX33" s="17"/>
      <c r="CY33" s="17"/>
      <c r="CZ33" s="17">
        <v>1.5</v>
      </c>
      <c r="DA33" s="17">
        <v>-0.1</v>
      </c>
      <c r="DB33" s="17">
        <v>0</v>
      </c>
      <c r="DC33" s="17"/>
      <c r="DD33" s="17">
        <v>0</v>
      </c>
      <c r="DE33" s="17">
        <v>1.3</v>
      </c>
      <c r="DF33" s="17">
        <v>0</v>
      </c>
      <c r="DG33" s="17">
        <v>2.5</v>
      </c>
      <c r="DH33" s="17">
        <v>1.3</v>
      </c>
      <c r="DI33" s="17">
        <v>0.6</v>
      </c>
      <c r="DJ33" s="17">
        <v>0.1</v>
      </c>
      <c r="DK33" s="17">
        <v>-0.8</v>
      </c>
      <c r="DL33" s="17">
        <v>-1.9</v>
      </c>
      <c r="DM33" s="17">
        <v>-6.8</v>
      </c>
      <c r="DN33" s="17">
        <v>-1.7</v>
      </c>
      <c r="DO33" s="17"/>
      <c r="DP33" s="17">
        <v>0</v>
      </c>
      <c r="DQ33" s="17">
        <v>0.9</v>
      </c>
      <c r="DR33" s="17"/>
      <c r="DS33" s="17">
        <v>-3</v>
      </c>
      <c r="DT33" s="17">
        <v>0.1</v>
      </c>
      <c r="DU33" s="17">
        <v>0.8</v>
      </c>
      <c r="DV33" s="17">
        <v>0.5</v>
      </c>
      <c r="DW33" s="17"/>
      <c r="DX33" s="17">
        <v>-4.5</v>
      </c>
      <c r="DY33" s="17">
        <v>0.9</v>
      </c>
      <c r="DZ33" s="17">
        <v>1.4</v>
      </c>
      <c r="EA33" s="17">
        <v>2.7</v>
      </c>
      <c r="EB33" s="17">
        <v>1.5</v>
      </c>
      <c r="EC33" s="17">
        <v>0.8</v>
      </c>
      <c r="ED33" s="17">
        <v>0</v>
      </c>
      <c r="EE33" s="17">
        <v>2.4</v>
      </c>
      <c r="EF33" s="17">
        <v>-4.4000000000000004</v>
      </c>
      <c r="EG33" s="17">
        <v>-4.5</v>
      </c>
      <c r="EH33" s="17">
        <v>0</v>
      </c>
      <c r="EI33" s="17">
        <v>0</v>
      </c>
      <c r="EJ33" s="17">
        <v>2.6</v>
      </c>
      <c r="EK33" s="17">
        <v>0</v>
      </c>
      <c r="EL33" s="17">
        <v>2.1</v>
      </c>
      <c r="EM33" s="17">
        <v>0.2</v>
      </c>
      <c r="EN33" s="17">
        <v>0.2</v>
      </c>
      <c r="EO33" s="17">
        <v>0.2</v>
      </c>
      <c r="EP33" s="17">
        <v>0</v>
      </c>
      <c r="EQ33" s="17">
        <v>19.984000000000002</v>
      </c>
      <c r="ER33" s="17">
        <v>2.9</v>
      </c>
      <c r="ES33" s="17">
        <v>16.3</v>
      </c>
      <c r="ET33" s="17">
        <v>-0.1</v>
      </c>
      <c r="EU33" s="17">
        <v>13.5</v>
      </c>
      <c r="EV33" s="17">
        <v>4.2</v>
      </c>
      <c r="EW33" s="17">
        <v>10.6</v>
      </c>
      <c r="EX33" s="17">
        <v>2.7</v>
      </c>
      <c r="EY33" s="17">
        <v>0.4</v>
      </c>
      <c r="EZ33" s="17">
        <v>1.8</v>
      </c>
      <c r="FA33" s="17"/>
      <c r="FB33" s="17">
        <v>11</v>
      </c>
      <c r="FC33" s="17"/>
      <c r="FD33" s="17">
        <v>0</v>
      </c>
      <c r="FE33" s="17">
        <v>1.6</v>
      </c>
      <c r="FF33" s="17">
        <v>0</v>
      </c>
      <c r="FG33" s="17"/>
      <c r="FH33" s="17"/>
      <c r="FI33" s="17">
        <v>640.47400000000005</v>
      </c>
      <c r="FJ33" s="15"/>
      <c r="FK33" s="17">
        <v>2.1850700000000001</v>
      </c>
      <c r="FL33" s="17">
        <v>-0.17</v>
      </c>
      <c r="FM33" s="17"/>
      <c r="FN33" s="17">
        <v>1.8</v>
      </c>
      <c r="FO33" s="17"/>
      <c r="FP33" s="17">
        <v>2.8410500000000001</v>
      </c>
      <c r="FQ33" s="17">
        <v>1.2</v>
      </c>
      <c r="FR33" s="17">
        <v>1.9</v>
      </c>
      <c r="FS33" s="17">
        <v>9.7561199999999992</v>
      </c>
    </row>
    <row r="34" spans="1:175" ht="24" customHeight="1" x14ac:dyDescent="0.25">
      <c r="A34" s="18" t="s">
        <v>40</v>
      </c>
      <c r="B34" s="18" t="s">
        <v>824</v>
      </c>
      <c r="C34" s="19"/>
      <c r="D34" s="19"/>
      <c r="E34" s="19">
        <v>12.4</v>
      </c>
      <c r="F34" s="19">
        <v>80.5</v>
      </c>
      <c r="G34" s="19">
        <v>30.7</v>
      </c>
      <c r="H34" s="19"/>
      <c r="I34" s="19"/>
      <c r="J34" s="19">
        <v>2.2000000000000002</v>
      </c>
      <c r="K34" s="19">
        <v>45.7</v>
      </c>
      <c r="L34" s="19"/>
      <c r="M34" s="19"/>
      <c r="N34" s="19">
        <v>-13.9</v>
      </c>
      <c r="O34" s="19">
        <v>-9.1999999999999993</v>
      </c>
      <c r="P34" s="19">
        <v>-11.4</v>
      </c>
      <c r="Q34" s="19">
        <v>31.6</v>
      </c>
      <c r="R34" s="19">
        <v>1.7</v>
      </c>
      <c r="S34" s="19">
        <v>-1.9</v>
      </c>
      <c r="T34" s="19">
        <v>56</v>
      </c>
      <c r="U34" s="19">
        <v>-0.1</v>
      </c>
      <c r="V34" s="19"/>
      <c r="W34" s="19"/>
      <c r="X34" s="19"/>
      <c r="Y34" s="19"/>
      <c r="Z34" s="19">
        <v>7</v>
      </c>
      <c r="AA34" s="19">
        <v>2.2999999999999998</v>
      </c>
      <c r="AB34" s="19">
        <v>0</v>
      </c>
      <c r="AC34" s="19">
        <v>-3.3</v>
      </c>
      <c r="AD34" s="19">
        <v>3.4</v>
      </c>
      <c r="AE34" s="19">
        <v>16.3</v>
      </c>
      <c r="AF34" s="19">
        <v>3.1</v>
      </c>
      <c r="AG34" s="19"/>
      <c r="AH34" s="19"/>
      <c r="AI34" s="19"/>
      <c r="AJ34" s="19">
        <v>12.3</v>
      </c>
      <c r="AK34" s="19">
        <v>11</v>
      </c>
      <c r="AL34" s="19"/>
      <c r="AM34" s="19"/>
      <c r="AN34" s="19"/>
      <c r="AO34" s="19">
        <v>-0.8</v>
      </c>
      <c r="AP34" s="19">
        <v>19.8</v>
      </c>
      <c r="AQ34" s="19">
        <v>6.3</v>
      </c>
      <c r="AR34" s="19">
        <v>20</v>
      </c>
      <c r="AS34" s="19">
        <v>6</v>
      </c>
      <c r="AT34" s="19">
        <v>0.9</v>
      </c>
      <c r="AU34" s="19">
        <v>2.2999999999999998</v>
      </c>
      <c r="AV34" s="19">
        <v>0.5</v>
      </c>
      <c r="AW34" s="19">
        <v>0</v>
      </c>
      <c r="AX34" s="19"/>
      <c r="AY34" s="19">
        <v>0</v>
      </c>
      <c r="AZ34" s="19">
        <v>9.5</v>
      </c>
      <c r="BA34" s="19">
        <v>-1.5</v>
      </c>
      <c r="BB34" s="19">
        <v>0.2</v>
      </c>
      <c r="BC34" s="19">
        <v>-5.0999999999999996</v>
      </c>
      <c r="BD34" s="19">
        <v>1.3</v>
      </c>
      <c r="BE34" s="19">
        <v>1</v>
      </c>
      <c r="BF34" s="19">
        <v>-0.5</v>
      </c>
      <c r="BG34" s="19">
        <v>25.5</v>
      </c>
      <c r="BH34" s="19">
        <v>1.5</v>
      </c>
      <c r="BI34" s="19"/>
      <c r="BJ34" s="19"/>
      <c r="BK34" s="19">
        <v>2.9</v>
      </c>
      <c r="BL34" s="19"/>
      <c r="BM34" s="19"/>
      <c r="BN34" s="19"/>
      <c r="BO34" s="19">
        <v>12.1</v>
      </c>
      <c r="BP34" s="19">
        <v>-49.7</v>
      </c>
      <c r="BQ34" s="19">
        <v>0</v>
      </c>
      <c r="BR34" s="19">
        <v>0</v>
      </c>
      <c r="BS34" s="19">
        <v>-18.100000000000001</v>
      </c>
      <c r="BT34" s="19">
        <v>0</v>
      </c>
      <c r="BU34" s="19"/>
      <c r="BV34" s="19"/>
      <c r="BW34" s="19"/>
      <c r="BX34" s="19"/>
      <c r="BY34" s="19"/>
      <c r="BZ34" s="19"/>
      <c r="CA34" s="19"/>
      <c r="CB34" s="19">
        <v>-0.3</v>
      </c>
      <c r="CC34" s="19">
        <v>110.5</v>
      </c>
      <c r="CD34" s="19">
        <v>61.6</v>
      </c>
      <c r="CE34" s="19">
        <v>11.7</v>
      </c>
      <c r="CF34" s="19">
        <v>12.9</v>
      </c>
      <c r="CG34" s="19">
        <v>0</v>
      </c>
      <c r="CH34" s="19"/>
      <c r="CI34" s="19"/>
      <c r="CJ34" s="19"/>
      <c r="CK34" s="19"/>
      <c r="CL34" s="19">
        <v>58.6</v>
      </c>
      <c r="CM34" s="19">
        <v>-19.899999999999999</v>
      </c>
      <c r="CN34" s="19"/>
      <c r="CO34" s="19"/>
      <c r="CP34" s="19"/>
      <c r="CQ34" s="19"/>
      <c r="CR34" s="19"/>
      <c r="CS34" s="19"/>
      <c r="CT34" s="19"/>
      <c r="CU34" s="19"/>
      <c r="CV34" s="19">
        <v>-2</v>
      </c>
      <c r="CW34" s="19">
        <v>7.3</v>
      </c>
      <c r="CX34" s="19"/>
      <c r="CY34" s="19"/>
      <c r="CZ34" s="19">
        <v>1.4</v>
      </c>
      <c r="DA34" s="19">
        <v>-0.2</v>
      </c>
      <c r="DB34" s="19">
        <v>0</v>
      </c>
      <c r="DC34" s="19"/>
      <c r="DD34" s="19">
        <v>0</v>
      </c>
      <c r="DE34" s="19">
        <v>1.2</v>
      </c>
      <c r="DF34" s="19">
        <v>0</v>
      </c>
      <c r="DG34" s="19">
        <v>1.8</v>
      </c>
      <c r="DH34" s="19">
        <v>1.3</v>
      </c>
      <c r="DI34" s="19">
        <v>0.6</v>
      </c>
      <c r="DJ34" s="19">
        <v>0.1</v>
      </c>
      <c r="DK34" s="19">
        <v>-0.7</v>
      </c>
      <c r="DL34" s="19">
        <v>-1.8</v>
      </c>
      <c r="DM34" s="19">
        <v>-6.6</v>
      </c>
      <c r="DN34" s="19">
        <v>-0.6</v>
      </c>
      <c r="DO34" s="19"/>
      <c r="DP34" s="19">
        <v>0</v>
      </c>
      <c r="DQ34" s="19">
        <v>0.9</v>
      </c>
      <c r="DR34" s="19"/>
      <c r="DS34" s="19">
        <v>-2.9</v>
      </c>
      <c r="DT34" s="19">
        <v>0.5</v>
      </c>
      <c r="DU34" s="19">
        <v>0.8</v>
      </c>
      <c r="DV34" s="19">
        <v>0.5</v>
      </c>
      <c r="DW34" s="19"/>
      <c r="DX34" s="19">
        <v>-4.5999999999999996</v>
      </c>
      <c r="DY34" s="19">
        <v>0.7</v>
      </c>
      <c r="DZ34" s="19">
        <v>1.4</v>
      </c>
      <c r="EA34" s="19">
        <v>2.8</v>
      </c>
      <c r="EB34" s="19">
        <v>1.5</v>
      </c>
      <c r="EC34" s="19">
        <v>0.8</v>
      </c>
      <c r="ED34" s="19">
        <v>0.1</v>
      </c>
      <c r="EE34" s="19">
        <v>2.7</v>
      </c>
      <c r="EF34" s="19">
        <v>0.2</v>
      </c>
      <c r="EG34" s="19">
        <v>0.5</v>
      </c>
      <c r="EH34" s="19">
        <v>0.2</v>
      </c>
      <c r="EI34" s="19">
        <v>0.1</v>
      </c>
      <c r="EJ34" s="19">
        <v>1.7</v>
      </c>
      <c r="EK34" s="19">
        <v>-0.1</v>
      </c>
      <c r="EL34" s="19">
        <v>2.1</v>
      </c>
      <c r="EM34" s="19">
        <v>0.2</v>
      </c>
      <c r="EN34" s="19">
        <v>0.2</v>
      </c>
      <c r="EO34" s="19">
        <v>0.2</v>
      </c>
      <c r="EP34" s="19">
        <v>0</v>
      </c>
      <c r="EQ34" s="19">
        <v>20.198</v>
      </c>
      <c r="ER34" s="19">
        <v>2.9</v>
      </c>
      <c r="ES34" s="19">
        <v>11.6</v>
      </c>
      <c r="ET34" s="19">
        <v>-0.1</v>
      </c>
      <c r="EU34" s="19">
        <v>16.2</v>
      </c>
      <c r="EV34" s="19">
        <v>5.8</v>
      </c>
      <c r="EW34" s="19">
        <v>7.1</v>
      </c>
      <c r="EX34" s="19">
        <v>2.9</v>
      </c>
      <c r="EY34" s="19">
        <v>0.4</v>
      </c>
      <c r="EZ34" s="19">
        <v>1.8</v>
      </c>
      <c r="FA34" s="19"/>
      <c r="FB34" s="19">
        <v>9.9</v>
      </c>
      <c r="FC34" s="19"/>
      <c r="FD34" s="19">
        <v>0</v>
      </c>
      <c r="FE34" s="19">
        <v>1.6</v>
      </c>
      <c r="FF34" s="19">
        <v>0</v>
      </c>
      <c r="FG34" s="19"/>
      <c r="FH34" s="19"/>
      <c r="FI34" s="19">
        <v>638.19799999999998</v>
      </c>
      <c r="FJ34" s="15"/>
      <c r="FK34" s="19">
        <v>2.0978500000000002</v>
      </c>
      <c r="FL34" s="19">
        <v>-0.217</v>
      </c>
      <c r="FM34" s="19"/>
      <c r="FN34" s="19">
        <v>1.7</v>
      </c>
      <c r="FO34" s="19"/>
      <c r="FP34" s="19">
        <v>2.8441299999999998</v>
      </c>
      <c r="FQ34" s="19">
        <v>1</v>
      </c>
      <c r="FR34" s="19">
        <v>2</v>
      </c>
      <c r="FS34" s="19">
        <v>9.4249799999999997</v>
      </c>
    </row>
    <row r="35" spans="1:175" ht="24" customHeight="1" x14ac:dyDescent="0.25">
      <c r="A35" s="13" t="s">
        <v>40</v>
      </c>
      <c r="B35" s="13" t="s">
        <v>825</v>
      </c>
      <c r="C35" s="14"/>
      <c r="D35" s="14"/>
      <c r="E35" s="14">
        <v>13.48</v>
      </c>
      <c r="F35" s="14">
        <v>100.1</v>
      </c>
      <c r="G35" s="14">
        <v>33.799999999999997</v>
      </c>
      <c r="H35" s="14"/>
      <c r="I35" s="14"/>
      <c r="J35" s="14">
        <v>0.3</v>
      </c>
      <c r="K35" s="14">
        <v>38.1</v>
      </c>
      <c r="L35" s="14"/>
      <c r="M35" s="14"/>
      <c r="N35" s="14">
        <v>-12</v>
      </c>
      <c r="O35" s="14">
        <v>-7.4</v>
      </c>
      <c r="P35" s="14">
        <v>-9.5</v>
      </c>
      <c r="Q35" s="14">
        <v>32.700000000000003</v>
      </c>
      <c r="R35" s="14">
        <v>2.9</v>
      </c>
      <c r="S35" s="14">
        <v>-1.4</v>
      </c>
      <c r="T35" s="14">
        <v>56.6</v>
      </c>
      <c r="U35" s="14">
        <v>-0.1</v>
      </c>
      <c r="V35" s="14"/>
      <c r="W35" s="14"/>
      <c r="X35" s="14"/>
      <c r="Y35" s="14"/>
      <c r="Z35" s="14">
        <v>8.6</v>
      </c>
      <c r="AA35" s="14">
        <v>2.1</v>
      </c>
      <c r="AB35" s="14">
        <v>0</v>
      </c>
      <c r="AC35" s="14">
        <v>-3.3</v>
      </c>
      <c r="AD35" s="14">
        <v>3.5</v>
      </c>
      <c r="AE35" s="14">
        <v>17</v>
      </c>
      <c r="AF35" s="14">
        <v>3.1</v>
      </c>
      <c r="AG35" s="14"/>
      <c r="AH35" s="14"/>
      <c r="AI35" s="14"/>
      <c r="AJ35" s="14">
        <v>12.2</v>
      </c>
      <c r="AK35" s="14">
        <v>7.4</v>
      </c>
      <c r="AL35" s="14"/>
      <c r="AM35" s="14"/>
      <c r="AN35" s="14"/>
      <c r="AO35" s="14">
        <v>-0.9</v>
      </c>
      <c r="AP35" s="14">
        <v>18</v>
      </c>
      <c r="AQ35" s="14">
        <v>5.4</v>
      </c>
      <c r="AR35" s="14">
        <v>21.1</v>
      </c>
      <c r="AS35" s="14">
        <v>5.9</v>
      </c>
      <c r="AT35" s="14">
        <v>0.9</v>
      </c>
      <c r="AU35" s="14">
        <v>2.2999999999999998</v>
      </c>
      <c r="AV35" s="14">
        <v>1</v>
      </c>
      <c r="AW35" s="14">
        <v>0</v>
      </c>
      <c r="AX35" s="14"/>
      <c r="AY35" s="14">
        <v>0</v>
      </c>
      <c r="AZ35" s="14">
        <v>11.1</v>
      </c>
      <c r="BA35" s="14">
        <v>-1.6</v>
      </c>
      <c r="BB35" s="14">
        <v>0.2</v>
      </c>
      <c r="BC35" s="14">
        <v>-5.6</v>
      </c>
      <c r="BD35" s="14">
        <v>0.6</v>
      </c>
      <c r="BE35" s="14">
        <v>1</v>
      </c>
      <c r="BF35" s="14">
        <v>-0.5</v>
      </c>
      <c r="BG35" s="14">
        <v>22.5</v>
      </c>
      <c r="BH35" s="14">
        <v>3.6</v>
      </c>
      <c r="BI35" s="14"/>
      <c r="BJ35" s="14"/>
      <c r="BK35" s="14">
        <v>2.2999999999999998</v>
      </c>
      <c r="BL35" s="14"/>
      <c r="BM35" s="14"/>
      <c r="BN35" s="14"/>
      <c r="BO35" s="14">
        <v>12.1</v>
      </c>
      <c r="BP35" s="14">
        <v>-48.7</v>
      </c>
      <c r="BQ35" s="14">
        <v>0</v>
      </c>
      <c r="BR35" s="14">
        <v>0</v>
      </c>
      <c r="BS35" s="14">
        <v>-16</v>
      </c>
      <c r="BT35" s="14">
        <v>0</v>
      </c>
      <c r="BU35" s="14"/>
      <c r="BV35" s="14"/>
      <c r="BW35" s="14"/>
      <c r="BX35" s="14"/>
      <c r="BY35" s="14"/>
      <c r="BZ35" s="14"/>
      <c r="CA35" s="14"/>
      <c r="CB35" s="14">
        <v>-0.3</v>
      </c>
      <c r="CC35" s="14">
        <v>110.5</v>
      </c>
      <c r="CD35" s="14">
        <v>42.2</v>
      </c>
      <c r="CE35" s="14">
        <v>12.1</v>
      </c>
      <c r="CF35" s="14">
        <v>9</v>
      </c>
      <c r="CG35" s="14">
        <v>0</v>
      </c>
      <c r="CH35" s="14"/>
      <c r="CI35" s="14"/>
      <c r="CJ35" s="14"/>
      <c r="CK35" s="14"/>
      <c r="CL35" s="14">
        <v>62.3</v>
      </c>
      <c r="CM35" s="14">
        <v>-15.6</v>
      </c>
      <c r="CN35" s="14"/>
      <c r="CO35" s="14"/>
      <c r="CP35" s="14"/>
      <c r="CQ35" s="14"/>
      <c r="CR35" s="14"/>
      <c r="CS35" s="14"/>
      <c r="CT35" s="14"/>
      <c r="CU35" s="14"/>
      <c r="CV35" s="14">
        <v>-2.1</v>
      </c>
      <c r="CW35" s="14">
        <v>9</v>
      </c>
      <c r="CX35" s="14"/>
      <c r="CY35" s="14"/>
      <c r="CZ35" s="14">
        <v>1.5</v>
      </c>
      <c r="DA35" s="14">
        <v>0</v>
      </c>
      <c r="DB35" s="14">
        <v>0</v>
      </c>
      <c r="DC35" s="14"/>
      <c r="DD35" s="14">
        <v>0.2</v>
      </c>
      <c r="DE35" s="14">
        <v>1.2</v>
      </c>
      <c r="DF35" s="14">
        <v>0</v>
      </c>
      <c r="DG35" s="14">
        <v>0.8</v>
      </c>
      <c r="DH35" s="14">
        <v>1.3</v>
      </c>
      <c r="DI35" s="14">
        <v>0.6</v>
      </c>
      <c r="DJ35" s="14">
        <v>0.1</v>
      </c>
      <c r="DK35" s="14">
        <v>-0.7</v>
      </c>
      <c r="DL35" s="14">
        <v>-1.8</v>
      </c>
      <c r="DM35" s="14">
        <v>-6.5</v>
      </c>
      <c r="DN35" s="14">
        <v>-0.6</v>
      </c>
      <c r="DO35" s="14"/>
      <c r="DP35" s="14">
        <v>0</v>
      </c>
      <c r="DQ35" s="14">
        <v>0.8</v>
      </c>
      <c r="DR35" s="14"/>
      <c r="DS35" s="14">
        <v>-2.8</v>
      </c>
      <c r="DT35" s="14">
        <v>0</v>
      </c>
      <c r="DU35" s="14">
        <v>0.8</v>
      </c>
      <c r="DV35" s="14">
        <v>0.5</v>
      </c>
      <c r="DW35" s="14"/>
      <c r="DX35" s="14">
        <v>-4.5</v>
      </c>
      <c r="DY35" s="14">
        <v>0.8</v>
      </c>
      <c r="DZ35" s="14">
        <v>1.4</v>
      </c>
      <c r="EA35" s="14">
        <v>2.9</v>
      </c>
      <c r="EB35" s="14">
        <v>1.3</v>
      </c>
      <c r="EC35" s="14">
        <v>0.8</v>
      </c>
      <c r="ED35" s="14">
        <v>0</v>
      </c>
      <c r="EE35" s="14">
        <v>2.2999999999999998</v>
      </c>
      <c r="EF35" s="14">
        <v>1.8</v>
      </c>
      <c r="EG35" s="14">
        <v>1.7</v>
      </c>
      <c r="EH35" s="14">
        <v>0.5</v>
      </c>
      <c r="EI35" s="14">
        <v>0.3</v>
      </c>
      <c r="EJ35" s="14">
        <v>1.7</v>
      </c>
      <c r="EK35" s="14">
        <v>-0.1</v>
      </c>
      <c r="EL35" s="14">
        <v>2.1</v>
      </c>
      <c r="EM35" s="14">
        <v>0.2</v>
      </c>
      <c r="EN35" s="14">
        <v>0.2</v>
      </c>
      <c r="EO35" s="14">
        <v>0.2</v>
      </c>
      <c r="EP35" s="14">
        <v>0</v>
      </c>
      <c r="EQ35" s="14">
        <v>19.635999999999999</v>
      </c>
      <c r="ER35" s="14">
        <v>3.1</v>
      </c>
      <c r="ES35" s="14">
        <v>15.5</v>
      </c>
      <c r="ET35" s="14">
        <v>-0.1</v>
      </c>
      <c r="EU35" s="14">
        <v>15.6</v>
      </c>
      <c r="EV35" s="14">
        <v>7.6</v>
      </c>
      <c r="EW35" s="14">
        <v>10.199999999999999</v>
      </c>
      <c r="EX35" s="14">
        <v>2.2999999999999998</v>
      </c>
      <c r="EY35" s="14">
        <v>0.4</v>
      </c>
      <c r="EZ35" s="14">
        <v>1.6</v>
      </c>
      <c r="FA35" s="14"/>
      <c r="FB35" s="14">
        <v>9.1</v>
      </c>
      <c r="FC35" s="14"/>
      <c r="FD35" s="14">
        <v>0</v>
      </c>
      <c r="FE35" s="14">
        <v>1.8</v>
      </c>
      <c r="FF35" s="14">
        <v>0</v>
      </c>
      <c r="FG35" s="14"/>
      <c r="FH35" s="14"/>
      <c r="FI35" s="14">
        <v>655.71600000000001</v>
      </c>
      <c r="FJ35" s="15"/>
      <c r="FK35" s="14">
        <v>1.8541700000000001</v>
      </c>
      <c r="FL35" s="14">
        <v>-1.9E-2</v>
      </c>
      <c r="FM35" s="14"/>
      <c r="FN35" s="14">
        <v>1.6</v>
      </c>
      <c r="FO35" s="14"/>
      <c r="FP35" s="14">
        <v>2.8447200000000001</v>
      </c>
      <c r="FQ35" s="14">
        <v>0.6</v>
      </c>
      <c r="FR35" s="14">
        <v>2.1</v>
      </c>
      <c r="FS35" s="14">
        <v>8.9798899999999993</v>
      </c>
    </row>
    <row r="36" spans="1:175" ht="24" customHeight="1" x14ac:dyDescent="0.25">
      <c r="A36" s="16" t="s">
        <v>40</v>
      </c>
      <c r="B36" s="16" t="s">
        <v>826</v>
      </c>
      <c r="C36" s="17"/>
      <c r="D36" s="17"/>
      <c r="E36" s="17">
        <v>17.14</v>
      </c>
      <c r="F36" s="17">
        <v>97.2</v>
      </c>
      <c r="G36" s="17">
        <v>33.200000000000003</v>
      </c>
      <c r="H36" s="17"/>
      <c r="I36" s="17"/>
      <c r="J36" s="17">
        <v>-1</v>
      </c>
      <c r="K36" s="17">
        <v>21.6</v>
      </c>
      <c r="L36" s="17"/>
      <c r="M36" s="17"/>
      <c r="N36" s="17">
        <v>-13.2</v>
      </c>
      <c r="O36" s="17">
        <v>-6.6</v>
      </c>
      <c r="P36" s="17">
        <v>-8.9</v>
      </c>
      <c r="Q36" s="17">
        <v>31.5</v>
      </c>
      <c r="R36" s="17">
        <v>2.2000000000000002</v>
      </c>
      <c r="S36" s="17">
        <v>-1.7</v>
      </c>
      <c r="T36" s="17">
        <v>52.7</v>
      </c>
      <c r="U36" s="17">
        <v>-0.1</v>
      </c>
      <c r="V36" s="17"/>
      <c r="W36" s="17"/>
      <c r="X36" s="17"/>
      <c r="Y36" s="17"/>
      <c r="Z36" s="17">
        <v>7.9</v>
      </c>
      <c r="AA36" s="17">
        <v>1.9</v>
      </c>
      <c r="AB36" s="17">
        <v>0</v>
      </c>
      <c r="AC36" s="17">
        <v>-3.3</v>
      </c>
      <c r="AD36" s="17">
        <v>3.5</v>
      </c>
      <c r="AE36" s="17">
        <v>17.2</v>
      </c>
      <c r="AF36" s="17">
        <v>3.1</v>
      </c>
      <c r="AG36" s="17"/>
      <c r="AH36" s="17"/>
      <c r="AI36" s="17"/>
      <c r="AJ36" s="17">
        <v>13.4</v>
      </c>
      <c r="AK36" s="17">
        <v>7.5</v>
      </c>
      <c r="AL36" s="17"/>
      <c r="AM36" s="17"/>
      <c r="AN36" s="17"/>
      <c r="AO36" s="17">
        <v>-0.9</v>
      </c>
      <c r="AP36" s="17">
        <v>20.399999999999999</v>
      </c>
      <c r="AQ36" s="17">
        <v>5.9</v>
      </c>
      <c r="AR36" s="17">
        <v>20.7</v>
      </c>
      <c r="AS36" s="17">
        <v>5.6</v>
      </c>
      <c r="AT36" s="17">
        <v>0.9</v>
      </c>
      <c r="AU36" s="17">
        <v>2.2999999999999998</v>
      </c>
      <c r="AV36" s="17">
        <v>1</v>
      </c>
      <c r="AW36" s="17">
        <v>0</v>
      </c>
      <c r="AX36" s="17"/>
      <c r="AY36" s="17">
        <v>0</v>
      </c>
      <c r="AZ36" s="17">
        <v>7.7</v>
      </c>
      <c r="BA36" s="17">
        <v>-1.7</v>
      </c>
      <c r="BB36" s="17">
        <v>0.1</v>
      </c>
      <c r="BC36" s="17">
        <v>-4.0999999999999996</v>
      </c>
      <c r="BD36" s="17">
        <v>-0.7</v>
      </c>
      <c r="BE36" s="17">
        <v>1.1000000000000001</v>
      </c>
      <c r="BF36" s="17">
        <v>-0.5</v>
      </c>
      <c r="BG36" s="17">
        <v>28.2</v>
      </c>
      <c r="BH36" s="17">
        <v>3.3</v>
      </c>
      <c r="BI36" s="17"/>
      <c r="BJ36" s="17"/>
      <c r="BK36" s="17">
        <v>1.5</v>
      </c>
      <c r="BL36" s="17"/>
      <c r="BM36" s="17"/>
      <c r="BN36" s="17"/>
      <c r="BO36" s="17">
        <v>10.1</v>
      </c>
      <c r="BP36" s="17">
        <v>-49.4</v>
      </c>
      <c r="BQ36" s="17">
        <v>0</v>
      </c>
      <c r="BR36" s="17">
        <v>0</v>
      </c>
      <c r="BS36" s="17">
        <v>-15.8</v>
      </c>
      <c r="BT36" s="17">
        <v>0</v>
      </c>
      <c r="BU36" s="17"/>
      <c r="BV36" s="17"/>
      <c r="BW36" s="17"/>
      <c r="BX36" s="17"/>
      <c r="BY36" s="17"/>
      <c r="BZ36" s="17"/>
      <c r="CA36" s="17"/>
      <c r="CB36" s="17">
        <v>-0.3</v>
      </c>
      <c r="CC36" s="17">
        <v>109</v>
      </c>
      <c r="CD36" s="17">
        <v>34.200000000000003</v>
      </c>
      <c r="CE36" s="17">
        <v>11.8</v>
      </c>
      <c r="CF36" s="17">
        <v>9</v>
      </c>
      <c r="CG36" s="17">
        <v>0</v>
      </c>
      <c r="CH36" s="17"/>
      <c r="CI36" s="17"/>
      <c r="CJ36" s="17"/>
      <c r="CK36" s="17"/>
      <c r="CL36" s="17">
        <v>60.7</v>
      </c>
      <c r="CM36" s="17">
        <v>-17.5</v>
      </c>
      <c r="CN36" s="17"/>
      <c r="CO36" s="17"/>
      <c r="CP36" s="17"/>
      <c r="CQ36" s="17"/>
      <c r="CR36" s="17"/>
      <c r="CS36" s="17"/>
      <c r="CT36" s="17"/>
      <c r="CU36" s="17"/>
      <c r="CV36" s="17">
        <v>-1.5</v>
      </c>
      <c r="CW36" s="17">
        <v>8.4</v>
      </c>
      <c r="CX36" s="17"/>
      <c r="CY36" s="17"/>
      <c r="CZ36" s="17">
        <v>1.5</v>
      </c>
      <c r="DA36" s="17">
        <v>-0.1</v>
      </c>
      <c r="DB36" s="17">
        <v>0</v>
      </c>
      <c r="DC36" s="17"/>
      <c r="DD36" s="17">
        <v>0</v>
      </c>
      <c r="DE36" s="17">
        <v>1.3</v>
      </c>
      <c r="DF36" s="17">
        <v>0</v>
      </c>
      <c r="DG36" s="17">
        <v>0.3</v>
      </c>
      <c r="DH36" s="17">
        <v>1.3</v>
      </c>
      <c r="DI36" s="17">
        <v>0.6</v>
      </c>
      <c r="DJ36" s="17">
        <v>0.1</v>
      </c>
      <c r="DK36" s="17">
        <v>-0.7</v>
      </c>
      <c r="DL36" s="17">
        <v>-1.8</v>
      </c>
      <c r="DM36" s="17">
        <v>-6.5</v>
      </c>
      <c r="DN36" s="17">
        <v>-0.7</v>
      </c>
      <c r="DO36" s="17"/>
      <c r="DP36" s="17">
        <v>0</v>
      </c>
      <c r="DQ36" s="17">
        <v>0.8</v>
      </c>
      <c r="DR36" s="17"/>
      <c r="DS36" s="17">
        <v>-3.3</v>
      </c>
      <c r="DT36" s="17">
        <v>0</v>
      </c>
      <c r="DU36" s="17">
        <v>0.8</v>
      </c>
      <c r="DV36" s="17">
        <v>0.4</v>
      </c>
      <c r="DW36" s="17"/>
      <c r="DX36" s="17">
        <v>-4.5</v>
      </c>
      <c r="DY36" s="17">
        <v>0.9</v>
      </c>
      <c r="DZ36" s="17">
        <v>1.4</v>
      </c>
      <c r="EA36" s="17">
        <v>2.8</v>
      </c>
      <c r="EB36" s="17">
        <v>1.4</v>
      </c>
      <c r="EC36" s="17">
        <v>0.8</v>
      </c>
      <c r="ED36" s="17">
        <v>0</v>
      </c>
      <c r="EE36" s="17">
        <v>0.6</v>
      </c>
      <c r="EF36" s="17">
        <v>0.3</v>
      </c>
      <c r="EG36" s="17">
        <v>1</v>
      </c>
      <c r="EH36" s="17">
        <v>0.3</v>
      </c>
      <c r="EI36" s="17">
        <v>0.2</v>
      </c>
      <c r="EJ36" s="17">
        <v>1.7</v>
      </c>
      <c r="EK36" s="17">
        <v>0</v>
      </c>
      <c r="EL36" s="17">
        <v>1.8</v>
      </c>
      <c r="EM36" s="17">
        <v>0.2</v>
      </c>
      <c r="EN36" s="17">
        <v>0.2</v>
      </c>
      <c r="EO36" s="17">
        <v>0.2</v>
      </c>
      <c r="EP36" s="17">
        <v>0</v>
      </c>
      <c r="EQ36" s="17">
        <v>20.036999999999999</v>
      </c>
      <c r="ER36" s="17">
        <v>2.2000000000000002</v>
      </c>
      <c r="ES36" s="17">
        <v>15.5</v>
      </c>
      <c r="ET36" s="17">
        <v>-0.1</v>
      </c>
      <c r="EU36" s="17">
        <v>18.5</v>
      </c>
      <c r="EV36" s="17">
        <v>9.6</v>
      </c>
      <c r="EW36" s="17">
        <v>10.3</v>
      </c>
      <c r="EX36" s="17">
        <v>2.6</v>
      </c>
      <c r="EY36" s="17">
        <v>0.4</v>
      </c>
      <c r="EZ36" s="17">
        <v>1.8</v>
      </c>
      <c r="FA36" s="17"/>
      <c r="FB36" s="17">
        <v>8.8000000000000007</v>
      </c>
      <c r="FC36" s="17"/>
      <c r="FD36" s="17">
        <v>0</v>
      </c>
      <c r="FE36" s="17">
        <v>1.9</v>
      </c>
      <c r="FF36" s="17">
        <v>0</v>
      </c>
      <c r="FG36" s="17"/>
      <c r="FH36" s="17"/>
      <c r="FI36" s="17">
        <v>619.577</v>
      </c>
      <c r="FJ36" s="15"/>
      <c r="FK36" s="17">
        <v>1.98621</v>
      </c>
      <c r="FL36" s="17">
        <v>0.06</v>
      </c>
      <c r="FM36" s="17"/>
      <c r="FN36" s="17">
        <v>1.7</v>
      </c>
      <c r="FO36" s="17"/>
      <c r="FP36" s="17">
        <v>2.8387899999999999</v>
      </c>
      <c r="FQ36" s="17">
        <v>0.6</v>
      </c>
      <c r="FR36" s="17">
        <v>1.9</v>
      </c>
      <c r="FS36" s="17">
        <v>9.0850000000000009</v>
      </c>
    </row>
    <row r="37" spans="1:175" ht="24" customHeight="1" x14ac:dyDescent="0.25">
      <c r="A37" s="16" t="s">
        <v>40</v>
      </c>
      <c r="B37" s="16" t="s">
        <v>827</v>
      </c>
      <c r="C37" s="17"/>
      <c r="D37" s="17"/>
      <c r="E37" s="17">
        <v>16.760000000000002</v>
      </c>
      <c r="F37" s="17">
        <v>83.6</v>
      </c>
      <c r="G37" s="17">
        <v>30.7</v>
      </c>
      <c r="H37" s="17"/>
      <c r="I37" s="17"/>
      <c r="J37" s="17">
        <v>-1.3</v>
      </c>
      <c r="K37" s="17">
        <v>29.6</v>
      </c>
      <c r="L37" s="17"/>
      <c r="M37" s="17"/>
      <c r="N37" s="17">
        <v>-10</v>
      </c>
      <c r="O37" s="17">
        <v>-1.9</v>
      </c>
      <c r="P37" s="17">
        <v>-4.3</v>
      </c>
      <c r="Q37" s="17">
        <v>34.4</v>
      </c>
      <c r="R37" s="17">
        <v>4.4000000000000004</v>
      </c>
      <c r="S37" s="17">
        <v>0.1</v>
      </c>
      <c r="T37" s="17">
        <v>24.9</v>
      </c>
      <c r="U37" s="17">
        <v>0</v>
      </c>
      <c r="V37" s="17"/>
      <c r="W37" s="17"/>
      <c r="X37" s="17"/>
      <c r="Y37" s="17"/>
      <c r="Z37" s="17">
        <v>9.4</v>
      </c>
      <c r="AA37" s="17">
        <v>1.5</v>
      </c>
      <c r="AB37" s="17">
        <v>0</v>
      </c>
      <c r="AC37" s="17">
        <v>-3.3</v>
      </c>
      <c r="AD37" s="17">
        <v>3.4</v>
      </c>
      <c r="AE37" s="17">
        <v>16.3</v>
      </c>
      <c r="AF37" s="17">
        <v>3</v>
      </c>
      <c r="AG37" s="17"/>
      <c r="AH37" s="17"/>
      <c r="AI37" s="17"/>
      <c r="AJ37" s="17">
        <v>13.3</v>
      </c>
      <c r="AK37" s="17">
        <v>10</v>
      </c>
      <c r="AL37" s="17"/>
      <c r="AM37" s="17"/>
      <c r="AN37" s="17"/>
      <c r="AO37" s="17">
        <v>-1.1000000000000001</v>
      </c>
      <c r="AP37" s="17">
        <v>15</v>
      </c>
      <c r="AQ37" s="17">
        <v>5.4</v>
      </c>
      <c r="AR37" s="17">
        <v>21.7</v>
      </c>
      <c r="AS37" s="17">
        <v>5.6</v>
      </c>
      <c r="AT37" s="17">
        <v>0.5</v>
      </c>
      <c r="AU37" s="17">
        <v>2.2999999999999998</v>
      </c>
      <c r="AV37" s="17">
        <v>1.2</v>
      </c>
      <c r="AW37" s="17">
        <v>0</v>
      </c>
      <c r="AX37" s="17"/>
      <c r="AY37" s="17">
        <v>0</v>
      </c>
      <c r="AZ37" s="17">
        <v>8.8000000000000007</v>
      </c>
      <c r="BA37" s="17">
        <v>-1.7</v>
      </c>
      <c r="BB37" s="17">
        <v>0.1</v>
      </c>
      <c r="BC37" s="17">
        <v>-3.2</v>
      </c>
      <c r="BD37" s="17">
        <v>-0.8</v>
      </c>
      <c r="BE37" s="17">
        <v>1.2</v>
      </c>
      <c r="BF37" s="17">
        <v>-0.3</v>
      </c>
      <c r="BG37" s="17">
        <v>25.6</v>
      </c>
      <c r="BH37" s="17">
        <v>2.9</v>
      </c>
      <c r="BI37" s="17"/>
      <c r="BJ37" s="17"/>
      <c r="BK37" s="17">
        <v>0.5</v>
      </c>
      <c r="BL37" s="17"/>
      <c r="BM37" s="17"/>
      <c r="BN37" s="17"/>
      <c r="BO37" s="17">
        <v>9.1</v>
      </c>
      <c r="BP37" s="17">
        <v>-48.3</v>
      </c>
      <c r="BQ37" s="17">
        <v>0</v>
      </c>
      <c r="BR37" s="17">
        <v>0</v>
      </c>
      <c r="BS37" s="17">
        <v>-16.3</v>
      </c>
      <c r="BT37" s="17">
        <v>0</v>
      </c>
      <c r="BU37" s="17"/>
      <c r="BV37" s="17"/>
      <c r="BW37" s="17"/>
      <c r="BX37" s="17"/>
      <c r="BY37" s="17"/>
      <c r="BZ37" s="17"/>
      <c r="CA37" s="17"/>
      <c r="CB37" s="17">
        <v>-0.3</v>
      </c>
      <c r="CC37" s="17">
        <v>60.1</v>
      </c>
      <c r="CD37" s="17">
        <v>34.9</v>
      </c>
      <c r="CE37" s="17">
        <v>12.2</v>
      </c>
      <c r="CF37" s="17">
        <v>8.8000000000000007</v>
      </c>
      <c r="CG37" s="17">
        <v>0</v>
      </c>
      <c r="CH37" s="17"/>
      <c r="CI37" s="17"/>
      <c r="CJ37" s="17"/>
      <c r="CK37" s="17"/>
      <c r="CL37" s="17">
        <v>65.599999999999994</v>
      </c>
      <c r="CM37" s="17">
        <v>-11</v>
      </c>
      <c r="CN37" s="17"/>
      <c r="CO37" s="17"/>
      <c r="CP37" s="17"/>
      <c r="CQ37" s="17"/>
      <c r="CR37" s="17"/>
      <c r="CS37" s="17"/>
      <c r="CT37" s="17"/>
      <c r="CU37" s="17"/>
      <c r="CV37" s="17">
        <v>-0.9</v>
      </c>
      <c r="CW37" s="17">
        <v>5.8</v>
      </c>
      <c r="CX37" s="17"/>
      <c r="CY37" s="17"/>
      <c r="CZ37" s="17">
        <v>1.5</v>
      </c>
      <c r="DA37" s="17">
        <v>-0.1</v>
      </c>
      <c r="DB37" s="17">
        <v>0</v>
      </c>
      <c r="DC37" s="17"/>
      <c r="DD37" s="17">
        <v>0.2</v>
      </c>
      <c r="DE37" s="17">
        <v>1.3</v>
      </c>
      <c r="DF37" s="17">
        <v>0</v>
      </c>
      <c r="DG37" s="17">
        <v>-0.2</v>
      </c>
      <c r="DH37" s="17">
        <v>1.5</v>
      </c>
      <c r="DI37" s="17">
        <v>0.6</v>
      </c>
      <c r="DJ37" s="17">
        <v>0.1</v>
      </c>
      <c r="DK37" s="17">
        <v>-0.7</v>
      </c>
      <c r="DL37" s="17">
        <v>-1.8</v>
      </c>
      <c r="DM37" s="17">
        <v>-6.8</v>
      </c>
      <c r="DN37" s="17">
        <v>-1.3</v>
      </c>
      <c r="DO37" s="17"/>
      <c r="DP37" s="17">
        <v>0</v>
      </c>
      <c r="DQ37" s="17">
        <v>0.7</v>
      </c>
      <c r="DR37" s="17"/>
      <c r="DS37" s="17">
        <v>-3.3</v>
      </c>
      <c r="DT37" s="17">
        <v>-0.1</v>
      </c>
      <c r="DU37" s="17">
        <v>0.6</v>
      </c>
      <c r="DV37" s="17">
        <v>0.4</v>
      </c>
      <c r="DW37" s="17"/>
      <c r="DX37" s="17">
        <v>-4.5999999999999996</v>
      </c>
      <c r="DY37" s="17">
        <v>0.8</v>
      </c>
      <c r="DZ37" s="17">
        <v>1.4</v>
      </c>
      <c r="EA37" s="17">
        <v>2.8</v>
      </c>
      <c r="EB37" s="17">
        <v>1.5</v>
      </c>
      <c r="EC37" s="17">
        <v>0.8</v>
      </c>
      <c r="ED37" s="17">
        <v>1.3</v>
      </c>
      <c r="EE37" s="17">
        <v>2.7</v>
      </c>
      <c r="EF37" s="17">
        <v>0.5</v>
      </c>
      <c r="EG37" s="17">
        <v>0.7</v>
      </c>
      <c r="EH37" s="17">
        <v>0.3</v>
      </c>
      <c r="EI37" s="17">
        <v>0.1</v>
      </c>
      <c r="EJ37" s="17">
        <v>1.7</v>
      </c>
      <c r="EK37" s="17">
        <v>0</v>
      </c>
      <c r="EL37" s="17">
        <v>1.9</v>
      </c>
      <c r="EM37" s="17">
        <v>0.2</v>
      </c>
      <c r="EN37" s="17">
        <v>0.2</v>
      </c>
      <c r="EO37" s="17">
        <v>0.2</v>
      </c>
      <c r="EP37" s="17">
        <v>0</v>
      </c>
      <c r="EQ37" s="17">
        <v>19.798999999999999</v>
      </c>
      <c r="ER37" s="17">
        <v>0.9</v>
      </c>
      <c r="ES37" s="17">
        <v>16.7</v>
      </c>
      <c r="ET37" s="17">
        <v>-0.1</v>
      </c>
      <c r="EU37" s="17">
        <v>18.7</v>
      </c>
      <c r="EV37" s="17">
        <v>8.6</v>
      </c>
      <c r="EW37" s="17">
        <v>10.5</v>
      </c>
      <c r="EX37" s="17">
        <v>2.2000000000000002</v>
      </c>
      <c r="EY37" s="17">
        <v>0.4</v>
      </c>
      <c r="EZ37" s="17">
        <v>1.9</v>
      </c>
      <c r="FA37" s="17"/>
      <c r="FB37" s="17">
        <v>7.8</v>
      </c>
      <c r="FC37" s="17"/>
      <c r="FD37" s="17">
        <v>0</v>
      </c>
      <c r="FE37" s="17">
        <v>2.1</v>
      </c>
      <c r="FF37" s="17">
        <v>0</v>
      </c>
      <c r="FG37" s="17"/>
      <c r="FH37" s="17"/>
      <c r="FI37" s="17">
        <v>558.55899999999997</v>
      </c>
      <c r="FJ37" s="15"/>
      <c r="FK37" s="17">
        <v>1.9237299999999999</v>
      </c>
      <c r="FL37" s="17">
        <v>0.82399999999999995</v>
      </c>
      <c r="FM37" s="17"/>
      <c r="FN37" s="17">
        <v>1.6</v>
      </c>
      <c r="FO37" s="17"/>
      <c r="FP37" s="17">
        <v>2.8309500000000001</v>
      </c>
      <c r="FQ37" s="17">
        <v>0.2</v>
      </c>
      <c r="FR37" s="17">
        <v>1.9</v>
      </c>
      <c r="FS37" s="17">
        <v>9.2786799999999996</v>
      </c>
    </row>
    <row r="38" spans="1:175" ht="24" customHeight="1" x14ac:dyDescent="0.25">
      <c r="A38" s="16" t="s">
        <v>40</v>
      </c>
      <c r="B38" s="16" t="s">
        <v>828</v>
      </c>
      <c r="C38" s="17"/>
      <c r="D38" s="17"/>
      <c r="E38" s="17">
        <v>12.75</v>
      </c>
      <c r="F38" s="17">
        <v>80.2</v>
      </c>
      <c r="G38" s="17">
        <v>29.3</v>
      </c>
      <c r="H38" s="17"/>
      <c r="I38" s="17"/>
      <c r="J38" s="17">
        <v>-1.6</v>
      </c>
      <c r="K38" s="17">
        <v>37.9</v>
      </c>
      <c r="L38" s="17"/>
      <c r="M38" s="17"/>
      <c r="N38" s="17">
        <v>-11.3</v>
      </c>
      <c r="O38" s="17">
        <v>-7.3</v>
      </c>
      <c r="P38" s="17">
        <v>-9.5</v>
      </c>
      <c r="Q38" s="17">
        <v>33.299999999999997</v>
      </c>
      <c r="R38" s="17">
        <v>3.1</v>
      </c>
      <c r="S38" s="17">
        <v>-0.7</v>
      </c>
      <c r="T38" s="17">
        <v>26.7</v>
      </c>
      <c r="U38" s="17">
        <v>-0.1</v>
      </c>
      <c r="V38" s="17"/>
      <c r="W38" s="17"/>
      <c r="X38" s="17"/>
      <c r="Y38" s="17"/>
      <c r="Z38" s="17">
        <v>7.6</v>
      </c>
      <c r="AA38" s="17">
        <v>1.7</v>
      </c>
      <c r="AB38" s="17">
        <v>0</v>
      </c>
      <c r="AC38" s="17">
        <v>-3.3</v>
      </c>
      <c r="AD38" s="17">
        <v>3.3</v>
      </c>
      <c r="AE38" s="17">
        <v>14.9</v>
      </c>
      <c r="AF38" s="17">
        <v>2.9</v>
      </c>
      <c r="AG38" s="17"/>
      <c r="AH38" s="17"/>
      <c r="AI38" s="17"/>
      <c r="AJ38" s="17">
        <v>6.5</v>
      </c>
      <c r="AK38" s="17">
        <v>12.6</v>
      </c>
      <c r="AL38" s="17"/>
      <c r="AM38" s="17"/>
      <c r="AN38" s="17"/>
      <c r="AO38" s="17">
        <v>-1.1000000000000001</v>
      </c>
      <c r="AP38" s="17">
        <v>20.3</v>
      </c>
      <c r="AQ38" s="17">
        <v>5.8</v>
      </c>
      <c r="AR38" s="17">
        <v>21.4</v>
      </c>
      <c r="AS38" s="17">
        <v>6</v>
      </c>
      <c r="AT38" s="17">
        <v>0.3</v>
      </c>
      <c r="AU38" s="17">
        <v>2.2999999999999998</v>
      </c>
      <c r="AV38" s="17">
        <v>1.3</v>
      </c>
      <c r="AW38" s="17">
        <v>0</v>
      </c>
      <c r="AX38" s="17"/>
      <c r="AY38" s="17">
        <v>0</v>
      </c>
      <c r="AZ38" s="17">
        <v>10</v>
      </c>
      <c r="BA38" s="17">
        <v>-1.5</v>
      </c>
      <c r="BB38" s="17">
        <v>0.4</v>
      </c>
      <c r="BC38" s="17">
        <v>-4.2</v>
      </c>
      <c r="BD38" s="17">
        <v>-0.6</v>
      </c>
      <c r="BE38" s="17">
        <v>1</v>
      </c>
      <c r="BF38" s="17">
        <v>-0.6</v>
      </c>
      <c r="BG38" s="17">
        <v>28.5</v>
      </c>
      <c r="BH38" s="17">
        <v>1.9</v>
      </c>
      <c r="BI38" s="17"/>
      <c r="BJ38" s="17"/>
      <c r="BK38" s="17">
        <v>-2.1</v>
      </c>
      <c r="BL38" s="17"/>
      <c r="BM38" s="17"/>
      <c r="BN38" s="17"/>
      <c r="BO38" s="17">
        <v>11</v>
      </c>
      <c r="BP38" s="17">
        <v>-48.4</v>
      </c>
      <c r="BQ38" s="17">
        <v>0</v>
      </c>
      <c r="BR38" s="17">
        <v>0</v>
      </c>
      <c r="BS38" s="17">
        <v>-15</v>
      </c>
      <c r="BT38" s="17">
        <v>0</v>
      </c>
      <c r="BU38" s="17"/>
      <c r="BV38" s="17"/>
      <c r="BW38" s="17"/>
      <c r="BX38" s="17"/>
      <c r="BY38" s="17"/>
      <c r="BZ38" s="17"/>
      <c r="CA38" s="17"/>
      <c r="CB38" s="17">
        <v>-0.3</v>
      </c>
      <c r="CC38" s="17">
        <v>59.6</v>
      </c>
      <c r="CD38" s="17">
        <v>34.700000000000003</v>
      </c>
      <c r="CE38" s="17">
        <v>12.6</v>
      </c>
      <c r="CF38" s="17">
        <v>9.8000000000000007</v>
      </c>
      <c r="CG38" s="17">
        <v>0</v>
      </c>
      <c r="CH38" s="17"/>
      <c r="CI38" s="17"/>
      <c r="CJ38" s="17"/>
      <c r="CK38" s="17"/>
      <c r="CL38" s="17">
        <v>64.7</v>
      </c>
      <c r="CM38" s="17">
        <v>-11.7</v>
      </c>
      <c r="CN38" s="17"/>
      <c r="CO38" s="17"/>
      <c r="CP38" s="17"/>
      <c r="CQ38" s="17"/>
      <c r="CR38" s="17"/>
      <c r="CS38" s="17"/>
      <c r="CT38" s="17"/>
      <c r="CU38" s="17"/>
      <c r="CV38" s="17">
        <v>-0.7</v>
      </c>
      <c r="CW38" s="17">
        <v>4.7</v>
      </c>
      <c r="CX38" s="17"/>
      <c r="CY38" s="17"/>
      <c r="CZ38" s="17">
        <v>1.5</v>
      </c>
      <c r="DA38" s="17">
        <v>-0.1</v>
      </c>
      <c r="DB38" s="17">
        <v>0</v>
      </c>
      <c r="DC38" s="17"/>
      <c r="DD38" s="17">
        <v>0</v>
      </c>
      <c r="DE38" s="17">
        <v>1.3</v>
      </c>
      <c r="DF38" s="17">
        <v>0</v>
      </c>
      <c r="DG38" s="17">
        <v>-0.5</v>
      </c>
      <c r="DH38" s="17">
        <v>1.3</v>
      </c>
      <c r="DI38" s="17">
        <v>0.6</v>
      </c>
      <c r="DJ38" s="17">
        <v>0.1</v>
      </c>
      <c r="DK38" s="17">
        <v>-0.7</v>
      </c>
      <c r="DL38" s="17">
        <v>-1.7</v>
      </c>
      <c r="DM38" s="17">
        <v>-7.1</v>
      </c>
      <c r="DN38" s="17">
        <v>-2.4</v>
      </c>
      <c r="DO38" s="17"/>
      <c r="DP38" s="17">
        <v>0</v>
      </c>
      <c r="DQ38" s="17">
        <v>0.7</v>
      </c>
      <c r="DR38" s="17"/>
      <c r="DS38" s="17">
        <v>-3.4</v>
      </c>
      <c r="DT38" s="17">
        <v>0</v>
      </c>
      <c r="DU38" s="17">
        <v>0.8</v>
      </c>
      <c r="DV38" s="17">
        <v>0.4</v>
      </c>
      <c r="DW38" s="17"/>
      <c r="DX38" s="17">
        <v>-4.5</v>
      </c>
      <c r="DY38" s="17">
        <v>0.5</v>
      </c>
      <c r="DZ38" s="17">
        <v>1.3</v>
      </c>
      <c r="EA38" s="17">
        <v>2.8</v>
      </c>
      <c r="EB38" s="17">
        <v>1.5</v>
      </c>
      <c r="EC38" s="17">
        <v>0.8</v>
      </c>
      <c r="ED38" s="17">
        <v>5.0999999999999996</v>
      </c>
      <c r="EE38" s="17">
        <v>2.5</v>
      </c>
      <c r="EF38" s="17">
        <v>-2.7</v>
      </c>
      <c r="EG38" s="17">
        <v>-2.8</v>
      </c>
      <c r="EH38" s="17">
        <v>0</v>
      </c>
      <c r="EI38" s="17">
        <v>0</v>
      </c>
      <c r="EJ38" s="17">
        <v>2.2000000000000002</v>
      </c>
      <c r="EK38" s="17">
        <v>-0.1</v>
      </c>
      <c r="EL38" s="17">
        <v>2</v>
      </c>
      <c r="EM38" s="17">
        <v>0.2</v>
      </c>
      <c r="EN38" s="17">
        <v>0.2</v>
      </c>
      <c r="EO38" s="17">
        <v>0.2</v>
      </c>
      <c r="EP38" s="17">
        <v>0</v>
      </c>
      <c r="EQ38" s="17">
        <v>19.992999999999999</v>
      </c>
      <c r="ER38" s="17">
        <v>1.3</v>
      </c>
      <c r="ES38" s="17">
        <v>16.100000000000001</v>
      </c>
      <c r="ET38" s="17">
        <v>-0.1</v>
      </c>
      <c r="EU38" s="17">
        <v>18.2</v>
      </c>
      <c r="EV38" s="17">
        <v>9.1999999999999993</v>
      </c>
      <c r="EW38" s="17">
        <v>10.199999999999999</v>
      </c>
      <c r="EX38" s="17">
        <v>1.6</v>
      </c>
      <c r="EY38" s="17">
        <v>0.4</v>
      </c>
      <c r="EZ38" s="17">
        <v>1.9</v>
      </c>
      <c r="FA38" s="17"/>
      <c r="FB38" s="17">
        <v>8.1999999999999993</v>
      </c>
      <c r="FC38" s="17"/>
      <c r="FD38" s="17">
        <v>0</v>
      </c>
      <c r="FE38" s="17">
        <v>1.9</v>
      </c>
      <c r="FF38" s="17">
        <v>0</v>
      </c>
      <c r="FG38" s="17"/>
      <c r="FH38" s="17"/>
      <c r="FI38" s="17">
        <v>537.94299999999998</v>
      </c>
      <c r="FJ38" s="15"/>
      <c r="FK38" s="17">
        <v>2.0166300000000001</v>
      </c>
      <c r="FL38" s="17">
        <v>1.296</v>
      </c>
      <c r="FM38" s="17"/>
      <c r="FN38" s="17">
        <v>1.8</v>
      </c>
      <c r="FO38" s="17"/>
      <c r="FP38" s="17">
        <v>2.8319100000000001</v>
      </c>
      <c r="FQ38" s="17">
        <v>0.3</v>
      </c>
      <c r="FR38" s="17">
        <v>2.1</v>
      </c>
      <c r="FS38" s="17">
        <v>10.34454</v>
      </c>
    </row>
    <row r="39" spans="1:175" ht="24" customHeight="1" x14ac:dyDescent="0.25">
      <c r="A39" s="16" t="s">
        <v>40</v>
      </c>
      <c r="B39" s="16" t="s">
        <v>829</v>
      </c>
      <c r="C39" s="17"/>
      <c r="D39" s="17"/>
      <c r="E39" s="17">
        <v>13.96</v>
      </c>
      <c r="F39" s="17">
        <v>78.900000000000006</v>
      </c>
      <c r="G39" s="17">
        <v>28.8</v>
      </c>
      <c r="H39" s="17"/>
      <c r="I39" s="17"/>
      <c r="J39" s="17">
        <v>-6.3</v>
      </c>
      <c r="K39" s="17">
        <v>25.1</v>
      </c>
      <c r="L39" s="17"/>
      <c r="M39" s="17"/>
      <c r="N39" s="17">
        <v>-10.8</v>
      </c>
      <c r="O39" s="17">
        <v>-3.7</v>
      </c>
      <c r="P39" s="17">
        <v>-6.5</v>
      </c>
      <c r="Q39" s="17">
        <v>34.4</v>
      </c>
      <c r="R39" s="17">
        <v>-2.4</v>
      </c>
      <c r="S39" s="17">
        <v>-3.7</v>
      </c>
      <c r="T39" s="17">
        <v>23.5</v>
      </c>
      <c r="U39" s="17">
        <v>0.1</v>
      </c>
      <c r="V39" s="17"/>
      <c r="W39" s="17"/>
      <c r="X39" s="17"/>
      <c r="Y39" s="17"/>
      <c r="Z39" s="17">
        <v>5.7</v>
      </c>
      <c r="AA39" s="17">
        <v>1.9</v>
      </c>
      <c r="AB39" s="17">
        <v>0</v>
      </c>
      <c r="AC39" s="17">
        <v>-3.3</v>
      </c>
      <c r="AD39" s="17">
        <v>3.3</v>
      </c>
      <c r="AE39" s="17">
        <v>15.6</v>
      </c>
      <c r="AF39" s="17">
        <v>3</v>
      </c>
      <c r="AG39" s="17"/>
      <c r="AH39" s="17"/>
      <c r="AI39" s="17"/>
      <c r="AJ39" s="17">
        <v>7.9</v>
      </c>
      <c r="AK39" s="17">
        <v>17.100000000000001</v>
      </c>
      <c r="AL39" s="17"/>
      <c r="AM39" s="17"/>
      <c r="AN39" s="17"/>
      <c r="AO39" s="17">
        <v>-1.2</v>
      </c>
      <c r="AP39" s="17">
        <v>23.2</v>
      </c>
      <c r="AQ39" s="17">
        <v>5.7</v>
      </c>
      <c r="AR39" s="17">
        <v>23.1</v>
      </c>
      <c r="AS39" s="17">
        <v>5.8</v>
      </c>
      <c r="AT39" s="17">
        <v>0.7</v>
      </c>
      <c r="AU39" s="17">
        <v>2.2999999999999998</v>
      </c>
      <c r="AV39" s="17">
        <v>0.9</v>
      </c>
      <c r="AW39" s="17">
        <v>0</v>
      </c>
      <c r="AX39" s="17"/>
      <c r="AY39" s="17">
        <v>0</v>
      </c>
      <c r="AZ39" s="17">
        <v>8.4</v>
      </c>
      <c r="BA39" s="17">
        <v>-1.7</v>
      </c>
      <c r="BB39" s="17">
        <v>0.1</v>
      </c>
      <c r="BC39" s="17">
        <v>-4.5999999999999996</v>
      </c>
      <c r="BD39" s="17">
        <v>4.9000000000000004</v>
      </c>
      <c r="BE39" s="17">
        <v>1.2</v>
      </c>
      <c r="BF39" s="17">
        <v>-0.5</v>
      </c>
      <c r="BG39" s="17">
        <v>-1.1000000000000001</v>
      </c>
      <c r="BH39" s="17">
        <v>0.6</v>
      </c>
      <c r="BI39" s="17"/>
      <c r="BJ39" s="17"/>
      <c r="BK39" s="17">
        <v>-3.4</v>
      </c>
      <c r="BL39" s="17"/>
      <c r="BM39" s="17"/>
      <c r="BN39" s="17"/>
      <c r="BO39" s="17">
        <v>9.1999999999999993</v>
      </c>
      <c r="BP39" s="17">
        <v>-53.6</v>
      </c>
      <c r="BQ39" s="17">
        <v>0</v>
      </c>
      <c r="BR39" s="17">
        <v>0</v>
      </c>
      <c r="BS39" s="17">
        <v>-20.3</v>
      </c>
      <c r="BT39" s="17">
        <v>0</v>
      </c>
      <c r="BU39" s="17"/>
      <c r="BV39" s="17"/>
      <c r="BW39" s="17"/>
      <c r="BX39" s="17"/>
      <c r="BY39" s="17"/>
      <c r="BZ39" s="17"/>
      <c r="CA39" s="17"/>
      <c r="CB39" s="17">
        <v>-0.3</v>
      </c>
      <c r="CC39" s="17">
        <v>58.6</v>
      </c>
      <c r="CD39" s="17">
        <v>34.9</v>
      </c>
      <c r="CE39" s="17">
        <v>13.2</v>
      </c>
      <c r="CF39" s="17">
        <v>8.6999999999999993</v>
      </c>
      <c r="CG39" s="17">
        <v>0</v>
      </c>
      <c r="CH39" s="17"/>
      <c r="CI39" s="17"/>
      <c r="CJ39" s="17"/>
      <c r="CK39" s="17"/>
      <c r="CL39" s="17">
        <v>67.8</v>
      </c>
      <c r="CM39" s="17">
        <v>-8.6999999999999993</v>
      </c>
      <c r="CN39" s="17"/>
      <c r="CO39" s="17"/>
      <c r="CP39" s="17"/>
      <c r="CQ39" s="17"/>
      <c r="CR39" s="17"/>
      <c r="CS39" s="17"/>
      <c r="CT39" s="17"/>
      <c r="CU39" s="17"/>
      <c r="CV39" s="17">
        <v>-0.7</v>
      </c>
      <c r="CW39" s="17">
        <v>5.9</v>
      </c>
      <c r="CX39" s="17"/>
      <c r="CY39" s="17"/>
      <c r="CZ39" s="17">
        <v>1.5</v>
      </c>
      <c r="DA39" s="17">
        <v>0</v>
      </c>
      <c r="DB39" s="17">
        <v>0</v>
      </c>
      <c r="DC39" s="17"/>
      <c r="DD39" s="17">
        <v>0.2</v>
      </c>
      <c r="DE39" s="17">
        <v>1.1000000000000001</v>
      </c>
      <c r="DF39" s="17">
        <v>0</v>
      </c>
      <c r="DG39" s="17">
        <v>0.3</v>
      </c>
      <c r="DH39" s="17">
        <v>1.3</v>
      </c>
      <c r="DI39" s="17">
        <v>0.6</v>
      </c>
      <c r="DJ39" s="17">
        <v>0.1</v>
      </c>
      <c r="DK39" s="17">
        <v>-0.7</v>
      </c>
      <c r="DL39" s="17">
        <v>-1.8</v>
      </c>
      <c r="DM39" s="17">
        <v>-6.6</v>
      </c>
      <c r="DN39" s="17">
        <v>-1.3</v>
      </c>
      <c r="DO39" s="17"/>
      <c r="DP39" s="17">
        <v>0</v>
      </c>
      <c r="DQ39" s="17">
        <v>0.6</v>
      </c>
      <c r="DR39" s="17"/>
      <c r="DS39" s="17">
        <v>-3.1</v>
      </c>
      <c r="DT39" s="17">
        <v>0</v>
      </c>
      <c r="DU39" s="17">
        <v>0.8</v>
      </c>
      <c r="DV39" s="17">
        <v>0.4</v>
      </c>
      <c r="DW39" s="17"/>
      <c r="DX39" s="17">
        <v>-4.5</v>
      </c>
      <c r="DY39" s="17">
        <v>0.6</v>
      </c>
      <c r="DZ39" s="17">
        <v>0.3</v>
      </c>
      <c r="EA39" s="17">
        <v>2.9</v>
      </c>
      <c r="EB39" s="17">
        <v>1.5</v>
      </c>
      <c r="EC39" s="17">
        <v>0.8</v>
      </c>
      <c r="ED39" s="17">
        <v>12.4</v>
      </c>
      <c r="EE39" s="17">
        <v>2.5</v>
      </c>
      <c r="EF39" s="17">
        <v>0.7</v>
      </c>
      <c r="EG39" s="17">
        <v>0.5</v>
      </c>
      <c r="EH39" s="17">
        <v>0.3</v>
      </c>
      <c r="EI39" s="17">
        <v>0.1</v>
      </c>
      <c r="EJ39" s="17">
        <v>2.6</v>
      </c>
      <c r="EK39" s="17">
        <v>0</v>
      </c>
      <c r="EL39" s="17">
        <v>2</v>
      </c>
      <c r="EM39" s="17">
        <v>0.2</v>
      </c>
      <c r="EN39" s="17">
        <v>0.2</v>
      </c>
      <c r="EO39" s="17">
        <v>0.2</v>
      </c>
      <c r="EP39" s="17">
        <v>0</v>
      </c>
      <c r="EQ39" s="17">
        <v>19.829999999999998</v>
      </c>
      <c r="ER39" s="17">
        <v>0.9</v>
      </c>
      <c r="ES39" s="17">
        <v>16</v>
      </c>
      <c r="ET39" s="17">
        <v>0</v>
      </c>
      <c r="EU39" s="17">
        <v>18.5</v>
      </c>
      <c r="EV39" s="17">
        <v>9.8000000000000007</v>
      </c>
      <c r="EW39" s="17">
        <v>10.1</v>
      </c>
      <c r="EX39" s="17">
        <v>0.2</v>
      </c>
      <c r="EY39" s="17">
        <v>0.4</v>
      </c>
      <c r="EZ39" s="17">
        <v>1.9</v>
      </c>
      <c r="FA39" s="17"/>
      <c r="FB39" s="17">
        <v>5.7</v>
      </c>
      <c r="FC39" s="17"/>
      <c r="FD39" s="17">
        <v>0</v>
      </c>
      <c r="FE39" s="17">
        <v>2.1</v>
      </c>
      <c r="FF39" s="17">
        <v>0</v>
      </c>
      <c r="FG39" s="17"/>
      <c r="FH39" s="17"/>
      <c r="FI39" s="17">
        <v>503.79</v>
      </c>
      <c r="FJ39" s="15"/>
      <c r="FK39" s="17">
        <v>1.9104099999999999</v>
      </c>
      <c r="FL39" s="17">
        <v>0.72299999999999998</v>
      </c>
      <c r="FM39" s="17"/>
      <c r="FN39" s="17">
        <v>1.6</v>
      </c>
      <c r="FO39" s="17"/>
      <c r="FP39" s="17">
        <v>2.8315600000000001</v>
      </c>
      <c r="FQ39" s="17">
        <v>-0.7</v>
      </c>
      <c r="FR39" s="17">
        <v>2</v>
      </c>
      <c r="FS39" s="17">
        <v>8.3649699999999996</v>
      </c>
    </row>
    <row r="40" spans="1:175" ht="24" customHeight="1" x14ac:dyDescent="0.25">
      <c r="A40" s="16" t="s">
        <v>40</v>
      </c>
      <c r="B40" s="16" t="s">
        <v>830</v>
      </c>
      <c r="C40" s="17"/>
      <c r="D40" s="17"/>
      <c r="E40" s="17">
        <v>13.04</v>
      </c>
      <c r="F40" s="17">
        <v>57.7</v>
      </c>
      <c r="G40" s="17">
        <v>26.6</v>
      </c>
      <c r="H40" s="17"/>
      <c r="I40" s="17"/>
      <c r="J40" s="17">
        <v>-8.5</v>
      </c>
      <c r="K40" s="17">
        <v>32.799999999999997</v>
      </c>
      <c r="L40" s="17"/>
      <c r="M40" s="17"/>
      <c r="N40" s="17">
        <v>-16.8</v>
      </c>
      <c r="O40" s="17">
        <v>-10.9</v>
      </c>
      <c r="P40" s="17">
        <v>-12.7</v>
      </c>
      <c r="Q40" s="17">
        <v>27</v>
      </c>
      <c r="R40" s="17">
        <v>-13.8</v>
      </c>
      <c r="S40" s="17">
        <v>-12.9</v>
      </c>
      <c r="T40" s="17">
        <v>23.6</v>
      </c>
      <c r="U40" s="17">
        <v>0.1</v>
      </c>
      <c r="V40" s="17"/>
      <c r="W40" s="17"/>
      <c r="X40" s="17"/>
      <c r="Y40" s="17"/>
      <c r="Z40" s="17">
        <v>4.4000000000000004</v>
      </c>
      <c r="AA40" s="17">
        <v>1.8</v>
      </c>
      <c r="AB40" s="17">
        <v>0</v>
      </c>
      <c r="AC40" s="17">
        <v>-3.5</v>
      </c>
      <c r="AD40" s="17">
        <v>3.1</v>
      </c>
      <c r="AE40" s="17">
        <v>13.8</v>
      </c>
      <c r="AF40" s="17">
        <v>2.7</v>
      </c>
      <c r="AG40" s="17"/>
      <c r="AH40" s="17"/>
      <c r="AI40" s="17"/>
      <c r="AJ40" s="17">
        <v>6</v>
      </c>
      <c r="AK40" s="17">
        <v>9.6999999999999993</v>
      </c>
      <c r="AL40" s="17"/>
      <c r="AM40" s="17"/>
      <c r="AN40" s="17"/>
      <c r="AO40" s="17">
        <v>-1.8</v>
      </c>
      <c r="AP40" s="17">
        <v>10.4</v>
      </c>
      <c r="AQ40" s="17">
        <v>4.8</v>
      </c>
      <c r="AR40" s="17">
        <v>7.6</v>
      </c>
      <c r="AS40" s="17">
        <v>1.1000000000000001</v>
      </c>
      <c r="AT40" s="17">
        <v>0.7</v>
      </c>
      <c r="AU40" s="17">
        <v>2.4</v>
      </c>
      <c r="AV40" s="17">
        <v>1.7</v>
      </c>
      <c r="AW40" s="17">
        <v>0</v>
      </c>
      <c r="AX40" s="17"/>
      <c r="AY40" s="17">
        <v>0</v>
      </c>
      <c r="AZ40" s="17">
        <v>8.6</v>
      </c>
      <c r="BA40" s="17">
        <v>-1.5</v>
      </c>
      <c r="BB40" s="17">
        <v>0.2</v>
      </c>
      <c r="BC40" s="17">
        <v>-4.2</v>
      </c>
      <c r="BD40" s="17">
        <v>2.4</v>
      </c>
      <c r="BE40" s="17">
        <v>1</v>
      </c>
      <c r="BF40" s="17">
        <v>-0.5</v>
      </c>
      <c r="BG40" s="17">
        <v>1.2</v>
      </c>
      <c r="BH40" s="17">
        <v>3.2</v>
      </c>
      <c r="BI40" s="17"/>
      <c r="BJ40" s="17"/>
      <c r="BK40" s="17">
        <v>1.9</v>
      </c>
      <c r="BL40" s="17"/>
      <c r="BM40" s="17"/>
      <c r="BN40" s="17"/>
      <c r="BO40" s="17">
        <v>4.2</v>
      </c>
      <c r="BP40" s="17">
        <v>-63.6</v>
      </c>
      <c r="BQ40" s="17">
        <v>0</v>
      </c>
      <c r="BR40" s="17">
        <v>0</v>
      </c>
      <c r="BS40" s="17">
        <v>-32.700000000000003</v>
      </c>
      <c r="BT40" s="17">
        <v>0</v>
      </c>
      <c r="BU40" s="17"/>
      <c r="BV40" s="17"/>
      <c r="BW40" s="17"/>
      <c r="BX40" s="17"/>
      <c r="BY40" s="17"/>
      <c r="BZ40" s="17"/>
      <c r="CA40" s="17"/>
      <c r="CB40" s="17">
        <v>-0.4</v>
      </c>
      <c r="CC40" s="17">
        <v>61.3</v>
      </c>
      <c r="CD40" s="17">
        <v>33.5</v>
      </c>
      <c r="CE40" s="17">
        <v>11.6</v>
      </c>
      <c r="CF40" s="17">
        <v>9</v>
      </c>
      <c r="CG40" s="17">
        <v>0</v>
      </c>
      <c r="CH40" s="17"/>
      <c r="CI40" s="17"/>
      <c r="CJ40" s="17"/>
      <c r="CK40" s="17"/>
      <c r="CL40" s="17">
        <v>65.2</v>
      </c>
      <c r="CM40" s="17">
        <v>-10.1</v>
      </c>
      <c r="CN40" s="17"/>
      <c r="CO40" s="17"/>
      <c r="CP40" s="17"/>
      <c r="CQ40" s="17"/>
      <c r="CR40" s="17"/>
      <c r="CS40" s="17"/>
      <c r="CT40" s="17"/>
      <c r="CU40" s="17"/>
      <c r="CV40" s="17">
        <v>-1</v>
      </c>
      <c r="CW40" s="17">
        <v>4</v>
      </c>
      <c r="CX40" s="17"/>
      <c r="CY40" s="17"/>
      <c r="CZ40" s="17">
        <v>1.5</v>
      </c>
      <c r="DA40" s="17">
        <v>-0.1</v>
      </c>
      <c r="DB40" s="17">
        <v>0</v>
      </c>
      <c r="DC40" s="17"/>
      <c r="DD40" s="17">
        <v>0</v>
      </c>
      <c r="DE40" s="17">
        <v>1.1000000000000001</v>
      </c>
      <c r="DF40" s="17">
        <v>0</v>
      </c>
      <c r="DG40" s="17">
        <v>0.2</v>
      </c>
      <c r="DH40" s="17">
        <v>1.3</v>
      </c>
      <c r="DI40" s="17">
        <v>0.6</v>
      </c>
      <c r="DJ40" s="17">
        <v>0.1</v>
      </c>
      <c r="DK40" s="17">
        <v>-0.5</v>
      </c>
      <c r="DL40" s="17">
        <v>-1</v>
      </c>
      <c r="DM40" s="17">
        <v>-7.4</v>
      </c>
      <c r="DN40" s="17">
        <v>-3.2</v>
      </c>
      <c r="DO40" s="17"/>
      <c r="DP40" s="17">
        <v>0</v>
      </c>
      <c r="DQ40" s="17">
        <v>0.6</v>
      </c>
      <c r="DR40" s="17"/>
      <c r="DS40" s="17">
        <v>-2.5</v>
      </c>
      <c r="DT40" s="17">
        <v>0</v>
      </c>
      <c r="DU40" s="17">
        <v>0.8</v>
      </c>
      <c r="DV40" s="17">
        <v>0.4</v>
      </c>
      <c r="DW40" s="17"/>
      <c r="DX40" s="17">
        <v>-4.5999999999999996</v>
      </c>
      <c r="DY40" s="17">
        <v>0.8</v>
      </c>
      <c r="DZ40" s="17">
        <v>1.3</v>
      </c>
      <c r="EA40" s="17">
        <v>2.8</v>
      </c>
      <c r="EB40" s="17">
        <v>1.5</v>
      </c>
      <c r="EC40" s="17">
        <v>0.8</v>
      </c>
      <c r="ED40" s="17">
        <v>5.7</v>
      </c>
      <c r="EE40" s="17">
        <v>1.3</v>
      </c>
      <c r="EF40" s="17">
        <v>-5</v>
      </c>
      <c r="EG40" s="17">
        <v>-5</v>
      </c>
      <c r="EH40" s="17">
        <v>0</v>
      </c>
      <c r="EI40" s="17">
        <v>0</v>
      </c>
      <c r="EJ40" s="17">
        <v>2.6</v>
      </c>
      <c r="EK40" s="17">
        <v>0</v>
      </c>
      <c r="EL40" s="17">
        <v>1.9</v>
      </c>
      <c r="EM40" s="17">
        <v>0.2</v>
      </c>
      <c r="EN40" s="17">
        <v>0.2</v>
      </c>
      <c r="EO40" s="17">
        <v>0.2</v>
      </c>
      <c r="EP40" s="17">
        <v>0</v>
      </c>
      <c r="EQ40" s="17">
        <v>19.276</v>
      </c>
      <c r="ER40" s="17">
        <v>0.5</v>
      </c>
      <c r="ES40" s="17">
        <v>15.8</v>
      </c>
      <c r="ET40" s="17">
        <v>0</v>
      </c>
      <c r="EU40" s="17">
        <v>15.9</v>
      </c>
      <c r="EV40" s="17">
        <v>9.3000000000000007</v>
      </c>
      <c r="EW40" s="17">
        <v>8.6999999999999993</v>
      </c>
      <c r="EX40" s="17">
        <v>0.9</v>
      </c>
      <c r="EY40" s="17">
        <v>0.4</v>
      </c>
      <c r="EZ40" s="17">
        <v>1.8</v>
      </c>
      <c r="FA40" s="17"/>
      <c r="FB40" s="17">
        <v>15.6</v>
      </c>
      <c r="FC40" s="17"/>
      <c r="FD40" s="17">
        <v>0</v>
      </c>
      <c r="FE40" s="17">
        <v>1.9</v>
      </c>
      <c r="FF40" s="17">
        <v>0</v>
      </c>
      <c r="FG40" s="17"/>
      <c r="FH40" s="17"/>
      <c r="FI40" s="17">
        <v>350.11599999999999</v>
      </c>
      <c r="FJ40" s="15"/>
      <c r="FK40" s="17">
        <v>1.7032</v>
      </c>
      <c r="FL40" s="17">
        <v>4.3999999999999997E-2</v>
      </c>
      <c r="FM40" s="17"/>
      <c r="FN40" s="17">
        <v>1.7</v>
      </c>
      <c r="FO40" s="17"/>
      <c r="FP40" s="17">
        <v>2.8283200000000002</v>
      </c>
      <c r="FQ40" s="17">
        <v>0.6</v>
      </c>
      <c r="FR40" s="17">
        <v>1.1000000000000001</v>
      </c>
      <c r="FS40" s="17">
        <v>7.9755200000000004</v>
      </c>
    </row>
    <row r="41" spans="1:175" ht="24" customHeight="1" x14ac:dyDescent="0.25">
      <c r="A41" s="16" t="s">
        <v>40</v>
      </c>
      <c r="B41" s="16" t="s">
        <v>831</v>
      </c>
      <c r="C41" s="17"/>
      <c r="D41" s="17"/>
      <c r="E41" s="17">
        <v>13.95</v>
      </c>
      <c r="F41" s="17">
        <v>60</v>
      </c>
      <c r="G41" s="17">
        <v>26</v>
      </c>
      <c r="H41" s="17"/>
      <c r="I41" s="17"/>
      <c r="J41" s="17">
        <v>-2.7</v>
      </c>
      <c r="K41" s="17">
        <v>26.8</v>
      </c>
      <c r="L41" s="17"/>
      <c r="M41" s="17"/>
      <c r="N41" s="17">
        <v>-18.399999999999999</v>
      </c>
      <c r="O41" s="17">
        <v>-6.6</v>
      </c>
      <c r="P41" s="17">
        <v>-9.8000000000000007</v>
      </c>
      <c r="Q41" s="17">
        <v>23.4</v>
      </c>
      <c r="R41" s="17">
        <v>-10.4</v>
      </c>
      <c r="S41" s="17">
        <v>-9.1999999999999993</v>
      </c>
      <c r="T41" s="17">
        <v>19.899999999999999</v>
      </c>
      <c r="U41" s="17">
        <v>0.4</v>
      </c>
      <c r="V41" s="17"/>
      <c r="W41" s="17"/>
      <c r="X41" s="17"/>
      <c r="Y41" s="17"/>
      <c r="Z41" s="17">
        <v>6.8</v>
      </c>
      <c r="AA41" s="17">
        <v>2.1</v>
      </c>
      <c r="AB41" s="17">
        <v>0</v>
      </c>
      <c r="AC41" s="17">
        <v>-3.4</v>
      </c>
      <c r="AD41" s="17">
        <v>3.2</v>
      </c>
      <c r="AE41" s="17">
        <v>15.3</v>
      </c>
      <c r="AF41" s="17">
        <v>2.9</v>
      </c>
      <c r="AG41" s="17"/>
      <c r="AH41" s="17"/>
      <c r="AI41" s="17"/>
      <c r="AJ41" s="17">
        <v>8</v>
      </c>
      <c r="AK41" s="17">
        <v>12.9</v>
      </c>
      <c r="AL41" s="17"/>
      <c r="AM41" s="17"/>
      <c r="AN41" s="17"/>
      <c r="AO41" s="17">
        <v>-1.8</v>
      </c>
      <c r="AP41" s="17">
        <v>17.5</v>
      </c>
      <c r="AQ41" s="17">
        <v>4.9000000000000004</v>
      </c>
      <c r="AR41" s="17">
        <v>9</v>
      </c>
      <c r="AS41" s="17">
        <v>0.5</v>
      </c>
      <c r="AT41" s="17">
        <v>0.5</v>
      </c>
      <c r="AU41" s="17">
        <v>2.2999999999999998</v>
      </c>
      <c r="AV41" s="17">
        <v>0.8</v>
      </c>
      <c r="AW41" s="17">
        <v>0</v>
      </c>
      <c r="AX41" s="17"/>
      <c r="AY41" s="17">
        <v>0</v>
      </c>
      <c r="AZ41" s="17">
        <v>7.5</v>
      </c>
      <c r="BA41" s="17">
        <v>-1.6</v>
      </c>
      <c r="BB41" s="17">
        <v>0.1</v>
      </c>
      <c r="BC41" s="17">
        <v>-2.2000000000000002</v>
      </c>
      <c r="BD41" s="17">
        <v>3.8</v>
      </c>
      <c r="BE41" s="17">
        <v>1.1000000000000001</v>
      </c>
      <c r="BF41" s="17">
        <v>-0.7</v>
      </c>
      <c r="BG41" s="17">
        <v>5.8</v>
      </c>
      <c r="BH41" s="17">
        <v>1.3</v>
      </c>
      <c r="BI41" s="17"/>
      <c r="BJ41" s="17"/>
      <c r="BK41" s="17">
        <v>7.2</v>
      </c>
      <c r="BL41" s="17"/>
      <c r="BM41" s="17"/>
      <c r="BN41" s="17"/>
      <c r="BO41" s="17">
        <v>2.4</v>
      </c>
      <c r="BP41" s="17">
        <v>-61.9</v>
      </c>
      <c r="BQ41" s="17">
        <v>-10.8</v>
      </c>
      <c r="BR41" s="17">
        <v>0</v>
      </c>
      <c r="BS41" s="17">
        <v>-25.9</v>
      </c>
      <c r="BT41" s="17">
        <v>0</v>
      </c>
      <c r="BU41" s="17"/>
      <c r="BV41" s="17"/>
      <c r="BW41" s="17"/>
      <c r="BX41" s="17"/>
      <c r="BY41" s="17"/>
      <c r="BZ41" s="17"/>
      <c r="CA41" s="17"/>
      <c r="CB41" s="17">
        <v>-0.3</v>
      </c>
      <c r="CC41" s="17">
        <v>57.8</v>
      </c>
      <c r="CD41" s="17">
        <v>35.700000000000003</v>
      </c>
      <c r="CE41" s="17">
        <v>12.1</v>
      </c>
      <c r="CF41" s="17">
        <v>9.5</v>
      </c>
      <c r="CG41" s="17">
        <v>0</v>
      </c>
      <c r="CH41" s="17"/>
      <c r="CI41" s="17"/>
      <c r="CJ41" s="17"/>
      <c r="CK41" s="17"/>
      <c r="CL41" s="17">
        <v>64.099999999999994</v>
      </c>
      <c r="CM41" s="17">
        <v>-13.2</v>
      </c>
      <c r="CN41" s="17"/>
      <c r="CO41" s="17"/>
      <c r="CP41" s="17"/>
      <c r="CQ41" s="17"/>
      <c r="CR41" s="17"/>
      <c r="CS41" s="17"/>
      <c r="CT41" s="17"/>
      <c r="CU41" s="17"/>
      <c r="CV41" s="17">
        <v>-1.5</v>
      </c>
      <c r="CW41" s="17">
        <v>3.2</v>
      </c>
      <c r="CX41" s="17"/>
      <c r="CY41" s="17"/>
      <c r="CZ41" s="17">
        <v>1.4</v>
      </c>
      <c r="DA41" s="17">
        <v>0</v>
      </c>
      <c r="DB41" s="17">
        <v>-0.9</v>
      </c>
      <c r="DC41" s="17"/>
      <c r="DD41" s="17">
        <v>0</v>
      </c>
      <c r="DE41" s="17">
        <v>1.3</v>
      </c>
      <c r="DF41" s="17">
        <v>0</v>
      </c>
      <c r="DG41" s="17">
        <v>0.4</v>
      </c>
      <c r="DH41" s="17">
        <v>1.3</v>
      </c>
      <c r="DI41" s="17">
        <v>0.6</v>
      </c>
      <c r="DJ41" s="17">
        <v>0.1</v>
      </c>
      <c r="DK41" s="17">
        <v>-0.3</v>
      </c>
      <c r="DL41" s="17">
        <v>-0.6</v>
      </c>
      <c r="DM41" s="17">
        <v>-7</v>
      </c>
      <c r="DN41" s="17">
        <v>-2.2000000000000002</v>
      </c>
      <c r="DO41" s="17"/>
      <c r="DP41" s="17">
        <v>0</v>
      </c>
      <c r="DQ41" s="17">
        <v>0.6</v>
      </c>
      <c r="DR41" s="17"/>
      <c r="DS41" s="17">
        <v>-2.5</v>
      </c>
      <c r="DT41" s="17">
        <v>0</v>
      </c>
      <c r="DU41" s="17">
        <v>0.8</v>
      </c>
      <c r="DV41" s="17">
        <v>0.4</v>
      </c>
      <c r="DW41" s="17"/>
      <c r="DX41" s="17">
        <v>-4.5999999999999996</v>
      </c>
      <c r="DY41" s="17">
        <v>0.7</v>
      </c>
      <c r="DZ41" s="17">
        <v>0.3</v>
      </c>
      <c r="EA41" s="17">
        <v>2.8</v>
      </c>
      <c r="EB41" s="17">
        <v>1.5</v>
      </c>
      <c r="EC41" s="17">
        <v>0.8</v>
      </c>
      <c r="ED41" s="17">
        <v>0</v>
      </c>
      <c r="EE41" s="17">
        <v>1.8</v>
      </c>
      <c r="EF41" s="17">
        <v>-2.9</v>
      </c>
      <c r="EG41" s="17">
        <v>-2.8</v>
      </c>
      <c r="EH41" s="17">
        <v>0</v>
      </c>
      <c r="EI41" s="17">
        <v>0</v>
      </c>
      <c r="EJ41" s="17">
        <v>2.6</v>
      </c>
      <c r="EK41" s="17">
        <v>0</v>
      </c>
      <c r="EL41" s="17">
        <v>2.1</v>
      </c>
      <c r="EM41" s="17">
        <v>0.2</v>
      </c>
      <c r="EN41" s="17">
        <v>0.2</v>
      </c>
      <c r="EO41" s="17">
        <v>0.2</v>
      </c>
      <c r="EP41" s="17">
        <v>0</v>
      </c>
      <c r="EQ41" s="17">
        <v>19.579999999999998</v>
      </c>
      <c r="ER41" s="17">
        <v>0.3</v>
      </c>
      <c r="ES41" s="17">
        <v>5.6</v>
      </c>
      <c r="ET41" s="17">
        <v>0</v>
      </c>
      <c r="EU41" s="17">
        <v>18.8</v>
      </c>
      <c r="EV41" s="17">
        <v>11</v>
      </c>
      <c r="EW41" s="17">
        <v>3.8</v>
      </c>
      <c r="EX41" s="17">
        <v>0.1</v>
      </c>
      <c r="EY41" s="17">
        <v>0.4</v>
      </c>
      <c r="EZ41" s="17">
        <v>1.8</v>
      </c>
      <c r="FA41" s="17"/>
      <c r="FB41" s="17">
        <v>15.6</v>
      </c>
      <c r="FC41" s="17"/>
      <c r="FD41" s="17">
        <v>0</v>
      </c>
      <c r="FE41" s="17">
        <v>2.1</v>
      </c>
      <c r="FF41" s="17">
        <v>0</v>
      </c>
      <c r="FG41" s="17"/>
      <c r="FH41" s="17"/>
      <c r="FI41" s="17">
        <v>363.73</v>
      </c>
      <c r="FJ41" s="15"/>
      <c r="FK41" s="17">
        <v>1.8128899999999999</v>
      </c>
      <c r="FL41" s="17">
        <v>0.39</v>
      </c>
      <c r="FM41" s="17"/>
      <c r="FN41" s="17">
        <v>1.8</v>
      </c>
      <c r="FO41" s="17"/>
      <c r="FP41" s="17">
        <v>2.7345999999999999</v>
      </c>
      <c r="FQ41" s="17">
        <v>0.8</v>
      </c>
      <c r="FR41" s="17">
        <v>1.1000000000000001</v>
      </c>
      <c r="FS41" s="17">
        <v>8.6374899999999997</v>
      </c>
    </row>
    <row r="42" spans="1:175" ht="24" customHeight="1" x14ac:dyDescent="0.25">
      <c r="A42" s="18" t="s">
        <v>40</v>
      </c>
      <c r="B42" s="18" t="s">
        <v>832</v>
      </c>
      <c r="C42" s="19"/>
      <c r="D42" s="19"/>
      <c r="E42" s="19">
        <v>24.47</v>
      </c>
      <c r="F42" s="19">
        <v>52.3</v>
      </c>
      <c r="G42" s="19">
        <v>25</v>
      </c>
      <c r="H42" s="19"/>
      <c r="I42" s="19"/>
      <c r="J42" s="19">
        <v>-4.3</v>
      </c>
      <c r="K42" s="19">
        <v>19.8</v>
      </c>
      <c r="L42" s="19"/>
      <c r="M42" s="19"/>
      <c r="N42" s="19">
        <v>-22.1</v>
      </c>
      <c r="O42" s="19">
        <v>-9.8000000000000007</v>
      </c>
      <c r="P42" s="19">
        <v>-11.6</v>
      </c>
      <c r="Q42" s="19">
        <v>19.8</v>
      </c>
      <c r="R42" s="19">
        <v>-10.199999999999999</v>
      </c>
      <c r="S42" s="19">
        <v>-10.1</v>
      </c>
      <c r="T42" s="19">
        <v>22</v>
      </c>
      <c r="U42" s="19">
        <v>0.2</v>
      </c>
      <c r="V42" s="19"/>
      <c r="W42" s="19"/>
      <c r="X42" s="19"/>
      <c r="Y42" s="19"/>
      <c r="Z42" s="19">
        <v>8.8000000000000007</v>
      </c>
      <c r="AA42" s="19">
        <v>2.1</v>
      </c>
      <c r="AB42" s="19">
        <v>0</v>
      </c>
      <c r="AC42" s="19">
        <v>-3.3</v>
      </c>
      <c r="AD42" s="19">
        <v>3.1</v>
      </c>
      <c r="AE42" s="19">
        <v>14.6</v>
      </c>
      <c r="AF42" s="19">
        <v>2.7</v>
      </c>
      <c r="AG42" s="19"/>
      <c r="AH42" s="19"/>
      <c r="AI42" s="19"/>
      <c r="AJ42" s="19">
        <v>5.3</v>
      </c>
      <c r="AK42" s="19">
        <v>1.8</v>
      </c>
      <c r="AL42" s="19"/>
      <c r="AM42" s="19"/>
      <c r="AN42" s="19"/>
      <c r="AO42" s="19">
        <v>-1.8</v>
      </c>
      <c r="AP42" s="19">
        <v>3.1</v>
      </c>
      <c r="AQ42" s="19">
        <v>4.5999999999999996</v>
      </c>
      <c r="AR42" s="19">
        <v>8</v>
      </c>
      <c r="AS42" s="19">
        <v>0.6</v>
      </c>
      <c r="AT42" s="19">
        <v>0.7</v>
      </c>
      <c r="AU42" s="19">
        <v>2.7</v>
      </c>
      <c r="AV42" s="19">
        <v>1.5</v>
      </c>
      <c r="AW42" s="19">
        <v>0</v>
      </c>
      <c r="AX42" s="19"/>
      <c r="AY42" s="19">
        <v>0</v>
      </c>
      <c r="AZ42" s="19">
        <v>7.2</v>
      </c>
      <c r="BA42" s="19">
        <v>-1.7</v>
      </c>
      <c r="BB42" s="19">
        <v>0.1</v>
      </c>
      <c r="BC42" s="19">
        <v>-2.8</v>
      </c>
      <c r="BD42" s="19">
        <v>3.2</v>
      </c>
      <c r="BE42" s="19">
        <v>1</v>
      </c>
      <c r="BF42" s="19">
        <v>-0.5</v>
      </c>
      <c r="BG42" s="19">
        <v>5.7</v>
      </c>
      <c r="BH42" s="19">
        <v>1.2</v>
      </c>
      <c r="BI42" s="19"/>
      <c r="BJ42" s="19"/>
      <c r="BK42" s="19">
        <v>5.2</v>
      </c>
      <c r="BL42" s="19"/>
      <c r="BM42" s="19"/>
      <c r="BN42" s="19"/>
      <c r="BO42" s="19">
        <v>1</v>
      </c>
      <c r="BP42" s="19">
        <v>-61.4</v>
      </c>
      <c r="BQ42" s="19">
        <v>-5</v>
      </c>
      <c r="BR42" s="19">
        <v>0</v>
      </c>
      <c r="BS42" s="19">
        <v>-25.9</v>
      </c>
      <c r="BT42" s="19">
        <v>0</v>
      </c>
      <c r="BU42" s="19"/>
      <c r="BV42" s="19"/>
      <c r="BW42" s="19"/>
      <c r="BX42" s="19"/>
      <c r="BY42" s="19"/>
      <c r="BZ42" s="19"/>
      <c r="CA42" s="19"/>
      <c r="CB42" s="19">
        <v>-0.4</v>
      </c>
      <c r="CC42" s="19">
        <v>44.1</v>
      </c>
      <c r="CD42" s="19">
        <v>34.6</v>
      </c>
      <c r="CE42" s="19">
        <v>11.5</v>
      </c>
      <c r="CF42" s="19">
        <v>9</v>
      </c>
      <c r="CG42" s="19">
        <v>0</v>
      </c>
      <c r="CH42" s="19"/>
      <c r="CI42" s="19"/>
      <c r="CJ42" s="19"/>
      <c r="CK42" s="19"/>
      <c r="CL42" s="19">
        <v>63.2</v>
      </c>
      <c r="CM42" s="19">
        <v>-14.1</v>
      </c>
      <c r="CN42" s="19"/>
      <c r="CO42" s="19"/>
      <c r="CP42" s="19"/>
      <c r="CQ42" s="19"/>
      <c r="CR42" s="19"/>
      <c r="CS42" s="19"/>
      <c r="CT42" s="19"/>
      <c r="CU42" s="19"/>
      <c r="CV42" s="19">
        <v>-1.6</v>
      </c>
      <c r="CW42" s="19">
        <v>2.4</v>
      </c>
      <c r="CX42" s="19"/>
      <c r="CY42" s="19"/>
      <c r="CZ42" s="19">
        <v>1.5</v>
      </c>
      <c r="DA42" s="19">
        <v>0</v>
      </c>
      <c r="DB42" s="19">
        <v>-0.9</v>
      </c>
      <c r="DC42" s="19"/>
      <c r="DD42" s="19">
        <v>-0.2</v>
      </c>
      <c r="DE42" s="19">
        <v>1.1000000000000001</v>
      </c>
      <c r="DF42" s="19">
        <v>0</v>
      </c>
      <c r="DG42" s="19">
        <v>-0.4</v>
      </c>
      <c r="DH42" s="19">
        <v>1.3</v>
      </c>
      <c r="DI42" s="19">
        <v>0.6</v>
      </c>
      <c r="DJ42" s="19">
        <v>0.1</v>
      </c>
      <c r="DK42" s="19">
        <v>-0.5</v>
      </c>
      <c r="DL42" s="19">
        <v>-0.9</v>
      </c>
      <c r="DM42" s="19">
        <v>-7.1</v>
      </c>
      <c r="DN42" s="19">
        <v>-2.1</v>
      </c>
      <c r="DO42" s="19"/>
      <c r="DP42" s="19">
        <v>0</v>
      </c>
      <c r="DQ42" s="19">
        <v>0.6</v>
      </c>
      <c r="DR42" s="19"/>
      <c r="DS42" s="19">
        <v>-0.9</v>
      </c>
      <c r="DT42" s="19">
        <v>-0.1</v>
      </c>
      <c r="DU42" s="19">
        <v>0.4</v>
      </c>
      <c r="DV42" s="19">
        <v>0.5</v>
      </c>
      <c r="DW42" s="19"/>
      <c r="DX42" s="19">
        <v>-4.5999999999999996</v>
      </c>
      <c r="DY42" s="19">
        <v>0.8</v>
      </c>
      <c r="DZ42" s="19">
        <v>0.3</v>
      </c>
      <c r="EA42" s="19">
        <v>2.8</v>
      </c>
      <c r="EB42" s="19">
        <v>1.4</v>
      </c>
      <c r="EC42" s="19">
        <v>0.8</v>
      </c>
      <c r="ED42" s="19">
        <v>0</v>
      </c>
      <c r="EE42" s="19">
        <v>1.1000000000000001</v>
      </c>
      <c r="EF42" s="19">
        <v>-5.3</v>
      </c>
      <c r="EG42" s="19">
        <v>-5.2</v>
      </c>
      <c r="EH42" s="19">
        <v>0</v>
      </c>
      <c r="EI42" s="19">
        <v>0</v>
      </c>
      <c r="EJ42" s="19">
        <v>2.6</v>
      </c>
      <c r="EK42" s="19">
        <v>-0.2</v>
      </c>
      <c r="EL42" s="19">
        <v>2.2000000000000002</v>
      </c>
      <c r="EM42" s="19">
        <v>0.2</v>
      </c>
      <c r="EN42" s="19">
        <v>0.2</v>
      </c>
      <c r="EO42" s="19">
        <v>0.2</v>
      </c>
      <c r="EP42" s="19">
        <v>0</v>
      </c>
      <c r="EQ42" s="19">
        <v>19.704000000000001</v>
      </c>
      <c r="ER42" s="19">
        <v>0</v>
      </c>
      <c r="ES42" s="19">
        <v>8.1</v>
      </c>
      <c r="ET42" s="19">
        <v>0</v>
      </c>
      <c r="EU42" s="19">
        <v>18.7</v>
      </c>
      <c r="EV42" s="19">
        <v>11.1</v>
      </c>
      <c r="EW42" s="19">
        <v>6.2</v>
      </c>
      <c r="EX42" s="19">
        <v>0</v>
      </c>
      <c r="EY42" s="19">
        <v>0.4</v>
      </c>
      <c r="EZ42" s="19">
        <v>1.8</v>
      </c>
      <c r="FA42" s="19"/>
      <c r="FB42" s="19">
        <v>13.9</v>
      </c>
      <c r="FC42" s="19"/>
      <c r="FD42" s="19">
        <v>0</v>
      </c>
      <c r="FE42" s="19">
        <v>2</v>
      </c>
      <c r="FF42" s="19">
        <v>0</v>
      </c>
      <c r="FG42" s="19"/>
      <c r="FH42" s="19"/>
      <c r="FI42" s="19">
        <v>298.17399999999998</v>
      </c>
      <c r="FJ42" s="15"/>
      <c r="FK42" s="19">
        <v>1.70339</v>
      </c>
      <c r="FL42" s="19">
        <v>0.23599999999999999</v>
      </c>
      <c r="FM42" s="19"/>
      <c r="FN42" s="19">
        <v>1.8</v>
      </c>
      <c r="FO42" s="19"/>
      <c r="FP42" s="19">
        <v>2.7406100000000002</v>
      </c>
      <c r="FQ42" s="19">
        <v>0.6</v>
      </c>
      <c r="FR42" s="19">
        <v>1</v>
      </c>
      <c r="FS42" s="19">
        <v>8.08</v>
      </c>
    </row>
    <row r="43" spans="1:175" ht="24" customHeight="1" x14ac:dyDescent="0.25">
      <c r="A43" s="13" t="s">
        <v>40</v>
      </c>
      <c r="B43" s="13" t="s">
        <v>833</v>
      </c>
      <c r="C43" s="14"/>
      <c r="D43" s="14"/>
      <c r="E43" s="14">
        <v>13.85</v>
      </c>
      <c r="F43" s="14">
        <v>31.8</v>
      </c>
      <c r="G43" s="14">
        <v>22</v>
      </c>
      <c r="H43" s="14"/>
      <c r="I43" s="14"/>
      <c r="J43" s="14">
        <v>-5.6</v>
      </c>
      <c r="K43" s="14">
        <v>28.9</v>
      </c>
      <c r="L43" s="14"/>
      <c r="M43" s="14"/>
      <c r="N43" s="14">
        <v>-24.7</v>
      </c>
      <c r="O43" s="14">
        <v>-14.8</v>
      </c>
      <c r="P43" s="14">
        <v>-16.8</v>
      </c>
      <c r="Q43" s="14">
        <v>17.100000000000001</v>
      </c>
      <c r="R43" s="14">
        <v>-12.6</v>
      </c>
      <c r="S43" s="14">
        <v>-12</v>
      </c>
      <c r="T43" s="14">
        <v>41.7</v>
      </c>
      <c r="U43" s="14">
        <v>0.2</v>
      </c>
      <c r="V43" s="14"/>
      <c r="W43" s="14"/>
      <c r="X43" s="14"/>
      <c r="Y43" s="14"/>
      <c r="Z43" s="14">
        <v>11.1</v>
      </c>
      <c r="AA43" s="14">
        <v>2.7</v>
      </c>
      <c r="AB43" s="14">
        <v>0</v>
      </c>
      <c r="AC43" s="14">
        <v>-3.3</v>
      </c>
      <c r="AD43" s="14">
        <v>3.2</v>
      </c>
      <c r="AE43" s="14">
        <v>15.8</v>
      </c>
      <c r="AF43" s="14">
        <v>2.9</v>
      </c>
      <c r="AG43" s="14"/>
      <c r="AH43" s="14"/>
      <c r="AI43" s="14"/>
      <c r="AJ43" s="14">
        <v>7.7</v>
      </c>
      <c r="AK43" s="14">
        <v>12.7</v>
      </c>
      <c r="AL43" s="14"/>
      <c r="AM43" s="14"/>
      <c r="AN43" s="14"/>
      <c r="AO43" s="14">
        <v>-1.8</v>
      </c>
      <c r="AP43" s="14">
        <v>16</v>
      </c>
      <c r="AQ43" s="14">
        <v>4.5999999999999996</v>
      </c>
      <c r="AR43" s="14">
        <v>7.5</v>
      </c>
      <c r="AS43" s="14">
        <v>0.7</v>
      </c>
      <c r="AT43" s="14">
        <v>0.5</v>
      </c>
      <c r="AU43" s="14">
        <v>2.7</v>
      </c>
      <c r="AV43" s="14">
        <v>1.7</v>
      </c>
      <c r="AW43" s="14">
        <v>0</v>
      </c>
      <c r="AX43" s="14"/>
      <c r="AY43" s="14">
        <v>0</v>
      </c>
      <c r="AZ43" s="14">
        <v>7.1</v>
      </c>
      <c r="BA43" s="14">
        <v>-1.8</v>
      </c>
      <c r="BB43" s="14">
        <v>-0.2</v>
      </c>
      <c r="BC43" s="14">
        <v>-4.4000000000000004</v>
      </c>
      <c r="BD43" s="14">
        <v>3</v>
      </c>
      <c r="BE43" s="14">
        <v>1.1000000000000001</v>
      </c>
      <c r="BF43" s="14">
        <v>-0.1</v>
      </c>
      <c r="BG43" s="14">
        <v>4.9000000000000004</v>
      </c>
      <c r="BH43" s="14">
        <v>-1.5</v>
      </c>
      <c r="BI43" s="14"/>
      <c r="BJ43" s="14"/>
      <c r="BK43" s="14">
        <v>2.9</v>
      </c>
      <c r="BL43" s="14"/>
      <c r="BM43" s="14"/>
      <c r="BN43" s="14"/>
      <c r="BO43" s="14">
        <v>0.1</v>
      </c>
      <c r="BP43" s="14">
        <v>-63.6</v>
      </c>
      <c r="BQ43" s="14">
        <v>-6.9</v>
      </c>
      <c r="BR43" s="14">
        <v>0</v>
      </c>
      <c r="BS43" s="14">
        <v>-31</v>
      </c>
      <c r="BT43" s="14">
        <v>0</v>
      </c>
      <c r="BU43" s="14"/>
      <c r="BV43" s="14"/>
      <c r="BW43" s="14"/>
      <c r="BX43" s="14"/>
      <c r="BY43" s="14"/>
      <c r="BZ43" s="14"/>
      <c r="CA43" s="14"/>
      <c r="CB43" s="14">
        <v>-0.5</v>
      </c>
      <c r="CC43" s="14">
        <v>44.9</v>
      </c>
      <c r="CD43" s="14">
        <v>33.299999999999997</v>
      </c>
      <c r="CE43" s="14">
        <v>11.3</v>
      </c>
      <c r="CF43" s="14">
        <v>9</v>
      </c>
      <c r="CG43" s="14">
        <v>0</v>
      </c>
      <c r="CH43" s="14"/>
      <c r="CI43" s="14"/>
      <c r="CJ43" s="14"/>
      <c r="CK43" s="14"/>
      <c r="CL43" s="14">
        <v>58.8</v>
      </c>
      <c r="CM43" s="14">
        <v>-20</v>
      </c>
      <c r="CN43" s="14"/>
      <c r="CO43" s="14"/>
      <c r="CP43" s="14"/>
      <c r="CQ43" s="14"/>
      <c r="CR43" s="14"/>
      <c r="CS43" s="14"/>
      <c r="CT43" s="14"/>
      <c r="CU43" s="14"/>
      <c r="CV43" s="14">
        <v>-2</v>
      </c>
      <c r="CW43" s="14">
        <v>5.4</v>
      </c>
      <c r="CX43" s="14"/>
      <c r="CY43" s="14"/>
      <c r="CZ43" s="14">
        <v>1.5</v>
      </c>
      <c r="DA43" s="14">
        <v>0</v>
      </c>
      <c r="DB43" s="14">
        <v>-1</v>
      </c>
      <c r="DC43" s="14"/>
      <c r="DD43" s="14">
        <v>-0.2</v>
      </c>
      <c r="DE43" s="14">
        <v>1.1000000000000001</v>
      </c>
      <c r="DF43" s="14">
        <v>0</v>
      </c>
      <c r="DG43" s="14">
        <v>-1.6</v>
      </c>
      <c r="DH43" s="14">
        <v>1.3</v>
      </c>
      <c r="DI43" s="14">
        <v>0.6</v>
      </c>
      <c r="DJ43" s="14">
        <v>0.1</v>
      </c>
      <c r="DK43" s="14">
        <v>-0.1</v>
      </c>
      <c r="DL43" s="14">
        <v>0</v>
      </c>
      <c r="DM43" s="14">
        <v>-7.7</v>
      </c>
      <c r="DN43" s="14">
        <v>0.8</v>
      </c>
      <c r="DO43" s="14"/>
      <c r="DP43" s="14">
        <v>0</v>
      </c>
      <c r="DQ43" s="14">
        <v>0.6</v>
      </c>
      <c r="DR43" s="14"/>
      <c r="DS43" s="14">
        <v>0.2</v>
      </c>
      <c r="DT43" s="14">
        <v>0</v>
      </c>
      <c r="DU43" s="14">
        <v>0.4</v>
      </c>
      <c r="DV43" s="14">
        <v>0.4</v>
      </c>
      <c r="DW43" s="14"/>
      <c r="DX43" s="14">
        <v>-4.5999999999999996</v>
      </c>
      <c r="DY43" s="14">
        <v>0.8</v>
      </c>
      <c r="DZ43" s="14">
        <v>0.2</v>
      </c>
      <c r="EA43" s="14">
        <v>2.8</v>
      </c>
      <c r="EB43" s="14">
        <v>1.3</v>
      </c>
      <c r="EC43" s="14">
        <v>0.8</v>
      </c>
      <c r="ED43" s="14">
        <v>0.2</v>
      </c>
      <c r="EE43" s="14">
        <v>0.2</v>
      </c>
      <c r="EF43" s="14">
        <v>-9.4</v>
      </c>
      <c r="EG43" s="14">
        <v>-11</v>
      </c>
      <c r="EH43" s="14">
        <v>0</v>
      </c>
      <c r="EI43" s="14">
        <v>0</v>
      </c>
      <c r="EJ43" s="14">
        <v>2.6</v>
      </c>
      <c r="EK43" s="14">
        <v>-0.3</v>
      </c>
      <c r="EL43" s="14">
        <v>2.2999999999999998</v>
      </c>
      <c r="EM43" s="14">
        <v>0.2</v>
      </c>
      <c r="EN43" s="14">
        <v>0.2</v>
      </c>
      <c r="EO43" s="14">
        <v>0.2</v>
      </c>
      <c r="EP43" s="14">
        <v>0</v>
      </c>
      <c r="EQ43" s="14">
        <v>19.832000000000001</v>
      </c>
      <c r="ER43" s="14">
        <v>0</v>
      </c>
      <c r="ES43" s="14">
        <v>3.4</v>
      </c>
      <c r="ET43" s="14">
        <v>0</v>
      </c>
      <c r="EU43" s="14">
        <v>22.3</v>
      </c>
      <c r="EV43" s="14">
        <v>15.8</v>
      </c>
      <c r="EW43" s="14">
        <v>2.2999999999999998</v>
      </c>
      <c r="EX43" s="14">
        <v>0</v>
      </c>
      <c r="EY43" s="14">
        <v>0.4</v>
      </c>
      <c r="EZ43" s="14">
        <v>1.8</v>
      </c>
      <c r="FA43" s="14"/>
      <c r="FB43" s="14">
        <v>12.4</v>
      </c>
      <c r="FC43" s="14"/>
      <c r="FD43" s="14">
        <v>0</v>
      </c>
      <c r="FE43" s="14">
        <v>1.9</v>
      </c>
      <c r="FF43" s="14">
        <v>0</v>
      </c>
      <c r="FG43" s="14"/>
      <c r="FH43" s="14"/>
      <c r="FI43" s="14">
        <v>266.58199999999999</v>
      </c>
      <c r="FJ43" s="15"/>
      <c r="FK43" s="14">
        <v>1.64886</v>
      </c>
      <c r="FL43" s="14">
        <v>-0.20899999999999999</v>
      </c>
      <c r="FM43" s="14"/>
      <c r="FN43" s="14">
        <v>1.8</v>
      </c>
      <c r="FO43" s="14"/>
      <c r="FP43" s="14">
        <v>2.7347100000000002</v>
      </c>
      <c r="FQ43" s="14">
        <v>0</v>
      </c>
      <c r="FR43" s="14">
        <v>0.8</v>
      </c>
      <c r="FS43" s="14">
        <v>6.7745699999999998</v>
      </c>
    </row>
    <row r="44" spans="1:175" ht="24" customHeight="1" x14ac:dyDescent="0.25">
      <c r="A44" s="16" t="s">
        <v>40</v>
      </c>
      <c r="B44" s="16" t="s">
        <v>834</v>
      </c>
      <c r="C44" s="17"/>
      <c r="D44" s="17"/>
      <c r="E44" s="17">
        <v>14.47</v>
      </c>
      <c r="F44" s="17">
        <v>41.7</v>
      </c>
      <c r="G44" s="17">
        <v>20.9</v>
      </c>
      <c r="H44" s="17"/>
      <c r="I44" s="17"/>
      <c r="J44" s="17">
        <v>-4.8</v>
      </c>
      <c r="K44" s="17">
        <v>29.7</v>
      </c>
      <c r="L44" s="17"/>
      <c r="M44" s="17"/>
      <c r="N44" s="17">
        <v>-21.4</v>
      </c>
      <c r="O44" s="17">
        <v>-19.600000000000001</v>
      </c>
      <c r="P44" s="17">
        <v>-24</v>
      </c>
      <c r="Q44" s="17">
        <v>20.5</v>
      </c>
      <c r="R44" s="17">
        <v>-12.2</v>
      </c>
      <c r="S44" s="17">
        <v>-9.1</v>
      </c>
      <c r="T44" s="17">
        <v>57</v>
      </c>
      <c r="U44" s="17">
        <v>0.3</v>
      </c>
      <c r="V44" s="17"/>
      <c r="W44" s="17"/>
      <c r="X44" s="17"/>
      <c r="Y44" s="17"/>
      <c r="Z44" s="17">
        <v>13.3</v>
      </c>
      <c r="AA44" s="17">
        <v>2.5</v>
      </c>
      <c r="AB44" s="17">
        <v>0</v>
      </c>
      <c r="AC44" s="17">
        <v>-3.3</v>
      </c>
      <c r="AD44" s="17">
        <v>3.3</v>
      </c>
      <c r="AE44" s="17">
        <v>18.100000000000001</v>
      </c>
      <c r="AF44" s="17">
        <v>3.1</v>
      </c>
      <c r="AG44" s="17"/>
      <c r="AH44" s="17"/>
      <c r="AI44" s="17"/>
      <c r="AJ44" s="17">
        <v>7.1</v>
      </c>
      <c r="AK44" s="17">
        <v>15.1</v>
      </c>
      <c r="AL44" s="17"/>
      <c r="AM44" s="17"/>
      <c r="AN44" s="17"/>
      <c r="AO44" s="17">
        <v>-1.4</v>
      </c>
      <c r="AP44" s="17">
        <v>23.5</v>
      </c>
      <c r="AQ44" s="17">
        <v>4.3</v>
      </c>
      <c r="AR44" s="17">
        <v>11.5</v>
      </c>
      <c r="AS44" s="17">
        <v>0.8</v>
      </c>
      <c r="AT44" s="17">
        <v>0.4</v>
      </c>
      <c r="AU44" s="17">
        <v>2.7</v>
      </c>
      <c r="AV44" s="17">
        <v>1.3</v>
      </c>
      <c r="AW44" s="17">
        <v>0</v>
      </c>
      <c r="AX44" s="17"/>
      <c r="AY44" s="17">
        <v>0</v>
      </c>
      <c r="AZ44" s="17">
        <v>3</v>
      </c>
      <c r="BA44" s="17">
        <v>-1.8</v>
      </c>
      <c r="BB44" s="17">
        <v>-0.2</v>
      </c>
      <c r="BC44" s="17">
        <v>-6.5</v>
      </c>
      <c r="BD44" s="17">
        <v>3.7</v>
      </c>
      <c r="BE44" s="17">
        <v>1.1000000000000001</v>
      </c>
      <c r="BF44" s="17">
        <v>-0.3</v>
      </c>
      <c r="BG44" s="17">
        <v>0.6</v>
      </c>
      <c r="BH44" s="17">
        <v>-2</v>
      </c>
      <c r="BI44" s="17"/>
      <c r="BJ44" s="17"/>
      <c r="BK44" s="17">
        <v>0.4</v>
      </c>
      <c r="BL44" s="17"/>
      <c r="BM44" s="17"/>
      <c r="BN44" s="17"/>
      <c r="BO44" s="17">
        <v>1.3</v>
      </c>
      <c r="BP44" s="17">
        <v>-62.7</v>
      </c>
      <c r="BQ44" s="17">
        <v>-6.1</v>
      </c>
      <c r="BR44" s="17">
        <v>0</v>
      </c>
      <c r="BS44" s="17">
        <v>-30</v>
      </c>
      <c r="BT44" s="17">
        <v>0</v>
      </c>
      <c r="BU44" s="17"/>
      <c r="BV44" s="17"/>
      <c r="BW44" s="17"/>
      <c r="BX44" s="17"/>
      <c r="BY44" s="17"/>
      <c r="BZ44" s="17"/>
      <c r="CA44" s="17"/>
      <c r="CB44" s="17">
        <v>-0.4</v>
      </c>
      <c r="CC44" s="17">
        <v>41.8</v>
      </c>
      <c r="CD44" s="17">
        <v>29.2</v>
      </c>
      <c r="CE44" s="17">
        <v>14.1</v>
      </c>
      <c r="CF44" s="17">
        <v>9.8000000000000007</v>
      </c>
      <c r="CG44" s="17">
        <v>0</v>
      </c>
      <c r="CH44" s="17"/>
      <c r="CI44" s="17"/>
      <c r="CJ44" s="17"/>
      <c r="CK44" s="17"/>
      <c r="CL44" s="17">
        <v>59.7</v>
      </c>
      <c r="CM44" s="17">
        <v>-20.3</v>
      </c>
      <c r="CN44" s="17"/>
      <c r="CO44" s="17"/>
      <c r="CP44" s="17"/>
      <c r="CQ44" s="17"/>
      <c r="CR44" s="17"/>
      <c r="CS44" s="17"/>
      <c r="CT44" s="17"/>
      <c r="CU44" s="17"/>
      <c r="CV44" s="17">
        <v>-1.2</v>
      </c>
      <c r="CW44" s="17">
        <v>6.4</v>
      </c>
      <c r="CX44" s="17"/>
      <c r="CY44" s="17"/>
      <c r="CZ44" s="17">
        <v>1.5</v>
      </c>
      <c r="DA44" s="17">
        <v>-0.1</v>
      </c>
      <c r="DB44" s="17">
        <v>-0.9</v>
      </c>
      <c r="DC44" s="17"/>
      <c r="DD44" s="17">
        <v>-0.2</v>
      </c>
      <c r="DE44" s="17">
        <v>1.2</v>
      </c>
      <c r="DF44" s="17">
        <v>0</v>
      </c>
      <c r="DG44" s="17">
        <v>-2.1</v>
      </c>
      <c r="DH44" s="17">
        <v>1.3</v>
      </c>
      <c r="DI44" s="17">
        <v>0.6</v>
      </c>
      <c r="DJ44" s="17">
        <v>0.1</v>
      </c>
      <c r="DK44" s="17">
        <v>0</v>
      </c>
      <c r="DL44" s="17">
        <v>0</v>
      </c>
      <c r="DM44" s="17">
        <v>-6.7</v>
      </c>
      <c r="DN44" s="17">
        <v>-1.2</v>
      </c>
      <c r="DO44" s="17"/>
      <c r="DP44" s="17">
        <v>0</v>
      </c>
      <c r="DQ44" s="17">
        <v>0.7</v>
      </c>
      <c r="DR44" s="17"/>
      <c r="DS44" s="17">
        <v>0.5</v>
      </c>
      <c r="DT44" s="17">
        <v>0.1</v>
      </c>
      <c r="DU44" s="17">
        <v>0.4</v>
      </c>
      <c r="DV44" s="17">
        <v>0.4</v>
      </c>
      <c r="DW44" s="17"/>
      <c r="DX44" s="17">
        <v>-4.5999999999999996</v>
      </c>
      <c r="DY44" s="17">
        <v>0.7</v>
      </c>
      <c r="DZ44" s="17">
        <v>0.2</v>
      </c>
      <c r="EA44" s="17">
        <v>2.8</v>
      </c>
      <c r="EB44" s="17">
        <v>1.3</v>
      </c>
      <c r="EC44" s="17">
        <v>0.8</v>
      </c>
      <c r="ED44" s="17">
        <v>2.2999999999999998</v>
      </c>
      <c r="EE44" s="17">
        <v>-0.1</v>
      </c>
      <c r="EF44" s="17">
        <v>-4.9000000000000004</v>
      </c>
      <c r="EG44" s="17">
        <v>-6.4</v>
      </c>
      <c r="EH44" s="17">
        <v>0</v>
      </c>
      <c r="EI44" s="17">
        <v>0</v>
      </c>
      <c r="EJ44" s="17">
        <v>2.6</v>
      </c>
      <c r="EK44" s="17">
        <v>0</v>
      </c>
      <c r="EL44" s="17">
        <v>2.2000000000000002</v>
      </c>
      <c r="EM44" s="17">
        <v>0.2</v>
      </c>
      <c r="EN44" s="17">
        <v>0.2</v>
      </c>
      <c r="EO44" s="17">
        <v>0.2</v>
      </c>
      <c r="EP44" s="17">
        <v>0</v>
      </c>
      <c r="EQ44" s="17">
        <v>19.91</v>
      </c>
      <c r="ER44" s="17">
        <v>0</v>
      </c>
      <c r="ES44" s="17">
        <v>-0.1</v>
      </c>
      <c r="ET44" s="17">
        <v>0</v>
      </c>
      <c r="EU44" s="17">
        <v>27.1</v>
      </c>
      <c r="EV44" s="17">
        <v>15</v>
      </c>
      <c r="EW44" s="17">
        <v>0.3</v>
      </c>
      <c r="EX44" s="17">
        <v>0</v>
      </c>
      <c r="EY44" s="17">
        <v>0.4</v>
      </c>
      <c r="EZ44" s="17">
        <v>1.7</v>
      </c>
      <c r="FA44" s="17"/>
      <c r="FB44" s="17">
        <v>10.199999999999999</v>
      </c>
      <c r="FC44" s="17"/>
      <c r="FD44" s="17">
        <v>0</v>
      </c>
      <c r="FE44" s="17">
        <v>1.5</v>
      </c>
      <c r="FF44" s="17">
        <v>0</v>
      </c>
      <c r="FG44" s="17"/>
      <c r="FH44" s="17"/>
      <c r="FI44" s="17">
        <v>304.48</v>
      </c>
      <c r="FJ44" s="15"/>
      <c r="FK44" s="17">
        <v>1.6854800000000001</v>
      </c>
      <c r="FL44" s="17">
        <v>-0.112</v>
      </c>
      <c r="FM44" s="17"/>
      <c r="FN44" s="17">
        <v>1.8</v>
      </c>
      <c r="FO44" s="17"/>
      <c r="FP44" s="17">
        <v>2.71611</v>
      </c>
      <c r="FQ44" s="17">
        <v>-0.5</v>
      </c>
      <c r="FR44" s="17">
        <v>1</v>
      </c>
      <c r="FS44" s="17">
        <v>6.5895900000000003</v>
      </c>
    </row>
    <row r="45" spans="1:175" ht="24" customHeight="1" x14ac:dyDescent="0.25">
      <c r="A45" s="16" t="s">
        <v>40</v>
      </c>
      <c r="B45" s="16" t="s">
        <v>835</v>
      </c>
      <c r="C45" s="17"/>
      <c r="D45" s="17"/>
      <c r="E45" s="17">
        <v>14.49</v>
      </c>
      <c r="F45" s="17">
        <v>56.1</v>
      </c>
      <c r="G45" s="17">
        <v>24.5</v>
      </c>
      <c r="H45" s="17"/>
      <c r="I45" s="17"/>
      <c r="J45" s="17">
        <v>-6.9</v>
      </c>
      <c r="K45" s="17">
        <v>17.7</v>
      </c>
      <c r="L45" s="17"/>
      <c r="M45" s="17"/>
      <c r="N45" s="17">
        <v>-24.3</v>
      </c>
      <c r="O45" s="17">
        <v>-19.7</v>
      </c>
      <c r="P45" s="17">
        <v>-23.3</v>
      </c>
      <c r="Q45" s="17">
        <v>19.5</v>
      </c>
      <c r="R45" s="17">
        <v>-13.1</v>
      </c>
      <c r="S45" s="17">
        <v>-11.4</v>
      </c>
      <c r="T45" s="17">
        <v>70.7</v>
      </c>
      <c r="U45" s="17">
        <v>0</v>
      </c>
      <c r="V45" s="17"/>
      <c r="W45" s="17"/>
      <c r="X45" s="17"/>
      <c r="Y45" s="17"/>
      <c r="Z45" s="17">
        <v>20.8</v>
      </c>
      <c r="AA45" s="17">
        <v>2</v>
      </c>
      <c r="AB45" s="17">
        <v>0</v>
      </c>
      <c r="AC45" s="17">
        <v>-3.3</v>
      </c>
      <c r="AD45" s="17">
        <v>3.2</v>
      </c>
      <c r="AE45" s="17">
        <v>13.6</v>
      </c>
      <c r="AF45" s="17">
        <v>2.9</v>
      </c>
      <c r="AG45" s="17"/>
      <c r="AH45" s="17"/>
      <c r="AI45" s="17"/>
      <c r="AJ45" s="17">
        <v>8.3000000000000007</v>
      </c>
      <c r="AK45" s="17">
        <v>3.3</v>
      </c>
      <c r="AL45" s="17"/>
      <c r="AM45" s="17"/>
      <c r="AN45" s="17"/>
      <c r="AO45" s="17">
        <v>-1.3</v>
      </c>
      <c r="AP45" s="17">
        <v>38.200000000000003</v>
      </c>
      <c r="AQ45" s="17">
        <v>4.8</v>
      </c>
      <c r="AR45" s="17">
        <v>9.1999999999999993</v>
      </c>
      <c r="AS45" s="17">
        <v>1.3</v>
      </c>
      <c r="AT45" s="17">
        <v>0.7</v>
      </c>
      <c r="AU45" s="17">
        <v>2.7</v>
      </c>
      <c r="AV45" s="17">
        <v>0.9</v>
      </c>
      <c r="AW45" s="17">
        <v>0</v>
      </c>
      <c r="AX45" s="17"/>
      <c r="AY45" s="17">
        <v>0</v>
      </c>
      <c r="AZ45" s="17">
        <v>4.0999999999999996</v>
      </c>
      <c r="BA45" s="17">
        <v>-1.4</v>
      </c>
      <c r="BB45" s="17">
        <v>0.5</v>
      </c>
      <c r="BC45" s="17">
        <v>-2.7</v>
      </c>
      <c r="BD45" s="17">
        <v>2.6</v>
      </c>
      <c r="BE45" s="17">
        <v>1.1000000000000001</v>
      </c>
      <c r="BF45" s="17">
        <v>-0.1</v>
      </c>
      <c r="BG45" s="17">
        <v>1.8</v>
      </c>
      <c r="BH45" s="17">
        <v>-2.4</v>
      </c>
      <c r="BI45" s="17"/>
      <c r="BJ45" s="17"/>
      <c r="BK45" s="17">
        <v>-4.4000000000000004</v>
      </c>
      <c r="BL45" s="17"/>
      <c r="BM45" s="17"/>
      <c r="BN45" s="17"/>
      <c r="BO45" s="17">
        <v>8</v>
      </c>
      <c r="BP45" s="17">
        <v>-63.8</v>
      </c>
      <c r="BQ45" s="17">
        <v>-6.7</v>
      </c>
      <c r="BR45" s="17">
        <v>0</v>
      </c>
      <c r="BS45" s="17">
        <v>-32.6</v>
      </c>
      <c r="BT45" s="17">
        <v>0</v>
      </c>
      <c r="BU45" s="17"/>
      <c r="BV45" s="17"/>
      <c r="BW45" s="17"/>
      <c r="BX45" s="17"/>
      <c r="BY45" s="17"/>
      <c r="BZ45" s="17"/>
      <c r="CA45" s="17"/>
      <c r="CB45" s="17">
        <v>-0.4</v>
      </c>
      <c r="CC45" s="17">
        <v>42.9</v>
      </c>
      <c r="CD45" s="17">
        <v>26.3</v>
      </c>
      <c r="CE45" s="17">
        <v>12.8</v>
      </c>
      <c r="CF45" s="17">
        <v>9</v>
      </c>
      <c r="CG45" s="17">
        <v>0.6</v>
      </c>
      <c r="CH45" s="17"/>
      <c r="CI45" s="17"/>
      <c r="CJ45" s="17"/>
      <c r="CK45" s="17"/>
      <c r="CL45" s="17">
        <v>59</v>
      </c>
      <c r="CM45" s="17">
        <v>-21</v>
      </c>
      <c r="CN45" s="17"/>
      <c r="CO45" s="17"/>
      <c r="CP45" s="17"/>
      <c r="CQ45" s="17"/>
      <c r="CR45" s="17"/>
      <c r="CS45" s="17"/>
      <c r="CT45" s="17"/>
      <c r="CU45" s="17"/>
      <c r="CV45" s="17">
        <v>-0.9</v>
      </c>
      <c r="CW45" s="17">
        <v>0</v>
      </c>
      <c r="CX45" s="17"/>
      <c r="CY45" s="17"/>
      <c r="CZ45" s="17">
        <v>1.5</v>
      </c>
      <c r="DA45" s="17">
        <v>0</v>
      </c>
      <c r="DB45" s="17">
        <v>-0.9</v>
      </c>
      <c r="DC45" s="17"/>
      <c r="DD45" s="17">
        <v>-0.2</v>
      </c>
      <c r="DE45" s="17">
        <v>1.2</v>
      </c>
      <c r="DF45" s="17">
        <v>0</v>
      </c>
      <c r="DG45" s="17">
        <v>-2.2000000000000002</v>
      </c>
      <c r="DH45" s="17">
        <v>1.3</v>
      </c>
      <c r="DI45" s="17">
        <v>0.6</v>
      </c>
      <c r="DJ45" s="17">
        <v>0.1</v>
      </c>
      <c r="DK45" s="17">
        <v>0</v>
      </c>
      <c r="DL45" s="17">
        <v>0</v>
      </c>
      <c r="DM45" s="17">
        <v>-8.3000000000000007</v>
      </c>
      <c r="DN45" s="17">
        <v>0.2</v>
      </c>
      <c r="DO45" s="17"/>
      <c r="DP45" s="17">
        <v>0</v>
      </c>
      <c r="DQ45" s="17">
        <v>0.7</v>
      </c>
      <c r="DR45" s="17"/>
      <c r="DS45" s="17">
        <v>0.4</v>
      </c>
      <c r="DT45" s="17">
        <v>0</v>
      </c>
      <c r="DU45" s="17">
        <v>0.5</v>
      </c>
      <c r="DV45" s="17">
        <v>0.4</v>
      </c>
      <c r="DW45" s="17"/>
      <c r="DX45" s="17">
        <v>-4.7</v>
      </c>
      <c r="DY45" s="17">
        <v>0.8</v>
      </c>
      <c r="DZ45" s="17">
        <v>0.3</v>
      </c>
      <c r="EA45" s="17">
        <v>2.9</v>
      </c>
      <c r="EB45" s="17">
        <v>1.1000000000000001</v>
      </c>
      <c r="EC45" s="17">
        <v>0.8</v>
      </c>
      <c r="ED45" s="17">
        <v>10.1</v>
      </c>
      <c r="EE45" s="17">
        <v>0.3</v>
      </c>
      <c r="EF45" s="17">
        <v>-3.8</v>
      </c>
      <c r="EG45" s="17">
        <v>-5.9</v>
      </c>
      <c r="EH45" s="17">
        <v>0</v>
      </c>
      <c r="EI45" s="17">
        <v>0</v>
      </c>
      <c r="EJ45" s="17">
        <v>2.6</v>
      </c>
      <c r="EK45" s="17">
        <v>0</v>
      </c>
      <c r="EL45" s="17">
        <v>1.7</v>
      </c>
      <c r="EM45" s="17">
        <v>0.2</v>
      </c>
      <c r="EN45" s="17">
        <v>0.2</v>
      </c>
      <c r="EO45" s="17">
        <v>0.2</v>
      </c>
      <c r="EP45" s="17">
        <v>0</v>
      </c>
      <c r="EQ45" s="17">
        <v>19.827000000000002</v>
      </c>
      <c r="ER45" s="17">
        <v>0</v>
      </c>
      <c r="ES45" s="17">
        <v>0</v>
      </c>
      <c r="ET45" s="17">
        <v>0</v>
      </c>
      <c r="EU45" s="17">
        <v>27.1</v>
      </c>
      <c r="EV45" s="17">
        <v>19</v>
      </c>
      <c r="EW45" s="17">
        <v>0.1</v>
      </c>
      <c r="EX45" s="17">
        <v>0</v>
      </c>
      <c r="EY45" s="17">
        <v>0.4</v>
      </c>
      <c r="EZ45" s="17">
        <v>1.4</v>
      </c>
      <c r="FA45" s="17"/>
      <c r="FB45" s="17">
        <v>8.3000000000000007</v>
      </c>
      <c r="FC45" s="17"/>
      <c r="FD45" s="17">
        <v>-0.4</v>
      </c>
      <c r="FE45" s="17">
        <v>1.6</v>
      </c>
      <c r="FF45" s="17">
        <v>0</v>
      </c>
      <c r="FG45" s="17"/>
      <c r="FH45" s="17"/>
      <c r="FI45" s="17">
        <v>323.31700000000001</v>
      </c>
      <c r="FJ45" s="15"/>
      <c r="FK45" s="17">
        <v>1.90689</v>
      </c>
      <c r="FL45" s="17">
        <v>-0.192</v>
      </c>
      <c r="FM45" s="17"/>
      <c r="FN45" s="17">
        <v>1.8</v>
      </c>
      <c r="FO45" s="17"/>
      <c r="FP45" s="17">
        <v>1.9146300000000001</v>
      </c>
      <c r="FQ45" s="17">
        <v>-1.2</v>
      </c>
      <c r="FR45" s="17">
        <v>1</v>
      </c>
      <c r="FS45" s="17">
        <v>5.2295199999999999</v>
      </c>
    </row>
    <row r="46" spans="1:175" ht="24" customHeight="1" x14ac:dyDescent="0.25">
      <c r="A46" s="16" t="s">
        <v>40</v>
      </c>
      <c r="B46" s="16" t="s">
        <v>836</v>
      </c>
      <c r="C46" s="17"/>
      <c r="D46" s="17"/>
      <c r="E46" s="17">
        <v>17.43</v>
      </c>
      <c r="F46" s="17">
        <v>38.4</v>
      </c>
      <c r="G46" s="17">
        <v>22.7</v>
      </c>
      <c r="H46" s="17"/>
      <c r="I46" s="17"/>
      <c r="J46" s="17">
        <v>-5.5</v>
      </c>
      <c r="K46" s="17">
        <v>30.6</v>
      </c>
      <c r="L46" s="17"/>
      <c r="M46" s="17"/>
      <c r="N46" s="17">
        <v>-19.5</v>
      </c>
      <c r="O46" s="17">
        <v>-8.1999999999999993</v>
      </c>
      <c r="P46" s="17">
        <v>-10.5</v>
      </c>
      <c r="Q46" s="17">
        <v>22.5</v>
      </c>
      <c r="R46" s="17">
        <v>-9.3000000000000007</v>
      </c>
      <c r="S46" s="17">
        <v>-9.1</v>
      </c>
      <c r="T46" s="17">
        <v>67.400000000000006</v>
      </c>
      <c r="U46" s="17">
        <v>0.3</v>
      </c>
      <c r="V46" s="17"/>
      <c r="W46" s="17"/>
      <c r="X46" s="17"/>
      <c r="Y46" s="17"/>
      <c r="Z46" s="17">
        <v>-0.6</v>
      </c>
      <c r="AA46" s="17">
        <v>1.8</v>
      </c>
      <c r="AB46" s="17">
        <v>0</v>
      </c>
      <c r="AC46" s="17">
        <v>-3.3</v>
      </c>
      <c r="AD46" s="17">
        <v>3.1</v>
      </c>
      <c r="AE46" s="17">
        <v>2</v>
      </c>
      <c r="AF46" s="17">
        <v>2.8</v>
      </c>
      <c r="AG46" s="17"/>
      <c r="AH46" s="17"/>
      <c r="AI46" s="17"/>
      <c r="AJ46" s="17">
        <v>17.3</v>
      </c>
      <c r="AK46" s="17">
        <v>9.6999999999999993</v>
      </c>
      <c r="AL46" s="17"/>
      <c r="AM46" s="17"/>
      <c r="AN46" s="17"/>
      <c r="AO46" s="17">
        <v>-1</v>
      </c>
      <c r="AP46" s="17">
        <v>47.1</v>
      </c>
      <c r="AQ46" s="17">
        <v>10.7</v>
      </c>
      <c r="AR46" s="17">
        <v>7.7</v>
      </c>
      <c r="AS46" s="17">
        <v>0.5</v>
      </c>
      <c r="AT46" s="17">
        <v>-0.5</v>
      </c>
      <c r="AU46" s="17">
        <v>2.7</v>
      </c>
      <c r="AV46" s="17">
        <v>1.5</v>
      </c>
      <c r="AW46" s="17">
        <v>0</v>
      </c>
      <c r="AX46" s="17"/>
      <c r="AY46" s="17">
        <v>0</v>
      </c>
      <c r="AZ46" s="17">
        <v>7</v>
      </c>
      <c r="BA46" s="17">
        <v>-1</v>
      </c>
      <c r="BB46" s="17">
        <v>0.7</v>
      </c>
      <c r="BC46" s="17">
        <v>3.7</v>
      </c>
      <c r="BD46" s="17">
        <v>3.8</v>
      </c>
      <c r="BE46" s="17">
        <v>1.1000000000000001</v>
      </c>
      <c r="BF46" s="17">
        <v>-0.1</v>
      </c>
      <c r="BG46" s="17">
        <v>6.4</v>
      </c>
      <c r="BH46" s="17">
        <v>0.4</v>
      </c>
      <c r="BI46" s="17"/>
      <c r="BJ46" s="17"/>
      <c r="BK46" s="17">
        <v>-2.1</v>
      </c>
      <c r="BL46" s="17"/>
      <c r="BM46" s="17"/>
      <c r="BN46" s="17"/>
      <c r="BO46" s="17">
        <v>8.4</v>
      </c>
      <c r="BP46" s="17">
        <v>-60.4</v>
      </c>
      <c r="BQ46" s="17">
        <v>-3.2</v>
      </c>
      <c r="BR46" s="17">
        <v>0</v>
      </c>
      <c r="BS46" s="17">
        <v>-26.8</v>
      </c>
      <c r="BT46" s="17">
        <v>0</v>
      </c>
      <c r="BU46" s="17"/>
      <c r="BV46" s="17"/>
      <c r="BW46" s="17"/>
      <c r="BX46" s="17"/>
      <c r="BY46" s="17"/>
      <c r="BZ46" s="17"/>
      <c r="CA46" s="17"/>
      <c r="CB46" s="17">
        <v>-0.4</v>
      </c>
      <c r="CC46" s="17">
        <v>44.6</v>
      </c>
      <c r="CD46" s="17">
        <v>32.1</v>
      </c>
      <c r="CE46" s="17">
        <v>11.6</v>
      </c>
      <c r="CF46" s="17">
        <v>8.9</v>
      </c>
      <c r="CG46" s="17">
        <v>1.9</v>
      </c>
      <c r="CH46" s="17"/>
      <c r="CI46" s="17"/>
      <c r="CJ46" s="17"/>
      <c r="CK46" s="17"/>
      <c r="CL46" s="17">
        <v>63.9</v>
      </c>
      <c r="CM46" s="17">
        <v>-13.3</v>
      </c>
      <c r="CN46" s="17"/>
      <c r="CO46" s="17"/>
      <c r="CP46" s="17"/>
      <c r="CQ46" s="17"/>
      <c r="CR46" s="17"/>
      <c r="CS46" s="17"/>
      <c r="CT46" s="17"/>
      <c r="CU46" s="17"/>
      <c r="CV46" s="17">
        <v>-0.9</v>
      </c>
      <c r="CW46" s="17">
        <v>0</v>
      </c>
      <c r="CX46" s="17"/>
      <c r="CY46" s="17"/>
      <c r="CZ46" s="17">
        <v>1.5</v>
      </c>
      <c r="DA46" s="17">
        <v>-0.1</v>
      </c>
      <c r="DB46" s="17">
        <v>-0.8</v>
      </c>
      <c r="DC46" s="17"/>
      <c r="DD46" s="17">
        <v>0</v>
      </c>
      <c r="DE46" s="17">
        <v>1.6</v>
      </c>
      <c r="DF46" s="17">
        <v>1.8</v>
      </c>
      <c r="DG46" s="17">
        <v>0.2</v>
      </c>
      <c r="DH46" s="17">
        <v>1.3</v>
      </c>
      <c r="DI46" s="17">
        <v>0.6</v>
      </c>
      <c r="DJ46" s="17">
        <v>0.1</v>
      </c>
      <c r="DK46" s="17">
        <v>0</v>
      </c>
      <c r="DL46" s="17">
        <v>0</v>
      </c>
      <c r="DM46" s="17">
        <v>-7.1</v>
      </c>
      <c r="DN46" s="17">
        <v>3.9</v>
      </c>
      <c r="DO46" s="17"/>
      <c r="DP46" s="17">
        <v>0</v>
      </c>
      <c r="DQ46" s="17">
        <v>0.7</v>
      </c>
      <c r="DR46" s="17"/>
      <c r="DS46" s="17">
        <v>0.2</v>
      </c>
      <c r="DT46" s="17">
        <v>0</v>
      </c>
      <c r="DU46" s="17">
        <v>0.6</v>
      </c>
      <c r="DV46" s="17">
        <v>0.4</v>
      </c>
      <c r="DW46" s="17"/>
      <c r="DX46" s="17">
        <v>-4.7</v>
      </c>
      <c r="DY46" s="17">
        <v>0.7</v>
      </c>
      <c r="DZ46" s="17">
        <v>2.2000000000000002</v>
      </c>
      <c r="EA46" s="17">
        <v>2.8</v>
      </c>
      <c r="EB46" s="17">
        <v>1.3</v>
      </c>
      <c r="EC46" s="17">
        <v>0.8</v>
      </c>
      <c r="ED46" s="17">
        <v>9.8000000000000007</v>
      </c>
      <c r="EE46" s="17">
        <v>0.3</v>
      </c>
      <c r="EF46" s="17">
        <v>-6.4</v>
      </c>
      <c r="EG46" s="17">
        <v>-8.6999999999999993</v>
      </c>
      <c r="EH46" s="17">
        <v>0</v>
      </c>
      <c r="EI46" s="17">
        <v>0</v>
      </c>
      <c r="EJ46" s="17">
        <v>2.6</v>
      </c>
      <c r="EK46" s="17">
        <v>0</v>
      </c>
      <c r="EL46" s="17">
        <v>2</v>
      </c>
      <c r="EM46" s="17">
        <v>0.2</v>
      </c>
      <c r="EN46" s="17">
        <v>0.2</v>
      </c>
      <c r="EO46" s="17">
        <v>0.2</v>
      </c>
      <c r="EP46" s="17">
        <v>0</v>
      </c>
      <c r="EQ46" s="17">
        <v>0</v>
      </c>
      <c r="ER46" s="17">
        <v>0</v>
      </c>
      <c r="ES46" s="17">
        <v>0</v>
      </c>
      <c r="ET46" s="17">
        <v>0</v>
      </c>
      <c r="EU46" s="17">
        <v>26.9</v>
      </c>
      <c r="EV46" s="17">
        <v>18.3</v>
      </c>
      <c r="EW46" s="17">
        <v>0</v>
      </c>
      <c r="EX46" s="17">
        <v>0</v>
      </c>
      <c r="EY46" s="17">
        <v>0.4</v>
      </c>
      <c r="EZ46" s="17">
        <v>1.6</v>
      </c>
      <c r="FA46" s="17"/>
      <c r="FB46" s="17">
        <v>9</v>
      </c>
      <c r="FC46" s="17"/>
      <c r="FD46" s="17">
        <v>0.1</v>
      </c>
      <c r="FE46" s="17">
        <v>1.8</v>
      </c>
      <c r="FF46" s="17">
        <v>0</v>
      </c>
      <c r="FG46" s="17"/>
      <c r="FH46" s="17"/>
      <c r="FI46" s="17">
        <v>391.33</v>
      </c>
      <c r="FJ46" s="15"/>
      <c r="FK46" s="17">
        <v>2.9184700000000001</v>
      </c>
      <c r="FL46" s="17">
        <v>5.3999999999999999E-2</v>
      </c>
      <c r="FM46" s="17"/>
      <c r="FN46" s="17">
        <v>1.8</v>
      </c>
      <c r="FO46" s="17"/>
      <c r="FP46" s="17">
        <v>0.32133</v>
      </c>
      <c r="FQ46" s="17">
        <v>-1.2</v>
      </c>
      <c r="FR46" s="17">
        <v>1.1000000000000001</v>
      </c>
      <c r="FS46" s="17">
        <v>4.9938000000000002</v>
      </c>
    </row>
    <row r="47" spans="1:175" ht="24" customHeight="1" x14ac:dyDescent="0.25">
      <c r="A47" s="16" t="s">
        <v>40</v>
      </c>
      <c r="B47" s="16" t="s">
        <v>837</v>
      </c>
      <c r="C47" s="17"/>
      <c r="D47" s="17"/>
      <c r="E47" s="17">
        <v>16.2</v>
      </c>
      <c r="F47" s="17">
        <v>42.8</v>
      </c>
      <c r="G47" s="17">
        <v>23.7</v>
      </c>
      <c r="H47" s="17"/>
      <c r="I47" s="17"/>
      <c r="J47" s="17">
        <v>0.4</v>
      </c>
      <c r="K47" s="17">
        <v>27.9</v>
      </c>
      <c r="L47" s="17"/>
      <c r="M47" s="17"/>
      <c r="N47" s="17">
        <v>-14.9</v>
      </c>
      <c r="O47" s="17">
        <v>-0.4</v>
      </c>
      <c r="P47" s="17">
        <v>-1.8</v>
      </c>
      <c r="Q47" s="17">
        <v>29.6</v>
      </c>
      <c r="R47" s="17">
        <v>5.6</v>
      </c>
      <c r="S47" s="17">
        <v>-2.5</v>
      </c>
      <c r="T47" s="17">
        <v>66.099999999999994</v>
      </c>
      <c r="U47" s="17">
        <v>0.4</v>
      </c>
      <c r="V47" s="17"/>
      <c r="W47" s="17"/>
      <c r="X47" s="17"/>
      <c r="Y47" s="17"/>
      <c r="Z47" s="17">
        <v>-1.9</v>
      </c>
      <c r="AA47" s="17">
        <v>2.4</v>
      </c>
      <c r="AB47" s="17">
        <v>0</v>
      </c>
      <c r="AC47" s="17">
        <v>-3.3</v>
      </c>
      <c r="AD47" s="17">
        <v>3.2</v>
      </c>
      <c r="AE47" s="17">
        <v>3.1</v>
      </c>
      <c r="AF47" s="17">
        <v>2.6</v>
      </c>
      <c r="AG47" s="17"/>
      <c r="AH47" s="17"/>
      <c r="AI47" s="17"/>
      <c r="AJ47" s="17">
        <v>17.2</v>
      </c>
      <c r="AK47" s="17">
        <v>19.100000000000001</v>
      </c>
      <c r="AL47" s="17"/>
      <c r="AM47" s="17"/>
      <c r="AN47" s="17"/>
      <c r="AO47" s="17">
        <v>-0.5</v>
      </c>
      <c r="AP47" s="17">
        <v>52.9</v>
      </c>
      <c r="AQ47" s="17">
        <v>11.5</v>
      </c>
      <c r="AR47" s="17">
        <v>12.4</v>
      </c>
      <c r="AS47" s="17">
        <v>4.3</v>
      </c>
      <c r="AT47" s="17">
        <v>-0.3</v>
      </c>
      <c r="AU47" s="17">
        <v>2.7</v>
      </c>
      <c r="AV47" s="17">
        <v>1.1000000000000001</v>
      </c>
      <c r="AW47" s="17">
        <v>0</v>
      </c>
      <c r="AX47" s="17"/>
      <c r="AY47" s="17">
        <v>0</v>
      </c>
      <c r="AZ47" s="17">
        <v>9.8000000000000007</v>
      </c>
      <c r="BA47" s="17">
        <v>-1</v>
      </c>
      <c r="BB47" s="17">
        <v>0.7</v>
      </c>
      <c r="BC47" s="17">
        <v>4.0999999999999996</v>
      </c>
      <c r="BD47" s="17">
        <v>3</v>
      </c>
      <c r="BE47" s="17">
        <v>1</v>
      </c>
      <c r="BF47" s="17">
        <v>0.1</v>
      </c>
      <c r="BG47" s="17">
        <v>6.3</v>
      </c>
      <c r="BH47" s="17">
        <v>0.5</v>
      </c>
      <c r="BI47" s="17"/>
      <c r="BJ47" s="17"/>
      <c r="BK47" s="17">
        <v>4.2</v>
      </c>
      <c r="BL47" s="17"/>
      <c r="BM47" s="17"/>
      <c r="BN47" s="17"/>
      <c r="BO47" s="17">
        <v>7.9</v>
      </c>
      <c r="BP47" s="17">
        <v>-46.1</v>
      </c>
      <c r="BQ47" s="17">
        <v>0</v>
      </c>
      <c r="BR47" s="17">
        <v>0</v>
      </c>
      <c r="BS47" s="17">
        <v>-14</v>
      </c>
      <c r="BT47" s="17">
        <v>0</v>
      </c>
      <c r="BU47" s="17"/>
      <c r="BV47" s="17"/>
      <c r="BW47" s="17"/>
      <c r="BX47" s="17"/>
      <c r="BY47" s="17"/>
      <c r="BZ47" s="17"/>
      <c r="CA47" s="17"/>
      <c r="CB47" s="17">
        <v>-0.4</v>
      </c>
      <c r="CC47" s="17">
        <v>57.8</v>
      </c>
      <c r="CD47" s="17">
        <v>32.200000000000003</v>
      </c>
      <c r="CE47" s="17">
        <v>11.1</v>
      </c>
      <c r="CF47" s="17">
        <v>13.4</v>
      </c>
      <c r="CG47" s="17">
        <v>2</v>
      </c>
      <c r="CH47" s="17"/>
      <c r="CI47" s="17"/>
      <c r="CJ47" s="17"/>
      <c r="CK47" s="17"/>
      <c r="CL47" s="17">
        <v>66.5</v>
      </c>
      <c r="CM47" s="17">
        <v>-11.3</v>
      </c>
      <c r="CN47" s="17"/>
      <c r="CO47" s="17"/>
      <c r="CP47" s="17"/>
      <c r="CQ47" s="17"/>
      <c r="CR47" s="17"/>
      <c r="CS47" s="17"/>
      <c r="CT47" s="17"/>
      <c r="CU47" s="17"/>
      <c r="CV47" s="17">
        <v>-1</v>
      </c>
      <c r="CW47" s="17">
        <v>0</v>
      </c>
      <c r="CX47" s="17"/>
      <c r="CY47" s="17"/>
      <c r="CZ47" s="17">
        <v>1.5</v>
      </c>
      <c r="DA47" s="17">
        <v>0</v>
      </c>
      <c r="DB47" s="17">
        <v>-0.8</v>
      </c>
      <c r="DC47" s="17"/>
      <c r="DD47" s="17">
        <v>-0.2</v>
      </c>
      <c r="DE47" s="17">
        <v>1.6</v>
      </c>
      <c r="DF47" s="17">
        <v>1.8</v>
      </c>
      <c r="DG47" s="17">
        <v>0.8</v>
      </c>
      <c r="DH47" s="17">
        <v>1.3</v>
      </c>
      <c r="DI47" s="17">
        <v>0.6</v>
      </c>
      <c r="DJ47" s="17">
        <v>0.1</v>
      </c>
      <c r="DK47" s="17">
        <v>0</v>
      </c>
      <c r="DL47" s="17">
        <v>0</v>
      </c>
      <c r="DM47" s="17">
        <v>-7.6</v>
      </c>
      <c r="DN47" s="17">
        <v>8.4</v>
      </c>
      <c r="DO47" s="17"/>
      <c r="DP47" s="17">
        <v>0</v>
      </c>
      <c r="DQ47" s="17">
        <v>0.7</v>
      </c>
      <c r="DR47" s="17"/>
      <c r="DS47" s="17">
        <v>0.2</v>
      </c>
      <c r="DT47" s="17">
        <v>0</v>
      </c>
      <c r="DU47" s="17">
        <v>0.5</v>
      </c>
      <c r="DV47" s="17">
        <v>0.4</v>
      </c>
      <c r="DW47" s="17"/>
      <c r="DX47" s="17">
        <v>-4.9000000000000004</v>
      </c>
      <c r="DY47" s="17">
        <v>0.8</v>
      </c>
      <c r="DZ47" s="17">
        <v>2.2000000000000002</v>
      </c>
      <c r="EA47" s="17">
        <v>2.8</v>
      </c>
      <c r="EB47" s="17">
        <v>1.7</v>
      </c>
      <c r="EC47" s="17">
        <v>0.8</v>
      </c>
      <c r="ED47" s="17">
        <v>1</v>
      </c>
      <c r="EE47" s="17">
        <v>0.3</v>
      </c>
      <c r="EF47" s="17">
        <v>-6.3</v>
      </c>
      <c r="EG47" s="17">
        <v>-8.1999999999999993</v>
      </c>
      <c r="EH47" s="17">
        <v>0</v>
      </c>
      <c r="EI47" s="17">
        <v>0</v>
      </c>
      <c r="EJ47" s="17">
        <v>2.6</v>
      </c>
      <c r="EK47" s="17">
        <v>0</v>
      </c>
      <c r="EL47" s="17">
        <v>1.8</v>
      </c>
      <c r="EM47" s="17">
        <v>0.2</v>
      </c>
      <c r="EN47" s="17">
        <v>0.2</v>
      </c>
      <c r="EO47" s="17">
        <v>0.2</v>
      </c>
      <c r="EP47" s="17">
        <v>0</v>
      </c>
      <c r="EQ47" s="17">
        <v>0</v>
      </c>
      <c r="ER47" s="17">
        <v>0</v>
      </c>
      <c r="ES47" s="17">
        <v>0</v>
      </c>
      <c r="ET47" s="17">
        <v>0</v>
      </c>
      <c r="EU47" s="17">
        <v>24.9</v>
      </c>
      <c r="EV47" s="17">
        <v>16.399999999999999</v>
      </c>
      <c r="EW47" s="17">
        <v>0</v>
      </c>
      <c r="EX47" s="17">
        <v>0</v>
      </c>
      <c r="EY47" s="17">
        <v>0.4</v>
      </c>
      <c r="EZ47" s="17">
        <v>2</v>
      </c>
      <c r="FA47" s="17"/>
      <c r="FB47" s="17">
        <v>15.1</v>
      </c>
      <c r="FC47" s="17"/>
      <c r="FD47" s="17">
        <v>0.8</v>
      </c>
      <c r="FE47" s="17">
        <v>2.1</v>
      </c>
      <c r="FF47" s="17">
        <v>0</v>
      </c>
      <c r="FG47" s="17"/>
      <c r="FH47" s="17"/>
      <c r="FI47" s="17">
        <v>532.6</v>
      </c>
      <c r="FJ47" s="15"/>
      <c r="FK47" s="17">
        <v>2.9289800000000001</v>
      </c>
      <c r="FL47" s="17">
        <v>1.0309999999999999</v>
      </c>
      <c r="FM47" s="17"/>
      <c r="FN47" s="17">
        <v>1.9</v>
      </c>
      <c r="FO47" s="17"/>
      <c r="FP47" s="17">
        <v>0.34282000000000001</v>
      </c>
      <c r="FQ47" s="17">
        <v>0.8</v>
      </c>
      <c r="FR47" s="17">
        <v>0.7</v>
      </c>
      <c r="FS47" s="17">
        <v>7.7027999999999999</v>
      </c>
    </row>
    <row r="48" spans="1:175" ht="24" customHeight="1" x14ac:dyDescent="0.25">
      <c r="A48" s="16" t="s">
        <v>40</v>
      </c>
      <c r="B48" s="16" t="s">
        <v>838</v>
      </c>
      <c r="C48" s="17"/>
      <c r="D48" s="17"/>
      <c r="E48" s="17">
        <v>16.940000000000001</v>
      </c>
      <c r="F48" s="17">
        <v>43.5</v>
      </c>
      <c r="G48" s="17">
        <v>23.6</v>
      </c>
      <c r="H48" s="17"/>
      <c r="I48" s="17"/>
      <c r="J48" s="17">
        <v>-9.5</v>
      </c>
      <c r="K48" s="17">
        <v>29.1</v>
      </c>
      <c r="L48" s="17"/>
      <c r="M48" s="17"/>
      <c r="N48" s="17">
        <v>-9.1</v>
      </c>
      <c r="O48" s="17">
        <v>-5.5</v>
      </c>
      <c r="P48" s="17">
        <v>-6.8</v>
      </c>
      <c r="Q48" s="17">
        <v>36.799999999999997</v>
      </c>
      <c r="R48" s="17">
        <v>11.5</v>
      </c>
      <c r="S48" s="17">
        <v>1</v>
      </c>
      <c r="T48" s="17">
        <v>77.2</v>
      </c>
      <c r="U48" s="17">
        <v>-0.1</v>
      </c>
      <c r="V48" s="17"/>
      <c r="W48" s="17"/>
      <c r="X48" s="17"/>
      <c r="Y48" s="17"/>
      <c r="Z48" s="17">
        <v>-0.3</v>
      </c>
      <c r="AA48" s="17">
        <v>2</v>
      </c>
      <c r="AB48" s="17">
        <v>2.8</v>
      </c>
      <c r="AC48" s="17">
        <v>-3.3</v>
      </c>
      <c r="AD48" s="17">
        <v>3.2</v>
      </c>
      <c r="AE48" s="17">
        <v>3</v>
      </c>
      <c r="AF48" s="17">
        <v>2.7</v>
      </c>
      <c r="AG48" s="17"/>
      <c r="AH48" s="17"/>
      <c r="AI48" s="17"/>
      <c r="AJ48" s="17">
        <v>16.5</v>
      </c>
      <c r="AK48" s="17">
        <v>19.3</v>
      </c>
      <c r="AL48" s="17"/>
      <c r="AM48" s="17"/>
      <c r="AN48" s="17"/>
      <c r="AO48" s="17">
        <v>-0.5</v>
      </c>
      <c r="AP48" s="17">
        <v>51.3</v>
      </c>
      <c r="AQ48" s="17">
        <v>11.4</v>
      </c>
      <c r="AR48" s="17">
        <v>12.7</v>
      </c>
      <c r="AS48" s="17">
        <v>4.0999999999999996</v>
      </c>
      <c r="AT48" s="17">
        <v>-0.1</v>
      </c>
      <c r="AU48" s="17">
        <v>2.7</v>
      </c>
      <c r="AV48" s="17">
        <v>1</v>
      </c>
      <c r="AW48" s="17">
        <v>0</v>
      </c>
      <c r="AX48" s="17"/>
      <c r="AY48" s="17">
        <v>0</v>
      </c>
      <c r="AZ48" s="17">
        <v>9.8000000000000007</v>
      </c>
      <c r="BA48" s="17">
        <v>-1</v>
      </c>
      <c r="BB48" s="17">
        <v>0.7</v>
      </c>
      <c r="BC48" s="17">
        <v>-0.7</v>
      </c>
      <c r="BD48" s="17">
        <v>3</v>
      </c>
      <c r="BE48" s="17">
        <v>1.2</v>
      </c>
      <c r="BF48" s="17">
        <v>0.1</v>
      </c>
      <c r="BG48" s="17">
        <v>-0.3</v>
      </c>
      <c r="BH48" s="17">
        <v>0.9</v>
      </c>
      <c r="BI48" s="17"/>
      <c r="BJ48" s="17"/>
      <c r="BK48" s="17">
        <v>-1.6</v>
      </c>
      <c r="BL48" s="17"/>
      <c r="BM48" s="17"/>
      <c r="BN48" s="17"/>
      <c r="BO48" s="17">
        <v>12.1</v>
      </c>
      <c r="BP48" s="17">
        <v>-41.3</v>
      </c>
      <c r="BQ48" s="17">
        <v>0</v>
      </c>
      <c r="BR48" s="17">
        <v>0</v>
      </c>
      <c r="BS48" s="17">
        <v>-11.4</v>
      </c>
      <c r="BT48" s="17">
        <v>11.1</v>
      </c>
      <c r="BU48" s="17"/>
      <c r="BV48" s="17"/>
      <c r="BW48" s="17"/>
      <c r="BX48" s="17"/>
      <c r="BY48" s="17"/>
      <c r="BZ48" s="17"/>
      <c r="CA48" s="17"/>
      <c r="CB48" s="17">
        <v>-0.5</v>
      </c>
      <c r="CC48" s="17">
        <v>62.3</v>
      </c>
      <c r="CD48" s="17">
        <v>32.9</v>
      </c>
      <c r="CE48" s="17">
        <v>11.9</v>
      </c>
      <c r="CF48" s="17">
        <v>14.9</v>
      </c>
      <c r="CG48" s="17">
        <v>2</v>
      </c>
      <c r="CH48" s="17"/>
      <c r="CI48" s="17"/>
      <c r="CJ48" s="17"/>
      <c r="CK48" s="17"/>
      <c r="CL48" s="17">
        <v>70.5</v>
      </c>
      <c r="CM48" s="17">
        <v>-6.2</v>
      </c>
      <c r="CN48" s="17"/>
      <c r="CO48" s="17"/>
      <c r="CP48" s="17"/>
      <c r="CQ48" s="17"/>
      <c r="CR48" s="17"/>
      <c r="CS48" s="17"/>
      <c r="CT48" s="17"/>
      <c r="CU48" s="17"/>
      <c r="CV48" s="17">
        <v>-0.9</v>
      </c>
      <c r="CW48" s="17">
        <v>0</v>
      </c>
      <c r="CX48" s="17"/>
      <c r="CY48" s="17"/>
      <c r="CZ48" s="17">
        <v>1.5</v>
      </c>
      <c r="DA48" s="17">
        <v>-0.1</v>
      </c>
      <c r="DB48" s="17">
        <v>-1.1000000000000001</v>
      </c>
      <c r="DC48" s="17"/>
      <c r="DD48" s="17">
        <v>-0.2</v>
      </c>
      <c r="DE48" s="17">
        <v>1.5</v>
      </c>
      <c r="DF48" s="17">
        <v>1.9</v>
      </c>
      <c r="DG48" s="17">
        <v>-1.9</v>
      </c>
      <c r="DH48" s="17">
        <v>1.3</v>
      </c>
      <c r="DI48" s="17">
        <v>0.6</v>
      </c>
      <c r="DJ48" s="17">
        <v>0.1</v>
      </c>
      <c r="DK48" s="17">
        <v>0</v>
      </c>
      <c r="DL48" s="17">
        <v>0</v>
      </c>
      <c r="DM48" s="17">
        <v>-7.3</v>
      </c>
      <c r="DN48" s="17">
        <v>8.6</v>
      </c>
      <c r="DO48" s="17"/>
      <c r="DP48" s="17">
        <v>0</v>
      </c>
      <c r="DQ48" s="17">
        <v>0.7</v>
      </c>
      <c r="DR48" s="17"/>
      <c r="DS48" s="17">
        <v>0.2</v>
      </c>
      <c r="DT48" s="17">
        <v>0.1</v>
      </c>
      <c r="DU48" s="17">
        <v>0.7</v>
      </c>
      <c r="DV48" s="17">
        <v>0.4</v>
      </c>
      <c r="DW48" s="17"/>
      <c r="DX48" s="17">
        <v>-4.7</v>
      </c>
      <c r="DY48" s="17">
        <v>0.6</v>
      </c>
      <c r="DZ48" s="17">
        <v>2.2999999999999998</v>
      </c>
      <c r="EA48" s="17">
        <v>2.8</v>
      </c>
      <c r="EB48" s="17">
        <v>1.5</v>
      </c>
      <c r="EC48" s="17">
        <v>0.8</v>
      </c>
      <c r="ED48" s="17">
        <v>13</v>
      </c>
      <c r="EE48" s="17">
        <v>0.4</v>
      </c>
      <c r="EF48" s="17">
        <v>-4.3</v>
      </c>
      <c r="EG48" s="17">
        <v>-5.7</v>
      </c>
      <c r="EH48" s="17">
        <v>0</v>
      </c>
      <c r="EI48" s="17">
        <v>0.2</v>
      </c>
      <c r="EJ48" s="17">
        <v>2.6</v>
      </c>
      <c r="EK48" s="17">
        <v>0</v>
      </c>
      <c r="EL48" s="17">
        <v>1.8</v>
      </c>
      <c r="EM48" s="17">
        <v>0.2</v>
      </c>
      <c r="EN48" s="17">
        <v>0.2</v>
      </c>
      <c r="EO48" s="17">
        <v>0.2</v>
      </c>
      <c r="EP48" s="17">
        <v>0</v>
      </c>
      <c r="EQ48" s="17">
        <v>0</v>
      </c>
      <c r="ER48" s="17">
        <v>0</v>
      </c>
      <c r="ES48" s="17">
        <v>0</v>
      </c>
      <c r="ET48" s="17">
        <v>0</v>
      </c>
      <c r="EU48" s="17">
        <v>24</v>
      </c>
      <c r="EV48" s="17">
        <v>15.2</v>
      </c>
      <c r="EW48" s="17">
        <v>0</v>
      </c>
      <c r="EX48" s="17">
        <v>0</v>
      </c>
      <c r="EY48" s="17">
        <v>0.4</v>
      </c>
      <c r="EZ48" s="17">
        <v>1.8</v>
      </c>
      <c r="FA48" s="17"/>
      <c r="FB48" s="17">
        <v>4.2</v>
      </c>
      <c r="FC48" s="17"/>
      <c r="FD48" s="17">
        <v>0.8</v>
      </c>
      <c r="FE48" s="17">
        <v>1.8</v>
      </c>
      <c r="FF48" s="17">
        <v>0</v>
      </c>
      <c r="FG48" s="17"/>
      <c r="FH48" s="17"/>
      <c r="FI48" s="17">
        <v>573.74</v>
      </c>
      <c r="FJ48" s="15"/>
      <c r="FK48" s="17">
        <v>2.8182999999999998</v>
      </c>
      <c r="FL48" s="17">
        <v>-1.157</v>
      </c>
      <c r="FM48" s="17"/>
      <c r="FN48" s="17">
        <v>1.8</v>
      </c>
      <c r="FO48" s="17"/>
      <c r="FP48" s="17">
        <v>0.30448999999999998</v>
      </c>
      <c r="FQ48" s="17">
        <v>-0.9</v>
      </c>
      <c r="FR48" s="17">
        <v>0.3</v>
      </c>
      <c r="FS48" s="17">
        <v>3.1657899999999999</v>
      </c>
    </row>
    <row r="49" spans="1:175" ht="24" customHeight="1" x14ac:dyDescent="0.25">
      <c r="A49" s="16" t="s">
        <v>40</v>
      </c>
      <c r="B49" s="16" t="s">
        <v>839</v>
      </c>
      <c r="C49" s="17"/>
      <c r="D49" s="17"/>
      <c r="E49" s="17">
        <v>16.87</v>
      </c>
      <c r="F49" s="17">
        <v>53.2</v>
      </c>
      <c r="G49" s="17">
        <v>22.4</v>
      </c>
      <c r="H49" s="17"/>
      <c r="I49" s="17"/>
      <c r="J49" s="17">
        <v>-6.1</v>
      </c>
      <c r="K49" s="17">
        <v>17.600000000000001</v>
      </c>
      <c r="L49" s="17"/>
      <c r="M49" s="17"/>
      <c r="N49" s="17">
        <v>-16.2</v>
      </c>
      <c r="O49" s="17">
        <v>3.2</v>
      </c>
      <c r="P49" s="17">
        <v>-1</v>
      </c>
      <c r="Q49" s="17">
        <v>29.5</v>
      </c>
      <c r="R49" s="17">
        <v>11.7</v>
      </c>
      <c r="S49" s="17">
        <v>3.6</v>
      </c>
      <c r="T49" s="17">
        <v>60.2</v>
      </c>
      <c r="U49" s="17">
        <v>0.8</v>
      </c>
      <c r="V49" s="17"/>
      <c r="W49" s="17"/>
      <c r="X49" s="17"/>
      <c r="Y49" s="17"/>
      <c r="Z49" s="17">
        <v>2</v>
      </c>
      <c r="AA49" s="17">
        <v>1.7</v>
      </c>
      <c r="AB49" s="17">
        <v>2.6</v>
      </c>
      <c r="AC49" s="17">
        <v>-3.3</v>
      </c>
      <c r="AD49" s="17">
        <v>3.1</v>
      </c>
      <c r="AE49" s="17">
        <v>5.4</v>
      </c>
      <c r="AF49" s="17">
        <v>2.4</v>
      </c>
      <c r="AG49" s="17"/>
      <c r="AH49" s="17"/>
      <c r="AI49" s="17"/>
      <c r="AJ49" s="17">
        <v>20.100000000000001</v>
      </c>
      <c r="AK49" s="17">
        <v>18.5</v>
      </c>
      <c r="AL49" s="17"/>
      <c r="AM49" s="17"/>
      <c r="AN49" s="17"/>
      <c r="AO49" s="17">
        <v>-0.4</v>
      </c>
      <c r="AP49" s="17">
        <v>51.7</v>
      </c>
      <c r="AQ49" s="17">
        <v>11.3</v>
      </c>
      <c r="AR49" s="17">
        <v>18.600000000000001</v>
      </c>
      <c r="AS49" s="17">
        <v>2.6</v>
      </c>
      <c r="AT49" s="17">
        <v>-0.8</v>
      </c>
      <c r="AU49" s="17">
        <v>2.7</v>
      </c>
      <c r="AV49" s="17">
        <v>1.6</v>
      </c>
      <c r="AW49" s="17">
        <v>0</v>
      </c>
      <c r="AX49" s="17"/>
      <c r="AY49" s="17">
        <v>0</v>
      </c>
      <c r="AZ49" s="17">
        <v>14.8</v>
      </c>
      <c r="BA49" s="17">
        <v>-1.2</v>
      </c>
      <c r="BB49" s="17">
        <v>0.8</v>
      </c>
      <c r="BC49" s="17">
        <v>7.1</v>
      </c>
      <c r="BD49" s="17">
        <v>6.2</v>
      </c>
      <c r="BE49" s="17">
        <v>1</v>
      </c>
      <c r="BF49" s="17">
        <v>0</v>
      </c>
      <c r="BG49" s="17">
        <v>12.2</v>
      </c>
      <c r="BH49" s="17">
        <v>0.4</v>
      </c>
      <c r="BI49" s="17"/>
      <c r="BJ49" s="17"/>
      <c r="BK49" s="17">
        <v>1</v>
      </c>
      <c r="BL49" s="17"/>
      <c r="BM49" s="17"/>
      <c r="BN49" s="17"/>
      <c r="BO49" s="17">
        <v>6.4</v>
      </c>
      <c r="BP49" s="17">
        <v>-48</v>
      </c>
      <c r="BQ49" s="17">
        <v>0</v>
      </c>
      <c r="BR49" s="17">
        <v>0</v>
      </c>
      <c r="BS49" s="17">
        <v>-11</v>
      </c>
      <c r="BT49" s="17">
        <v>12.3</v>
      </c>
      <c r="BU49" s="17"/>
      <c r="BV49" s="17"/>
      <c r="BW49" s="17"/>
      <c r="BX49" s="17"/>
      <c r="BY49" s="17"/>
      <c r="BZ49" s="17"/>
      <c r="CA49" s="17"/>
      <c r="CB49" s="17">
        <v>-0.5</v>
      </c>
      <c r="CC49" s="17">
        <v>56.8</v>
      </c>
      <c r="CD49" s="17">
        <v>64.099999999999994</v>
      </c>
      <c r="CE49" s="17">
        <v>13.9</v>
      </c>
      <c r="CF49" s="17">
        <v>14.4</v>
      </c>
      <c r="CG49" s="17">
        <v>3.3</v>
      </c>
      <c r="CH49" s="17"/>
      <c r="CI49" s="17"/>
      <c r="CJ49" s="17"/>
      <c r="CK49" s="17"/>
      <c r="CL49" s="17">
        <v>61.6</v>
      </c>
      <c r="CM49" s="17">
        <v>-22.1</v>
      </c>
      <c r="CN49" s="17"/>
      <c r="CO49" s="17"/>
      <c r="CP49" s="17"/>
      <c r="CQ49" s="17"/>
      <c r="CR49" s="17"/>
      <c r="CS49" s="17"/>
      <c r="CT49" s="17"/>
      <c r="CU49" s="17"/>
      <c r="CV49" s="17">
        <v>-1</v>
      </c>
      <c r="CW49" s="17">
        <v>0</v>
      </c>
      <c r="CX49" s="17"/>
      <c r="CY49" s="17"/>
      <c r="CZ49" s="17">
        <v>1.5</v>
      </c>
      <c r="DA49" s="17">
        <v>0</v>
      </c>
      <c r="DB49" s="17">
        <v>-0.8</v>
      </c>
      <c r="DC49" s="17"/>
      <c r="DD49" s="17">
        <v>0</v>
      </c>
      <c r="DE49" s="17">
        <v>1.5</v>
      </c>
      <c r="DF49" s="17">
        <v>1.7</v>
      </c>
      <c r="DG49" s="17">
        <v>0</v>
      </c>
      <c r="DH49" s="17">
        <v>1.3</v>
      </c>
      <c r="DI49" s="17">
        <v>0.5</v>
      </c>
      <c r="DJ49" s="17">
        <v>0.1</v>
      </c>
      <c r="DK49" s="17">
        <v>0</v>
      </c>
      <c r="DL49" s="17">
        <v>0</v>
      </c>
      <c r="DM49" s="17">
        <v>-7.7</v>
      </c>
      <c r="DN49" s="17">
        <v>7.5</v>
      </c>
      <c r="DO49" s="17"/>
      <c r="DP49" s="17">
        <v>0</v>
      </c>
      <c r="DQ49" s="17">
        <v>0.7</v>
      </c>
      <c r="DR49" s="17"/>
      <c r="DS49" s="17">
        <v>0.2</v>
      </c>
      <c r="DT49" s="17">
        <v>0</v>
      </c>
      <c r="DU49" s="17">
        <v>0.7</v>
      </c>
      <c r="DV49" s="17">
        <v>0.4</v>
      </c>
      <c r="DW49" s="17"/>
      <c r="DX49" s="17">
        <v>-4.8</v>
      </c>
      <c r="DY49" s="17">
        <v>0.8</v>
      </c>
      <c r="DZ49" s="17">
        <v>2.2999999999999998</v>
      </c>
      <c r="EA49" s="17">
        <v>2.9</v>
      </c>
      <c r="EB49" s="17">
        <v>1.5</v>
      </c>
      <c r="EC49" s="17">
        <v>0.8</v>
      </c>
      <c r="ED49" s="17">
        <v>22.9</v>
      </c>
      <c r="EE49" s="17">
        <v>0.4</v>
      </c>
      <c r="EF49" s="17">
        <v>-3.1</v>
      </c>
      <c r="EG49" s="17">
        <v>-4.8</v>
      </c>
      <c r="EH49" s="17">
        <v>0.3</v>
      </c>
      <c r="EI49" s="17">
        <v>0.4</v>
      </c>
      <c r="EJ49" s="17">
        <v>2.6</v>
      </c>
      <c r="EK49" s="17">
        <v>0</v>
      </c>
      <c r="EL49" s="17">
        <v>1.8</v>
      </c>
      <c r="EM49" s="17">
        <v>0.2</v>
      </c>
      <c r="EN49" s="17">
        <v>0.2</v>
      </c>
      <c r="EO49" s="17">
        <v>0.2</v>
      </c>
      <c r="EP49" s="17">
        <v>0</v>
      </c>
      <c r="EQ49" s="17">
        <v>0</v>
      </c>
      <c r="ER49" s="17">
        <v>0</v>
      </c>
      <c r="ES49" s="17">
        <v>0</v>
      </c>
      <c r="ET49" s="17">
        <v>0</v>
      </c>
      <c r="EU49" s="17">
        <v>23.8</v>
      </c>
      <c r="EV49" s="17">
        <v>16.100000000000001</v>
      </c>
      <c r="EW49" s="17">
        <v>0</v>
      </c>
      <c r="EX49" s="17">
        <v>0</v>
      </c>
      <c r="EY49" s="17">
        <v>0.4</v>
      </c>
      <c r="EZ49" s="17">
        <v>1.8</v>
      </c>
      <c r="FA49" s="17"/>
      <c r="FB49" s="17">
        <v>4.7</v>
      </c>
      <c r="FC49" s="17"/>
      <c r="FD49" s="17">
        <v>0.8</v>
      </c>
      <c r="FE49" s="17">
        <v>1.6</v>
      </c>
      <c r="FF49" s="17">
        <v>0</v>
      </c>
      <c r="FG49" s="17"/>
      <c r="FH49" s="17"/>
      <c r="FI49" s="17">
        <v>609.47</v>
      </c>
      <c r="FJ49" s="15"/>
      <c r="FK49" s="17">
        <v>2.8986299999999998</v>
      </c>
      <c r="FL49" s="17">
        <v>-1.306</v>
      </c>
      <c r="FM49" s="17"/>
      <c r="FN49" s="17">
        <v>1.5</v>
      </c>
      <c r="FO49" s="17"/>
      <c r="FP49" s="17">
        <v>0.28047</v>
      </c>
      <c r="FQ49" s="17">
        <v>-1.8</v>
      </c>
      <c r="FR49" s="17">
        <v>-0.5</v>
      </c>
      <c r="FS49" s="17">
        <v>1.0730999999999999</v>
      </c>
    </row>
    <row r="50" spans="1:175" ht="24" customHeight="1" x14ac:dyDescent="0.25">
      <c r="A50" s="18" t="s">
        <v>40</v>
      </c>
      <c r="B50" s="18" t="s">
        <v>840</v>
      </c>
      <c r="C50" s="19"/>
      <c r="D50" s="19"/>
      <c r="E50" s="19">
        <v>15.46</v>
      </c>
      <c r="F50" s="19">
        <v>36</v>
      </c>
      <c r="G50" s="19">
        <v>21.8</v>
      </c>
      <c r="H50" s="19"/>
      <c r="I50" s="19"/>
      <c r="J50" s="19">
        <v>-10</v>
      </c>
      <c r="K50" s="19">
        <v>13.1</v>
      </c>
      <c r="L50" s="19"/>
      <c r="M50" s="19"/>
      <c r="N50" s="19">
        <v>-15.9</v>
      </c>
      <c r="O50" s="19">
        <v>-9.1999999999999993</v>
      </c>
      <c r="P50" s="19">
        <v>-11.7</v>
      </c>
      <c r="Q50" s="19">
        <v>28.9</v>
      </c>
      <c r="R50" s="19">
        <v>8.6999999999999993</v>
      </c>
      <c r="S50" s="19">
        <v>-0.2</v>
      </c>
      <c r="T50" s="19">
        <v>68.400000000000006</v>
      </c>
      <c r="U50" s="19">
        <v>0</v>
      </c>
      <c r="V50" s="19"/>
      <c r="W50" s="19"/>
      <c r="X50" s="19"/>
      <c r="Y50" s="19"/>
      <c r="Z50" s="19">
        <v>1.6</v>
      </c>
      <c r="AA50" s="19">
        <v>2</v>
      </c>
      <c r="AB50" s="19">
        <v>2.8</v>
      </c>
      <c r="AC50" s="19">
        <v>-3.3</v>
      </c>
      <c r="AD50" s="19">
        <v>3.2</v>
      </c>
      <c r="AE50" s="19">
        <v>3.9</v>
      </c>
      <c r="AF50" s="19">
        <v>2.2999999999999998</v>
      </c>
      <c r="AG50" s="19"/>
      <c r="AH50" s="19"/>
      <c r="AI50" s="19"/>
      <c r="AJ50" s="19">
        <v>19.100000000000001</v>
      </c>
      <c r="AK50" s="19">
        <v>17.7</v>
      </c>
      <c r="AL50" s="19"/>
      <c r="AM50" s="19"/>
      <c r="AN50" s="19"/>
      <c r="AO50" s="19">
        <v>-0.5</v>
      </c>
      <c r="AP50" s="19">
        <v>51.9</v>
      </c>
      <c r="AQ50" s="19">
        <v>12</v>
      </c>
      <c r="AR50" s="19">
        <v>14</v>
      </c>
      <c r="AS50" s="19">
        <v>3.8</v>
      </c>
      <c r="AT50" s="19">
        <v>-0.2</v>
      </c>
      <c r="AU50" s="19">
        <v>2.7</v>
      </c>
      <c r="AV50" s="19">
        <v>1</v>
      </c>
      <c r="AW50" s="19">
        <v>0</v>
      </c>
      <c r="AX50" s="19"/>
      <c r="AY50" s="19">
        <v>0</v>
      </c>
      <c r="AZ50" s="19">
        <v>9.4</v>
      </c>
      <c r="BA50" s="19">
        <v>-0.7</v>
      </c>
      <c r="BB50" s="19">
        <v>1.2</v>
      </c>
      <c r="BC50" s="19">
        <v>3.2</v>
      </c>
      <c r="BD50" s="19">
        <v>2.8</v>
      </c>
      <c r="BE50" s="19">
        <v>1</v>
      </c>
      <c r="BF50" s="19">
        <v>0</v>
      </c>
      <c r="BG50" s="19">
        <v>1.3</v>
      </c>
      <c r="BH50" s="19">
        <v>-0.1</v>
      </c>
      <c r="BI50" s="19"/>
      <c r="BJ50" s="19"/>
      <c r="BK50" s="19">
        <v>-3.5</v>
      </c>
      <c r="BL50" s="19"/>
      <c r="BM50" s="19"/>
      <c r="BN50" s="19"/>
      <c r="BO50" s="19">
        <v>9.9</v>
      </c>
      <c r="BP50" s="19">
        <v>-45.1</v>
      </c>
      <c r="BQ50" s="19">
        <v>0</v>
      </c>
      <c r="BR50" s="19">
        <v>0</v>
      </c>
      <c r="BS50" s="19">
        <v>-10.5</v>
      </c>
      <c r="BT50" s="19">
        <v>11.9</v>
      </c>
      <c r="BU50" s="19"/>
      <c r="BV50" s="19"/>
      <c r="BW50" s="19"/>
      <c r="BX50" s="19"/>
      <c r="BY50" s="19"/>
      <c r="BZ50" s="19"/>
      <c r="CA50" s="19"/>
      <c r="CB50" s="19">
        <v>-0.4</v>
      </c>
      <c r="CC50" s="19">
        <v>60.4</v>
      </c>
      <c r="CD50" s="19">
        <v>59.5</v>
      </c>
      <c r="CE50" s="19">
        <v>12.1</v>
      </c>
      <c r="CF50" s="19">
        <v>14.9</v>
      </c>
      <c r="CG50" s="19">
        <v>3.9</v>
      </c>
      <c r="CH50" s="19"/>
      <c r="CI50" s="19"/>
      <c r="CJ50" s="19"/>
      <c r="CK50" s="19"/>
      <c r="CL50" s="19">
        <v>62.5</v>
      </c>
      <c r="CM50" s="19">
        <v>-18.2</v>
      </c>
      <c r="CN50" s="19"/>
      <c r="CO50" s="19"/>
      <c r="CP50" s="19"/>
      <c r="CQ50" s="19"/>
      <c r="CR50" s="19"/>
      <c r="CS50" s="19"/>
      <c r="CT50" s="19"/>
      <c r="CU50" s="19"/>
      <c r="CV50" s="19">
        <v>-1.2</v>
      </c>
      <c r="CW50" s="19">
        <v>0</v>
      </c>
      <c r="CX50" s="19"/>
      <c r="CY50" s="19"/>
      <c r="CZ50" s="19">
        <v>1.4</v>
      </c>
      <c r="DA50" s="19">
        <v>-0.1</v>
      </c>
      <c r="DB50" s="19">
        <v>-0.9</v>
      </c>
      <c r="DC50" s="19"/>
      <c r="DD50" s="19">
        <v>0</v>
      </c>
      <c r="DE50" s="19">
        <v>1.7</v>
      </c>
      <c r="DF50" s="19">
        <v>1.8</v>
      </c>
      <c r="DG50" s="19">
        <v>0.2</v>
      </c>
      <c r="DH50" s="19">
        <v>1.3</v>
      </c>
      <c r="DI50" s="19">
        <v>0.5</v>
      </c>
      <c r="DJ50" s="19">
        <v>0.1</v>
      </c>
      <c r="DK50" s="19">
        <v>0</v>
      </c>
      <c r="DL50" s="19">
        <v>0</v>
      </c>
      <c r="DM50" s="19">
        <v>-7.1</v>
      </c>
      <c r="DN50" s="19">
        <v>9.1999999999999993</v>
      </c>
      <c r="DO50" s="19"/>
      <c r="DP50" s="19">
        <v>0</v>
      </c>
      <c r="DQ50" s="19">
        <v>0.7</v>
      </c>
      <c r="DR50" s="19"/>
      <c r="DS50" s="19">
        <v>0</v>
      </c>
      <c r="DT50" s="19">
        <v>0</v>
      </c>
      <c r="DU50" s="19">
        <v>0.7</v>
      </c>
      <c r="DV50" s="19">
        <v>0.4</v>
      </c>
      <c r="DW50" s="19"/>
      <c r="DX50" s="19">
        <v>-4.8</v>
      </c>
      <c r="DY50" s="19">
        <v>0.5</v>
      </c>
      <c r="DZ50" s="19">
        <v>2.2999999999999998</v>
      </c>
      <c r="EA50" s="19">
        <v>2.8</v>
      </c>
      <c r="EB50" s="19">
        <v>1.5</v>
      </c>
      <c r="EC50" s="19">
        <v>0.8</v>
      </c>
      <c r="ED50" s="19">
        <v>19.3</v>
      </c>
      <c r="EE50" s="19">
        <v>0</v>
      </c>
      <c r="EF50" s="19">
        <v>-5.0999999999999996</v>
      </c>
      <c r="EG50" s="19">
        <v>-7.1</v>
      </c>
      <c r="EH50" s="19">
        <v>0</v>
      </c>
      <c r="EI50" s="19">
        <v>0</v>
      </c>
      <c r="EJ50" s="19">
        <v>2.6</v>
      </c>
      <c r="EK50" s="19">
        <v>0</v>
      </c>
      <c r="EL50" s="19">
        <v>1.8</v>
      </c>
      <c r="EM50" s="19">
        <v>0.2</v>
      </c>
      <c r="EN50" s="19">
        <v>0.2</v>
      </c>
      <c r="EO50" s="19">
        <v>0.2</v>
      </c>
      <c r="EP50" s="19">
        <v>0</v>
      </c>
      <c r="EQ50" s="19">
        <v>0</v>
      </c>
      <c r="ER50" s="19">
        <v>0</v>
      </c>
      <c r="ES50" s="19">
        <v>0</v>
      </c>
      <c r="ET50" s="19">
        <v>0</v>
      </c>
      <c r="EU50" s="19">
        <v>23</v>
      </c>
      <c r="EV50" s="19">
        <v>16.600000000000001</v>
      </c>
      <c r="EW50" s="19">
        <v>0</v>
      </c>
      <c r="EX50" s="19">
        <v>0</v>
      </c>
      <c r="EY50" s="19">
        <v>0.4</v>
      </c>
      <c r="EZ50" s="19">
        <v>1.8</v>
      </c>
      <c r="FA50" s="19"/>
      <c r="FB50" s="19">
        <v>6.3</v>
      </c>
      <c r="FC50" s="19"/>
      <c r="FD50" s="19">
        <v>0.8</v>
      </c>
      <c r="FE50" s="19">
        <v>2.1</v>
      </c>
      <c r="FF50" s="19">
        <v>0</v>
      </c>
      <c r="FG50" s="19"/>
      <c r="FH50" s="19"/>
      <c r="FI50" s="19">
        <v>529.76</v>
      </c>
      <c r="FJ50" s="15"/>
      <c r="FK50" s="19">
        <v>3.0253899999999998</v>
      </c>
      <c r="FL50" s="19">
        <v>-1.8839999999999999</v>
      </c>
      <c r="FM50" s="19"/>
      <c r="FN50" s="19">
        <v>1.8</v>
      </c>
      <c r="FO50" s="19"/>
      <c r="FP50" s="19">
        <v>0.28197</v>
      </c>
      <c r="FQ50" s="19">
        <v>-0.8</v>
      </c>
      <c r="FR50" s="19">
        <v>0.1</v>
      </c>
      <c r="FS50" s="19">
        <v>2.5233599999999998</v>
      </c>
    </row>
    <row r="51" spans="1:175" ht="24" customHeight="1" x14ac:dyDescent="0.25">
      <c r="A51" s="13" t="s">
        <v>40</v>
      </c>
      <c r="B51" s="13" t="s">
        <v>841</v>
      </c>
      <c r="C51" s="14"/>
      <c r="D51" s="14"/>
      <c r="E51" s="14">
        <v>15.38</v>
      </c>
      <c r="F51" s="14">
        <v>29.8</v>
      </c>
      <c r="G51" s="14">
        <v>20.399999999999999</v>
      </c>
      <c r="H51" s="14"/>
      <c r="I51" s="14"/>
      <c r="J51" s="14">
        <v>-11.3</v>
      </c>
      <c r="K51" s="14">
        <v>10.4</v>
      </c>
      <c r="L51" s="14"/>
      <c r="M51" s="14"/>
      <c r="N51" s="14">
        <v>-17.600000000000001</v>
      </c>
      <c r="O51" s="14">
        <v>-15.4</v>
      </c>
      <c r="P51" s="14">
        <v>-18.399999999999999</v>
      </c>
      <c r="Q51" s="14">
        <v>25</v>
      </c>
      <c r="R51" s="14">
        <v>5.5</v>
      </c>
      <c r="S51" s="14">
        <v>-1.5</v>
      </c>
      <c r="T51" s="14">
        <v>67.2</v>
      </c>
      <c r="U51" s="14">
        <v>-0.1</v>
      </c>
      <c r="V51" s="14"/>
      <c r="W51" s="14"/>
      <c r="X51" s="14"/>
      <c r="Y51" s="14"/>
      <c r="Z51" s="14">
        <v>1.5</v>
      </c>
      <c r="AA51" s="14">
        <v>1.4</v>
      </c>
      <c r="AB51" s="14">
        <v>0</v>
      </c>
      <c r="AC51" s="14">
        <v>-3.3</v>
      </c>
      <c r="AD51" s="14">
        <v>3.1</v>
      </c>
      <c r="AE51" s="14">
        <v>3.4</v>
      </c>
      <c r="AF51" s="14">
        <v>2.2000000000000002</v>
      </c>
      <c r="AG51" s="14"/>
      <c r="AH51" s="14"/>
      <c r="AI51" s="14"/>
      <c r="AJ51" s="14">
        <v>16.7</v>
      </c>
      <c r="AK51" s="14">
        <v>16.7</v>
      </c>
      <c r="AL51" s="14"/>
      <c r="AM51" s="14"/>
      <c r="AN51" s="14"/>
      <c r="AO51" s="14">
        <v>-0.5</v>
      </c>
      <c r="AP51" s="14">
        <v>51.3</v>
      </c>
      <c r="AQ51" s="14">
        <v>12</v>
      </c>
      <c r="AR51" s="14">
        <v>15.1</v>
      </c>
      <c r="AS51" s="14">
        <v>3.6</v>
      </c>
      <c r="AT51" s="14">
        <v>-0.2</v>
      </c>
      <c r="AU51" s="14">
        <v>2.7</v>
      </c>
      <c r="AV51" s="14">
        <v>0.8</v>
      </c>
      <c r="AW51" s="14">
        <v>0</v>
      </c>
      <c r="AX51" s="14"/>
      <c r="AY51" s="14">
        <v>0</v>
      </c>
      <c r="AZ51" s="14">
        <v>9.5</v>
      </c>
      <c r="BA51" s="14">
        <v>-0.8</v>
      </c>
      <c r="BB51" s="14">
        <v>1</v>
      </c>
      <c r="BC51" s="14">
        <v>0.1</v>
      </c>
      <c r="BD51" s="14">
        <v>2.5</v>
      </c>
      <c r="BE51" s="14">
        <v>1.2</v>
      </c>
      <c r="BF51" s="14">
        <v>0.1</v>
      </c>
      <c r="BG51" s="14">
        <v>0.6</v>
      </c>
      <c r="BH51" s="14">
        <v>-1.8</v>
      </c>
      <c r="BI51" s="14"/>
      <c r="BJ51" s="14"/>
      <c r="BK51" s="14">
        <v>-5.5</v>
      </c>
      <c r="BL51" s="14"/>
      <c r="BM51" s="14"/>
      <c r="BN51" s="14"/>
      <c r="BO51" s="14">
        <v>9.9</v>
      </c>
      <c r="BP51" s="14">
        <v>-47.7</v>
      </c>
      <c r="BQ51" s="14">
        <v>0</v>
      </c>
      <c r="BR51" s="14">
        <v>0</v>
      </c>
      <c r="BS51" s="14">
        <v>-14.1</v>
      </c>
      <c r="BT51" s="14">
        <v>8.8000000000000007</v>
      </c>
      <c r="BU51" s="14"/>
      <c r="BV51" s="14"/>
      <c r="BW51" s="14"/>
      <c r="BX51" s="14"/>
      <c r="BY51" s="14"/>
      <c r="BZ51" s="14"/>
      <c r="CA51" s="14"/>
      <c r="CB51" s="14">
        <v>-0.4</v>
      </c>
      <c r="CC51" s="14">
        <v>60.8</v>
      </c>
      <c r="CD51" s="14">
        <v>60.3</v>
      </c>
      <c r="CE51" s="14">
        <v>12.6</v>
      </c>
      <c r="CF51" s="14">
        <v>14.7</v>
      </c>
      <c r="CG51" s="14">
        <v>3.9</v>
      </c>
      <c r="CH51" s="14"/>
      <c r="CI51" s="14"/>
      <c r="CJ51" s="14"/>
      <c r="CK51" s="14"/>
      <c r="CL51" s="14">
        <v>59.2</v>
      </c>
      <c r="CM51" s="14">
        <v>-23</v>
      </c>
      <c r="CN51" s="14"/>
      <c r="CO51" s="14"/>
      <c r="CP51" s="14"/>
      <c r="CQ51" s="14"/>
      <c r="CR51" s="14"/>
      <c r="CS51" s="14"/>
      <c r="CT51" s="14"/>
      <c r="CU51" s="14"/>
      <c r="CV51" s="14">
        <v>-1.2</v>
      </c>
      <c r="CW51" s="14">
        <v>0</v>
      </c>
      <c r="CX51" s="14"/>
      <c r="CY51" s="14"/>
      <c r="CZ51" s="14">
        <v>1.4</v>
      </c>
      <c r="DA51" s="14">
        <v>-0.1</v>
      </c>
      <c r="DB51" s="14">
        <v>-0.8</v>
      </c>
      <c r="DC51" s="14"/>
      <c r="DD51" s="14">
        <v>0</v>
      </c>
      <c r="DE51" s="14">
        <v>1.7</v>
      </c>
      <c r="DF51" s="14">
        <v>1.8</v>
      </c>
      <c r="DG51" s="14">
        <v>1</v>
      </c>
      <c r="DH51" s="14">
        <v>1.3</v>
      </c>
      <c r="DI51" s="14">
        <v>0.6</v>
      </c>
      <c r="DJ51" s="14">
        <v>0</v>
      </c>
      <c r="DK51" s="14">
        <v>0</v>
      </c>
      <c r="DL51" s="14">
        <v>0</v>
      </c>
      <c r="DM51" s="14">
        <v>-7.3</v>
      </c>
      <c r="DN51" s="14">
        <v>8.6</v>
      </c>
      <c r="DO51" s="14"/>
      <c r="DP51" s="14">
        <v>0</v>
      </c>
      <c r="DQ51" s="14">
        <v>0.7</v>
      </c>
      <c r="DR51" s="14"/>
      <c r="DS51" s="14">
        <v>0</v>
      </c>
      <c r="DT51" s="14">
        <v>0</v>
      </c>
      <c r="DU51" s="14">
        <v>0.8</v>
      </c>
      <c r="DV51" s="14">
        <v>0.4</v>
      </c>
      <c r="DW51" s="14"/>
      <c r="DX51" s="14">
        <v>-4.7</v>
      </c>
      <c r="DY51" s="14">
        <v>0.7</v>
      </c>
      <c r="DZ51" s="14">
        <v>2.2999999999999998</v>
      </c>
      <c r="EA51" s="14">
        <v>2.8</v>
      </c>
      <c r="EB51" s="14">
        <v>1.3</v>
      </c>
      <c r="EC51" s="14">
        <v>0.8</v>
      </c>
      <c r="ED51" s="14">
        <v>22.4</v>
      </c>
      <c r="EE51" s="14">
        <v>0</v>
      </c>
      <c r="EF51" s="14">
        <v>-6.5</v>
      </c>
      <c r="EG51" s="14">
        <v>-8.8000000000000007</v>
      </c>
      <c r="EH51" s="14">
        <v>0</v>
      </c>
      <c r="EI51" s="14">
        <v>0</v>
      </c>
      <c r="EJ51" s="14">
        <v>2.6</v>
      </c>
      <c r="EK51" s="14">
        <v>0</v>
      </c>
      <c r="EL51" s="14">
        <v>1.8</v>
      </c>
      <c r="EM51" s="14">
        <v>0.2</v>
      </c>
      <c r="EN51" s="14">
        <v>0.2</v>
      </c>
      <c r="EO51" s="14">
        <v>0.2</v>
      </c>
      <c r="EP51" s="14">
        <v>0</v>
      </c>
      <c r="EQ51" s="14">
        <v>0</v>
      </c>
      <c r="ER51" s="14">
        <v>0</v>
      </c>
      <c r="ES51" s="14">
        <v>0</v>
      </c>
      <c r="ET51" s="14">
        <v>0</v>
      </c>
      <c r="EU51" s="14">
        <v>21.7</v>
      </c>
      <c r="EV51" s="14">
        <v>15.8</v>
      </c>
      <c r="EW51" s="14">
        <v>0</v>
      </c>
      <c r="EX51" s="14">
        <v>0</v>
      </c>
      <c r="EY51" s="14">
        <v>0.4</v>
      </c>
      <c r="EZ51" s="14">
        <v>1.6</v>
      </c>
      <c r="FA51" s="14"/>
      <c r="FB51" s="14">
        <v>4.5</v>
      </c>
      <c r="FC51" s="14"/>
      <c r="FD51" s="14">
        <v>0.8</v>
      </c>
      <c r="FE51" s="14">
        <v>2</v>
      </c>
      <c r="FF51" s="14">
        <v>0</v>
      </c>
      <c r="FG51" s="14"/>
      <c r="FH51" s="14"/>
      <c r="FI51" s="14">
        <v>458.78</v>
      </c>
      <c r="FJ51" s="15"/>
      <c r="FK51" s="14">
        <v>2.93573</v>
      </c>
      <c r="FL51" s="14">
        <v>-1.81</v>
      </c>
      <c r="FM51" s="14"/>
      <c r="FN51" s="14">
        <v>1.8</v>
      </c>
      <c r="FO51" s="14"/>
      <c r="FP51" s="14">
        <v>0.22659000000000001</v>
      </c>
      <c r="FQ51" s="14">
        <v>-1.3</v>
      </c>
      <c r="FR51" s="14">
        <v>0</v>
      </c>
      <c r="FS51" s="14">
        <v>1.85232</v>
      </c>
    </row>
    <row r="52" spans="1:175" ht="24" customHeight="1" x14ac:dyDescent="0.25">
      <c r="A52" s="16" t="s">
        <v>40</v>
      </c>
      <c r="B52" s="16" t="s">
        <v>842</v>
      </c>
      <c r="C52" s="17"/>
      <c r="D52" s="17"/>
      <c r="E52" s="17">
        <v>15.47</v>
      </c>
      <c r="F52" s="17">
        <v>34.299999999999997</v>
      </c>
      <c r="G52" s="17">
        <v>21.3</v>
      </c>
      <c r="H52" s="17"/>
      <c r="I52" s="17"/>
      <c r="J52" s="17">
        <v>-13.1</v>
      </c>
      <c r="K52" s="17">
        <v>22.8</v>
      </c>
      <c r="L52" s="17"/>
      <c r="M52" s="17"/>
      <c r="N52" s="17">
        <v>-13.8</v>
      </c>
      <c r="O52" s="17">
        <v>-13.8</v>
      </c>
      <c r="P52" s="17">
        <v>-16.100000000000001</v>
      </c>
      <c r="Q52" s="17">
        <v>28.5</v>
      </c>
      <c r="R52" s="17">
        <v>6</v>
      </c>
      <c r="S52" s="17">
        <v>-1.1000000000000001</v>
      </c>
      <c r="T52" s="17">
        <v>70.2</v>
      </c>
      <c r="U52" s="17">
        <v>-0.2</v>
      </c>
      <c r="V52" s="17"/>
      <c r="W52" s="17"/>
      <c r="X52" s="17"/>
      <c r="Y52" s="17"/>
      <c r="Z52" s="17">
        <v>0.5</v>
      </c>
      <c r="AA52" s="17">
        <v>1.5</v>
      </c>
      <c r="AB52" s="17">
        <v>0</v>
      </c>
      <c r="AC52" s="17">
        <v>-3.5</v>
      </c>
      <c r="AD52" s="17">
        <v>2.8</v>
      </c>
      <c r="AE52" s="17">
        <v>2.7</v>
      </c>
      <c r="AF52" s="17">
        <v>2.2000000000000002</v>
      </c>
      <c r="AG52" s="17"/>
      <c r="AH52" s="17"/>
      <c r="AI52" s="17"/>
      <c r="AJ52" s="17">
        <v>17</v>
      </c>
      <c r="AK52" s="17">
        <v>17.100000000000001</v>
      </c>
      <c r="AL52" s="17"/>
      <c r="AM52" s="17"/>
      <c r="AN52" s="17"/>
      <c r="AO52" s="17">
        <v>-0.6</v>
      </c>
      <c r="AP52" s="17">
        <v>52.1</v>
      </c>
      <c r="AQ52" s="17">
        <v>12</v>
      </c>
      <c r="AR52" s="17">
        <v>14.4</v>
      </c>
      <c r="AS52" s="17">
        <v>3.8</v>
      </c>
      <c r="AT52" s="17">
        <v>-0.4</v>
      </c>
      <c r="AU52" s="17">
        <v>2.7</v>
      </c>
      <c r="AV52" s="17">
        <v>-0.3</v>
      </c>
      <c r="AW52" s="17">
        <v>0</v>
      </c>
      <c r="AX52" s="17"/>
      <c r="AY52" s="17">
        <v>0</v>
      </c>
      <c r="AZ52" s="17">
        <v>9</v>
      </c>
      <c r="BA52" s="17">
        <v>-0.7</v>
      </c>
      <c r="BB52" s="17">
        <v>1</v>
      </c>
      <c r="BC52" s="17">
        <v>0.2</v>
      </c>
      <c r="BD52" s="17">
        <v>2.8</v>
      </c>
      <c r="BE52" s="17">
        <v>1.2</v>
      </c>
      <c r="BF52" s="17">
        <v>-0.1</v>
      </c>
      <c r="BG52" s="17">
        <v>-0.4</v>
      </c>
      <c r="BH52" s="17">
        <v>-1</v>
      </c>
      <c r="BI52" s="17"/>
      <c r="BJ52" s="17"/>
      <c r="BK52" s="17">
        <v>-3.9</v>
      </c>
      <c r="BL52" s="17"/>
      <c r="BM52" s="17"/>
      <c r="BN52" s="17"/>
      <c r="BO52" s="17">
        <v>11.3</v>
      </c>
      <c r="BP52" s="17">
        <v>-46.7</v>
      </c>
      <c r="BQ52" s="17">
        <v>0</v>
      </c>
      <c r="BR52" s="17">
        <v>0</v>
      </c>
      <c r="BS52" s="17">
        <v>-15.5</v>
      </c>
      <c r="BT52" s="17">
        <v>9</v>
      </c>
      <c r="BU52" s="17"/>
      <c r="BV52" s="17"/>
      <c r="BW52" s="17"/>
      <c r="BX52" s="17"/>
      <c r="BY52" s="17"/>
      <c r="BZ52" s="17"/>
      <c r="CA52" s="17"/>
      <c r="CB52" s="17">
        <v>-0.3</v>
      </c>
      <c r="CC52" s="17">
        <v>61.2</v>
      </c>
      <c r="CD52" s="17">
        <v>59.9</v>
      </c>
      <c r="CE52" s="17">
        <v>12.6</v>
      </c>
      <c r="CF52" s="17">
        <v>14.7</v>
      </c>
      <c r="CG52" s="17">
        <v>3.9</v>
      </c>
      <c r="CH52" s="17"/>
      <c r="CI52" s="17"/>
      <c r="CJ52" s="17"/>
      <c r="CK52" s="17"/>
      <c r="CL52" s="17">
        <v>60.7</v>
      </c>
      <c r="CM52" s="17">
        <v>-20.6</v>
      </c>
      <c r="CN52" s="17"/>
      <c r="CO52" s="17"/>
      <c r="CP52" s="17"/>
      <c r="CQ52" s="17"/>
      <c r="CR52" s="17"/>
      <c r="CS52" s="17"/>
      <c r="CT52" s="17"/>
      <c r="CU52" s="17"/>
      <c r="CV52" s="17">
        <v>-0.9</v>
      </c>
      <c r="CW52" s="17">
        <v>0</v>
      </c>
      <c r="CX52" s="17"/>
      <c r="CY52" s="17"/>
      <c r="CZ52" s="17">
        <v>1.5</v>
      </c>
      <c r="DA52" s="17">
        <v>-0.1</v>
      </c>
      <c r="DB52" s="17">
        <v>-0.9</v>
      </c>
      <c r="DC52" s="17"/>
      <c r="DD52" s="17">
        <v>-0.2</v>
      </c>
      <c r="DE52" s="17">
        <v>1.7</v>
      </c>
      <c r="DF52" s="17">
        <v>1.9</v>
      </c>
      <c r="DG52" s="17">
        <v>2.2000000000000002</v>
      </c>
      <c r="DH52" s="17">
        <v>1.3</v>
      </c>
      <c r="DI52" s="17">
        <v>0.6</v>
      </c>
      <c r="DJ52" s="17">
        <v>0.1</v>
      </c>
      <c r="DK52" s="17">
        <v>0</v>
      </c>
      <c r="DL52" s="17">
        <v>0</v>
      </c>
      <c r="DM52" s="17">
        <v>-7.2</v>
      </c>
      <c r="DN52" s="17">
        <v>8.9</v>
      </c>
      <c r="DO52" s="17"/>
      <c r="DP52" s="17">
        <v>0</v>
      </c>
      <c r="DQ52" s="17">
        <v>0.7</v>
      </c>
      <c r="DR52" s="17"/>
      <c r="DS52" s="17">
        <v>0</v>
      </c>
      <c r="DT52" s="17">
        <v>0</v>
      </c>
      <c r="DU52" s="17">
        <v>0.6</v>
      </c>
      <c r="DV52" s="17">
        <v>0.4</v>
      </c>
      <c r="DW52" s="17"/>
      <c r="DX52" s="17">
        <v>-4.9000000000000004</v>
      </c>
      <c r="DY52" s="17">
        <v>0.7</v>
      </c>
      <c r="DZ52" s="17">
        <v>2.2999999999999998</v>
      </c>
      <c r="EA52" s="17">
        <v>2.8</v>
      </c>
      <c r="EB52" s="17">
        <v>1.3</v>
      </c>
      <c r="EC52" s="17">
        <v>0.8</v>
      </c>
      <c r="ED52" s="17">
        <v>27.2</v>
      </c>
      <c r="EE52" s="17">
        <v>0</v>
      </c>
      <c r="EF52" s="17">
        <v>-4.0999999999999996</v>
      </c>
      <c r="EG52" s="17">
        <v>-5.8</v>
      </c>
      <c r="EH52" s="17">
        <v>0</v>
      </c>
      <c r="EI52" s="17">
        <v>0.1</v>
      </c>
      <c r="EJ52" s="17">
        <v>2.6</v>
      </c>
      <c r="EK52" s="17">
        <v>0</v>
      </c>
      <c r="EL52" s="17">
        <v>1.7</v>
      </c>
      <c r="EM52" s="17">
        <v>0.2</v>
      </c>
      <c r="EN52" s="17">
        <v>0.2</v>
      </c>
      <c r="EO52" s="17">
        <v>0.2</v>
      </c>
      <c r="EP52" s="17">
        <v>0</v>
      </c>
      <c r="EQ52" s="17">
        <v>0</v>
      </c>
      <c r="ER52" s="17">
        <v>0</v>
      </c>
      <c r="ES52" s="17">
        <v>0</v>
      </c>
      <c r="ET52" s="17">
        <v>0</v>
      </c>
      <c r="EU52" s="17">
        <v>22.3</v>
      </c>
      <c r="EV52" s="17">
        <v>16.899999999999999</v>
      </c>
      <c r="EW52" s="17">
        <v>0</v>
      </c>
      <c r="EX52" s="17">
        <v>0</v>
      </c>
      <c r="EY52" s="17">
        <v>0.4</v>
      </c>
      <c r="EZ52" s="17">
        <v>1.6</v>
      </c>
      <c r="FA52" s="17"/>
      <c r="FB52" s="17">
        <v>4.8</v>
      </c>
      <c r="FC52" s="17"/>
      <c r="FD52" s="17">
        <v>0.8</v>
      </c>
      <c r="FE52" s="17">
        <v>1.9</v>
      </c>
      <c r="FF52" s="17">
        <v>0</v>
      </c>
      <c r="FG52" s="17"/>
      <c r="FH52" s="17"/>
      <c r="FI52" s="17">
        <v>507.37</v>
      </c>
      <c r="FJ52" s="15"/>
      <c r="FK52" s="17">
        <v>2.9809199999999998</v>
      </c>
      <c r="FL52" s="17">
        <v>-2.0750000000000002</v>
      </c>
      <c r="FM52" s="17"/>
      <c r="FN52" s="17">
        <v>1.8</v>
      </c>
      <c r="FO52" s="17"/>
      <c r="FP52" s="17">
        <v>0.18703</v>
      </c>
      <c r="FQ52" s="17">
        <v>-0.7</v>
      </c>
      <c r="FR52" s="17">
        <v>0.1</v>
      </c>
      <c r="FS52" s="17">
        <v>2.2929499999999998</v>
      </c>
    </row>
    <row r="53" spans="1:175" ht="24" customHeight="1" x14ac:dyDescent="0.25">
      <c r="A53" s="16" t="s">
        <v>40</v>
      </c>
      <c r="B53" s="16" t="s">
        <v>843</v>
      </c>
      <c r="C53" s="17"/>
      <c r="D53" s="17"/>
      <c r="E53" s="17">
        <v>15.68</v>
      </c>
      <c r="F53" s="17">
        <v>39.6</v>
      </c>
      <c r="G53" s="17">
        <v>21.7</v>
      </c>
      <c r="H53" s="17"/>
      <c r="I53" s="17"/>
      <c r="J53" s="17">
        <v>-10</v>
      </c>
      <c r="K53" s="17">
        <v>27.2</v>
      </c>
      <c r="L53" s="17"/>
      <c r="M53" s="17"/>
      <c r="N53" s="17">
        <v>-15.2</v>
      </c>
      <c r="O53" s="17">
        <v>-17.5</v>
      </c>
      <c r="P53" s="17">
        <v>-18.899999999999999</v>
      </c>
      <c r="Q53" s="17">
        <v>29.2</v>
      </c>
      <c r="R53" s="17">
        <v>-3.4</v>
      </c>
      <c r="S53" s="17">
        <v>-4.7</v>
      </c>
      <c r="T53" s="17">
        <v>73.8</v>
      </c>
      <c r="U53" s="17">
        <v>-0.2</v>
      </c>
      <c r="V53" s="17"/>
      <c r="W53" s="17"/>
      <c r="X53" s="17"/>
      <c r="Y53" s="17"/>
      <c r="Z53" s="17">
        <v>-0.2</v>
      </c>
      <c r="AA53" s="17">
        <v>1.3</v>
      </c>
      <c r="AB53" s="17">
        <v>0</v>
      </c>
      <c r="AC53" s="17">
        <v>-3.5</v>
      </c>
      <c r="AD53" s="17">
        <v>2.6</v>
      </c>
      <c r="AE53" s="17">
        <v>2.2999999999999998</v>
      </c>
      <c r="AF53" s="17">
        <v>2.1</v>
      </c>
      <c r="AG53" s="17"/>
      <c r="AH53" s="17"/>
      <c r="AI53" s="17"/>
      <c r="AJ53" s="17">
        <v>17.8</v>
      </c>
      <c r="AK53" s="17">
        <v>16.100000000000001</v>
      </c>
      <c r="AL53" s="17"/>
      <c r="AM53" s="17"/>
      <c r="AN53" s="17"/>
      <c r="AO53" s="17">
        <v>-0.8</v>
      </c>
      <c r="AP53" s="17">
        <v>51.1</v>
      </c>
      <c r="AQ53" s="17">
        <v>12.2</v>
      </c>
      <c r="AR53" s="17">
        <v>13.9</v>
      </c>
      <c r="AS53" s="17">
        <v>4.2</v>
      </c>
      <c r="AT53" s="17">
        <v>-0.3</v>
      </c>
      <c r="AU53" s="17">
        <v>2.7</v>
      </c>
      <c r="AV53" s="17">
        <v>1</v>
      </c>
      <c r="AW53" s="17">
        <v>0</v>
      </c>
      <c r="AX53" s="17"/>
      <c r="AY53" s="17">
        <v>0</v>
      </c>
      <c r="AZ53" s="17">
        <v>11.6</v>
      </c>
      <c r="BA53" s="17">
        <v>-0.7</v>
      </c>
      <c r="BB53" s="17">
        <v>1</v>
      </c>
      <c r="BC53" s="17">
        <v>1.2</v>
      </c>
      <c r="BD53" s="17">
        <v>2.9</v>
      </c>
      <c r="BE53" s="17">
        <v>1.2</v>
      </c>
      <c r="BF53" s="17">
        <v>0.1</v>
      </c>
      <c r="BG53" s="17">
        <v>0</v>
      </c>
      <c r="BH53" s="17">
        <v>-2</v>
      </c>
      <c r="BI53" s="17"/>
      <c r="BJ53" s="17"/>
      <c r="BK53" s="17">
        <v>3.4</v>
      </c>
      <c r="BL53" s="17"/>
      <c r="BM53" s="17"/>
      <c r="BN53" s="17"/>
      <c r="BO53" s="17">
        <v>12.6</v>
      </c>
      <c r="BP53" s="17">
        <v>-48.2</v>
      </c>
      <c r="BQ53" s="17">
        <v>0</v>
      </c>
      <c r="BR53" s="17">
        <v>0</v>
      </c>
      <c r="BS53" s="17">
        <v>-16.600000000000001</v>
      </c>
      <c r="BT53" s="17">
        <v>0</v>
      </c>
      <c r="BU53" s="17"/>
      <c r="BV53" s="17"/>
      <c r="BW53" s="17"/>
      <c r="BX53" s="17"/>
      <c r="BY53" s="17"/>
      <c r="BZ53" s="17"/>
      <c r="CA53" s="17"/>
      <c r="CB53" s="17">
        <v>-0.1</v>
      </c>
      <c r="CC53" s="17">
        <v>60.1</v>
      </c>
      <c r="CD53" s="17">
        <v>60.5</v>
      </c>
      <c r="CE53" s="17">
        <v>12.4</v>
      </c>
      <c r="CF53" s="17">
        <v>14.9</v>
      </c>
      <c r="CG53" s="17">
        <v>4</v>
      </c>
      <c r="CH53" s="17"/>
      <c r="CI53" s="17"/>
      <c r="CJ53" s="17"/>
      <c r="CK53" s="17"/>
      <c r="CL53" s="17">
        <v>58.6</v>
      </c>
      <c r="CM53" s="17">
        <v>-23.5</v>
      </c>
      <c r="CN53" s="17"/>
      <c r="CO53" s="17"/>
      <c r="CP53" s="17"/>
      <c r="CQ53" s="17"/>
      <c r="CR53" s="17"/>
      <c r="CS53" s="17"/>
      <c r="CT53" s="17"/>
      <c r="CU53" s="17"/>
      <c r="CV53" s="17">
        <v>-1.1000000000000001</v>
      </c>
      <c r="CW53" s="17">
        <v>0</v>
      </c>
      <c r="CX53" s="17"/>
      <c r="CY53" s="17"/>
      <c r="CZ53" s="17">
        <v>1.4</v>
      </c>
      <c r="DA53" s="17">
        <v>0</v>
      </c>
      <c r="DB53" s="17">
        <v>-0.9</v>
      </c>
      <c r="DC53" s="17"/>
      <c r="DD53" s="17">
        <v>-0.2</v>
      </c>
      <c r="DE53" s="17">
        <v>1.4</v>
      </c>
      <c r="DF53" s="17">
        <v>1.9</v>
      </c>
      <c r="DG53" s="17">
        <v>-0.6</v>
      </c>
      <c r="DH53" s="17">
        <v>1.3</v>
      </c>
      <c r="DI53" s="17">
        <v>0.6</v>
      </c>
      <c r="DJ53" s="17">
        <v>0.1</v>
      </c>
      <c r="DK53" s="17">
        <v>0</v>
      </c>
      <c r="DL53" s="17">
        <v>0</v>
      </c>
      <c r="DM53" s="17">
        <v>-7.2</v>
      </c>
      <c r="DN53" s="17">
        <v>9</v>
      </c>
      <c r="DO53" s="17"/>
      <c r="DP53" s="17">
        <v>0</v>
      </c>
      <c r="DQ53" s="17">
        <v>0.7</v>
      </c>
      <c r="DR53" s="17"/>
      <c r="DS53" s="17">
        <v>0</v>
      </c>
      <c r="DT53" s="17">
        <v>0</v>
      </c>
      <c r="DU53" s="17">
        <v>0.8</v>
      </c>
      <c r="DV53" s="17">
        <v>0.4</v>
      </c>
      <c r="DW53" s="17"/>
      <c r="DX53" s="17">
        <v>-4.9000000000000004</v>
      </c>
      <c r="DY53" s="17">
        <v>0.6</v>
      </c>
      <c r="DZ53" s="17">
        <v>2.2999999999999998</v>
      </c>
      <c r="EA53" s="17">
        <v>2.6</v>
      </c>
      <c r="EB53" s="17">
        <v>1.1000000000000001</v>
      </c>
      <c r="EC53" s="17">
        <v>0.8</v>
      </c>
      <c r="ED53" s="17">
        <v>29.8</v>
      </c>
      <c r="EE53" s="17">
        <v>0</v>
      </c>
      <c r="EF53" s="17">
        <v>-3.9</v>
      </c>
      <c r="EG53" s="17">
        <v>-5.2</v>
      </c>
      <c r="EH53" s="17">
        <v>0.1</v>
      </c>
      <c r="EI53" s="17">
        <v>0.3</v>
      </c>
      <c r="EJ53" s="17">
        <v>2.6</v>
      </c>
      <c r="EK53" s="17">
        <v>0</v>
      </c>
      <c r="EL53" s="17">
        <v>1.8</v>
      </c>
      <c r="EM53" s="17">
        <v>0.2</v>
      </c>
      <c r="EN53" s="17">
        <v>0.2</v>
      </c>
      <c r="EO53" s="17">
        <v>0.2</v>
      </c>
      <c r="EP53" s="17">
        <v>0</v>
      </c>
      <c r="EQ53" s="17">
        <v>0</v>
      </c>
      <c r="ER53" s="17">
        <v>0</v>
      </c>
      <c r="ES53" s="17">
        <v>0</v>
      </c>
      <c r="ET53" s="17">
        <v>0</v>
      </c>
      <c r="EU53" s="17">
        <v>22.8</v>
      </c>
      <c r="EV53" s="17">
        <v>16.8</v>
      </c>
      <c r="EW53" s="17">
        <v>0</v>
      </c>
      <c r="EX53" s="17">
        <v>0</v>
      </c>
      <c r="EY53" s="17">
        <v>0.4</v>
      </c>
      <c r="EZ53" s="17">
        <v>1.5</v>
      </c>
      <c r="FA53" s="17"/>
      <c r="FB53" s="17">
        <v>5.5</v>
      </c>
      <c r="FC53" s="17"/>
      <c r="FD53" s="17">
        <v>0.8</v>
      </c>
      <c r="FE53" s="17">
        <v>2.1</v>
      </c>
      <c r="FF53" s="17">
        <v>0</v>
      </c>
      <c r="FG53" s="17"/>
      <c r="FH53" s="17"/>
      <c r="FI53" s="17">
        <v>499.28</v>
      </c>
      <c r="FJ53" s="15"/>
      <c r="FK53" s="17">
        <v>3.0234899999999998</v>
      </c>
      <c r="FL53" s="17">
        <v>-1.2050000000000001</v>
      </c>
      <c r="FM53" s="17"/>
      <c r="FN53" s="17">
        <v>1.8</v>
      </c>
      <c r="FO53" s="17"/>
      <c r="FP53" s="17">
        <v>0.24940999999999999</v>
      </c>
      <c r="FQ53" s="17">
        <v>1</v>
      </c>
      <c r="FR53" s="17">
        <v>0.2</v>
      </c>
      <c r="FS53" s="17">
        <v>5.0678999999999998</v>
      </c>
    </row>
    <row r="54" spans="1:175" ht="24" customHeight="1" x14ac:dyDescent="0.25">
      <c r="A54" s="16" t="s">
        <v>40</v>
      </c>
      <c r="B54" s="16" t="s">
        <v>844</v>
      </c>
      <c r="C54" s="17"/>
      <c r="D54" s="17"/>
      <c r="E54" s="17">
        <v>14.38</v>
      </c>
      <c r="F54" s="17">
        <v>25.9</v>
      </c>
      <c r="G54" s="17">
        <v>20.100000000000001</v>
      </c>
      <c r="H54" s="17"/>
      <c r="I54" s="17"/>
      <c r="J54" s="17">
        <v>-13.6</v>
      </c>
      <c r="K54" s="17">
        <v>7.4</v>
      </c>
      <c r="L54" s="17"/>
      <c r="M54" s="17"/>
      <c r="N54" s="17">
        <v>-23.8</v>
      </c>
      <c r="O54" s="17">
        <v>-17.600000000000001</v>
      </c>
      <c r="P54" s="17">
        <v>-19.8</v>
      </c>
      <c r="Q54" s="17">
        <v>17.7</v>
      </c>
      <c r="R54" s="17">
        <v>-10.199999999999999</v>
      </c>
      <c r="S54" s="17">
        <v>-9.9</v>
      </c>
      <c r="T54" s="17">
        <v>64.8</v>
      </c>
      <c r="U54" s="17">
        <v>0</v>
      </c>
      <c r="V54" s="17"/>
      <c r="W54" s="17"/>
      <c r="X54" s="17"/>
      <c r="Y54" s="17"/>
      <c r="Z54" s="17">
        <v>-4.0999999999999996</v>
      </c>
      <c r="AA54" s="17">
        <v>1.1000000000000001</v>
      </c>
      <c r="AB54" s="17">
        <v>0</v>
      </c>
      <c r="AC54" s="17">
        <v>-3.3</v>
      </c>
      <c r="AD54" s="17">
        <v>2.6</v>
      </c>
      <c r="AE54" s="17">
        <v>0.1</v>
      </c>
      <c r="AF54" s="17">
        <v>2</v>
      </c>
      <c r="AG54" s="17"/>
      <c r="AH54" s="17"/>
      <c r="AI54" s="17"/>
      <c r="AJ54" s="17">
        <v>16.899999999999999</v>
      </c>
      <c r="AK54" s="17">
        <v>14.5</v>
      </c>
      <c r="AL54" s="17"/>
      <c r="AM54" s="17"/>
      <c r="AN54" s="17"/>
      <c r="AO54" s="17">
        <v>-0.9</v>
      </c>
      <c r="AP54" s="17">
        <v>49.1</v>
      </c>
      <c r="AQ54" s="17">
        <v>11.7</v>
      </c>
      <c r="AR54" s="17">
        <v>13.7</v>
      </c>
      <c r="AS54" s="17">
        <v>3.5</v>
      </c>
      <c r="AT54" s="17">
        <v>0.2</v>
      </c>
      <c r="AU54" s="17">
        <v>2.7</v>
      </c>
      <c r="AV54" s="17">
        <v>0.8</v>
      </c>
      <c r="AW54" s="17">
        <v>0</v>
      </c>
      <c r="AX54" s="17"/>
      <c r="AY54" s="17">
        <v>0</v>
      </c>
      <c r="AZ54" s="17">
        <v>10.4</v>
      </c>
      <c r="BA54" s="17">
        <v>-1</v>
      </c>
      <c r="BB54" s="17">
        <v>1</v>
      </c>
      <c r="BC54" s="17">
        <v>-0.5</v>
      </c>
      <c r="BD54" s="17">
        <v>4.2</v>
      </c>
      <c r="BE54" s="17">
        <v>1.2</v>
      </c>
      <c r="BF54" s="17">
        <v>0</v>
      </c>
      <c r="BG54" s="17">
        <v>1.3</v>
      </c>
      <c r="BH54" s="17">
        <v>-3.7</v>
      </c>
      <c r="BI54" s="17"/>
      <c r="BJ54" s="17"/>
      <c r="BK54" s="17">
        <v>-2.1</v>
      </c>
      <c r="BL54" s="17"/>
      <c r="BM54" s="17"/>
      <c r="BN54" s="17"/>
      <c r="BO54" s="17">
        <v>8.3000000000000007</v>
      </c>
      <c r="BP54" s="17">
        <v>-54.7</v>
      </c>
      <c r="BQ54" s="17">
        <v>0</v>
      </c>
      <c r="BR54" s="17">
        <v>0</v>
      </c>
      <c r="BS54" s="17">
        <v>-22.2</v>
      </c>
      <c r="BT54" s="17">
        <v>0</v>
      </c>
      <c r="BU54" s="17"/>
      <c r="BV54" s="17"/>
      <c r="BW54" s="17"/>
      <c r="BX54" s="17"/>
      <c r="BY54" s="17"/>
      <c r="BZ54" s="17"/>
      <c r="CA54" s="17"/>
      <c r="CB54" s="17">
        <v>-0.3</v>
      </c>
      <c r="CC54" s="17">
        <v>61.4</v>
      </c>
      <c r="CD54" s="17">
        <v>59.1</v>
      </c>
      <c r="CE54" s="17">
        <v>12.2</v>
      </c>
      <c r="CF54" s="17">
        <v>14.9</v>
      </c>
      <c r="CG54" s="17">
        <v>-1</v>
      </c>
      <c r="CH54" s="17"/>
      <c r="CI54" s="17"/>
      <c r="CJ54" s="17"/>
      <c r="CK54" s="17"/>
      <c r="CL54" s="17">
        <v>50.4</v>
      </c>
      <c r="CM54" s="17">
        <v>-35.1</v>
      </c>
      <c r="CN54" s="17"/>
      <c r="CO54" s="17"/>
      <c r="CP54" s="17"/>
      <c r="CQ54" s="17"/>
      <c r="CR54" s="17"/>
      <c r="CS54" s="17"/>
      <c r="CT54" s="17"/>
      <c r="CU54" s="17"/>
      <c r="CV54" s="17">
        <v>-1.8</v>
      </c>
      <c r="CW54" s="17">
        <v>0</v>
      </c>
      <c r="CX54" s="17"/>
      <c r="CY54" s="17"/>
      <c r="CZ54" s="17">
        <v>1.4</v>
      </c>
      <c r="DA54" s="17">
        <v>-0.1</v>
      </c>
      <c r="DB54" s="17">
        <v>-0.9</v>
      </c>
      <c r="DC54" s="17"/>
      <c r="DD54" s="17">
        <v>-0.2</v>
      </c>
      <c r="DE54" s="17">
        <v>1.3</v>
      </c>
      <c r="DF54" s="17">
        <v>1.9</v>
      </c>
      <c r="DG54" s="17">
        <v>-1.2</v>
      </c>
      <c r="DH54" s="17">
        <v>1.1000000000000001</v>
      </c>
      <c r="DI54" s="17">
        <v>0.6</v>
      </c>
      <c r="DJ54" s="17">
        <v>0.1</v>
      </c>
      <c r="DK54" s="17">
        <v>0</v>
      </c>
      <c r="DL54" s="17">
        <v>0</v>
      </c>
      <c r="DM54" s="17">
        <v>-7.8</v>
      </c>
      <c r="DN54" s="17">
        <v>7.3</v>
      </c>
      <c r="DO54" s="17"/>
      <c r="DP54" s="17">
        <v>0</v>
      </c>
      <c r="DQ54" s="17">
        <v>0.7</v>
      </c>
      <c r="DR54" s="17"/>
      <c r="DS54" s="17">
        <v>0</v>
      </c>
      <c r="DT54" s="17">
        <v>-0.1</v>
      </c>
      <c r="DU54" s="17">
        <v>0.7</v>
      </c>
      <c r="DV54" s="17">
        <v>0.4</v>
      </c>
      <c r="DW54" s="17"/>
      <c r="DX54" s="17">
        <v>-4.8</v>
      </c>
      <c r="DY54" s="17">
        <v>0.5</v>
      </c>
      <c r="DZ54" s="17">
        <v>2</v>
      </c>
      <c r="EA54" s="17">
        <v>2.5</v>
      </c>
      <c r="EB54" s="17">
        <v>1.1000000000000001</v>
      </c>
      <c r="EC54" s="17">
        <v>0.8</v>
      </c>
      <c r="ED54" s="17">
        <v>12.6</v>
      </c>
      <c r="EE54" s="17">
        <v>0</v>
      </c>
      <c r="EF54" s="17">
        <v>-6.6</v>
      </c>
      <c r="EG54" s="17">
        <v>-7.8</v>
      </c>
      <c r="EH54" s="17">
        <v>0</v>
      </c>
      <c r="EI54" s="17">
        <v>0.1</v>
      </c>
      <c r="EJ54" s="17">
        <v>2.6</v>
      </c>
      <c r="EK54" s="17">
        <v>0</v>
      </c>
      <c r="EL54" s="17">
        <v>1.7</v>
      </c>
      <c r="EM54" s="17">
        <v>0.2</v>
      </c>
      <c r="EN54" s="17">
        <v>0.2</v>
      </c>
      <c r="EO54" s="17">
        <v>0.2</v>
      </c>
      <c r="EP54" s="17">
        <v>0</v>
      </c>
      <c r="EQ54" s="17">
        <v>0</v>
      </c>
      <c r="ER54" s="17">
        <v>0</v>
      </c>
      <c r="ES54" s="17">
        <v>0</v>
      </c>
      <c r="ET54" s="17">
        <v>0</v>
      </c>
      <c r="EU54" s="17">
        <v>20.5</v>
      </c>
      <c r="EV54" s="17">
        <v>14.8</v>
      </c>
      <c r="EW54" s="17">
        <v>0</v>
      </c>
      <c r="EX54" s="17">
        <v>0</v>
      </c>
      <c r="EY54" s="17">
        <v>0.4</v>
      </c>
      <c r="EZ54" s="17">
        <v>1.4</v>
      </c>
      <c r="FA54" s="17"/>
      <c r="FB54" s="17">
        <v>3</v>
      </c>
      <c r="FC54" s="17"/>
      <c r="FD54" s="17">
        <v>0.9</v>
      </c>
      <c r="FE54" s="17">
        <v>2.2000000000000002</v>
      </c>
      <c r="FF54" s="17">
        <v>0</v>
      </c>
      <c r="FG54" s="17"/>
      <c r="FH54" s="17"/>
      <c r="FI54" s="17">
        <v>321.68</v>
      </c>
      <c r="FJ54" s="15"/>
      <c r="FK54" s="17">
        <v>2.7464</v>
      </c>
      <c r="FL54" s="17">
        <v>-0.66100000000000003</v>
      </c>
      <c r="FM54" s="17"/>
      <c r="FN54" s="17">
        <v>1.6</v>
      </c>
      <c r="FO54" s="17"/>
      <c r="FP54" s="17">
        <v>0.29624</v>
      </c>
      <c r="FQ54" s="17">
        <v>0</v>
      </c>
      <c r="FR54" s="17">
        <v>0</v>
      </c>
      <c r="FS54" s="17">
        <v>3.9816400000000001</v>
      </c>
    </row>
    <row r="55" spans="1:175" ht="24" customHeight="1" x14ac:dyDescent="0.25">
      <c r="A55" s="16" t="s">
        <v>40</v>
      </c>
      <c r="B55" s="16" t="s">
        <v>845</v>
      </c>
      <c r="C55" s="17"/>
      <c r="D55" s="17"/>
      <c r="E55" s="17">
        <v>14.49</v>
      </c>
      <c r="F55" s="17">
        <v>16.899999999999999</v>
      </c>
      <c r="G55" s="17">
        <v>18.3</v>
      </c>
      <c r="H55" s="17"/>
      <c r="I55" s="17"/>
      <c r="J55" s="17">
        <v>-17.3</v>
      </c>
      <c r="K55" s="17">
        <v>-6</v>
      </c>
      <c r="L55" s="17"/>
      <c r="M55" s="17"/>
      <c r="N55" s="17">
        <v>-28.1</v>
      </c>
      <c r="O55" s="17">
        <v>-27.2</v>
      </c>
      <c r="P55" s="17">
        <v>-29.2</v>
      </c>
      <c r="Q55" s="17">
        <v>12.8</v>
      </c>
      <c r="R55" s="17">
        <v>-12.6</v>
      </c>
      <c r="S55" s="17">
        <v>-11.6</v>
      </c>
      <c r="T55" s="17">
        <v>63.8</v>
      </c>
      <c r="U55" s="17">
        <v>-0.1</v>
      </c>
      <c r="V55" s="17"/>
      <c r="W55" s="17"/>
      <c r="X55" s="17"/>
      <c r="Y55" s="17"/>
      <c r="Z55" s="17">
        <v>-3.1</v>
      </c>
      <c r="AA55" s="17">
        <v>1.3</v>
      </c>
      <c r="AB55" s="17">
        <v>0</v>
      </c>
      <c r="AC55" s="17">
        <v>-3.4</v>
      </c>
      <c r="AD55" s="17">
        <v>2.1</v>
      </c>
      <c r="AE55" s="17">
        <v>-0.9</v>
      </c>
      <c r="AF55" s="17">
        <v>1.9</v>
      </c>
      <c r="AG55" s="17"/>
      <c r="AH55" s="17"/>
      <c r="AI55" s="17"/>
      <c r="AJ55" s="17">
        <v>16.2</v>
      </c>
      <c r="AK55" s="17">
        <v>0.3</v>
      </c>
      <c r="AL55" s="17"/>
      <c r="AM55" s="17"/>
      <c r="AN55" s="17"/>
      <c r="AO55" s="17">
        <v>-1.1000000000000001</v>
      </c>
      <c r="AP55" s="17">
        <v>48.5</v>
      </c>
      <c r="AQ55" s="17">
        <v>11.1</v>
      </c>
      <c r="AR55" s="17">
        <v>13.8</v>
      </c>
      <c r="AS55" s="17">
        <v>4.0999999999999996</v>
      </c>
      <c r="AT55" s="17">
        <v>0.8</v>
      </c>
      <c r="AU55" s="17">
        <v>2.7</v>
      </c>
      <c r="AV55" s="17">
        <v>1</v>
      </c>
      <c r="AW55" s="17">
        <v>0</v>
      </c>
      <c r="AX55" s="17"/>
      <c r="AY55" s="17">
        <v>0</v>
      </c>
      <c r="AZ55" s="17">
        <v>7.8</v>
      </c>
      <c r="BA55" s="17">
        <v>-1</v>
      </c>
      <c r="BB55" s="17">
        <v>1</v>
      </c>
      <c r="BC55" s="17">
        <v>-2.7</v>
      </c>
      <c r="BD55" s="17">
        <v>3.4</v>
      </c>
      <c r="BE55" s="17">
        <v>1.2</v>
      </c>
      <c r="BF55" s="17">
        <v>-0.1</v>
      </c>
      <c r="BG55" s="17">
        <v>0.2</v>
      </c>
      <c r="BH55" s="17">
        <v>-5.4</v>
      </c>
      <c r="BI55" s="17"/>
      <c r="BJ55" s="17"/>
      <c r="BK55" s="17">
        <v>-4.0999999999999996</v>
      </c>
      <c r="BL55" s="17"/>
      <c r="BM55" s="17"/>
      <c r="BN55" s="17"/>
      <c r="BO55" s="17">
        <v>9.6999999999999993</v>
      </c>
      <c r="BP55" s="17">
        <v>-58</v>
      </c>
      <c r="BQ55" s="17">
        <v>0</v>
      </c>
      <c r="BR55" s="17">
        <v>0</v>
      </c>
      <c r="BS55" s="17">
        <v>-25.4</v>
      </c>
      <c r="BT55" s="17">
        <v>0</v>
      </c>
      <c r="BU55" s="17"/>
      <c r="BV55" s="17"/>
      <c r="BW55" s="17"/>
      <c r="BX55" s="17"/>
      <c r="BY55" s="17"/>
      <c r="BZ55" s="17"/>
      <c r="CA55" s="17"/>
      <c r="CB55" s="17">
        <v>-0.3</v>
      </c>
      <c r="CC55" s="17">
        <v>61</v>
      </c>
      <c r="CD55" s="17">
        <v>20.7</v>
      </c>
      <c r="CE55" s="17">
        <v>12.3</v>
      </c>
      <c r="CF55" s="17">
        <v>9</v>
      </c>
      <c r="CG55" s="17">
        <v>-0.9</v>
      </c>
      <c r="CH55" s="17"/>
      <c r="CI55" s="17"/>
      <c r="CJ55" s="17"/>
      <c r="CK55" s="17"/>
      <c r="CL55" s="17">
        <v>48</v>
      </c>
      <c r="CM55" s="17">
        <v>-38.4</v>
      </c>
      <c r="CN55" s="17"/>
      <c r="CO55" s="17"/>
      <c r="CP55" s="17"/>
      <c r="CQ55" s="17"/>
      <c r="CR55" s="17"/>
      <c r="CS55" s="17"/>
      <c r="CT55" s="17"/>
      <c r="CU55" s="17"/>
      <c r="CV55" s="17">
        <v>-2.1</v>
      </c>
      <c r="CW55" s="17">
        <v>0</v>
      </c>
      <c r="CX55" s="17"/>
      <c r="CY55" s="17"/>
      <c r="CZ55" s="17">
        <v>1.5</v>
      </c>
      <c r="DA55" s="17">
        <v>-0.1</v>
      </c>
      <c r="DB55" s="17">
        <v>-1</v>
      </c>
      <c r="DC55" s="17"/>
      <c r="DD55" s="17">
        <v>-0.2</v>
      </c>
      <c r="DE55" s="17">
        <v>1.2</v>
      </c>
      <c r="DF55" s="17">
        <v>1.9</v>
      </c>
      <c r="DG55" s="17">
        <v>-1.4</v>
      </c>
      <c r="DH55" s="17">
        <v>1.1000000000000001</v>
      </c>
      <c r="DI55" s="17">
        <v>0.5</v>
      </c>
      <c r="DJ55" s="17">
        <v>0.1</v>
      </c>
      <c r="DK55" s="17">
        <v>0</v>
      </c>
      <c r="DL55" s="17">
        <v>0</v>
      </c>
      <c r="DM55" s="17">
        <v>-7.8</v>
      </c>
      <c r="DN55" s="17">
        <v>7.5</v>
      </c>
      <c r="DO55" s="17"/>
      <c r="DP55" s="17">
        <v>0</v>
      </c>
      <c r="DQ55" s="17">
        <v>0.7</v>
      </c>
      <c r="DR55" s="17"/>
      <c r="DS55" s="17">
        <v>0</v>
      </c>
      <c r="DT55" s="17">
        <v>0.1</v>
      </c>
      <c r="DU55" s="17">
        <v>0</v>
      </c>
      <c r="DV55" s="17">
        <v>0.4</v>
      </c>
      <c r="DW55" s="17"/>
      <c r="DX55" s="17">
        <v>-4.8</v>
      </c>
      <c r="DY55" s="17">
        <v>0.1</v>
      </c>
      <c r="DZ55" s="17">
        <v>1.4</v>
      </c>
      <c r="EA55" s="17">
        <v>2.6</v>
      </c>
      <c r="EB55" s="17">
        <v>0.9</v>
      </c>
      <c r="EC55" s="17">
        <v>0.8</v>
      </c>
      <c r="ED55" s="17">
        <v>3.9</v>
      </c>
      <c r="EE55" s="17">
        <v>0</v>
      </c>
      <c r="EF55" s="17">
        <v>-7.4</v>
      </c>
      <c r="EG55" s="17">
        <v>-9.9</v>
      </c>
      <c r="EH55" s="17">
        <v>0</v>
      </c>
      <c r="EI55" s="17">
        <v>0</v>
      </c>
      <c r="EJ55" s="17">
        <v>2.6</v>
      </c>
      <c r="EK55" s="17">
        <v>0</v>
      </c>
      <c r="EL55" s="17">
        <v>1.8</v>
      </c>
      <c r="EM55" s="17">
        <v>0.2</v>
      </c>
      <c r="EN55" s="17">
        <v>0.2</v>
      </c>
      <c r="EO55" s="17">
        <v>0.2</v>
      </c>
      <c r="EP55" s="17">
        <v>0</v>
      </c>
      <c r="EQ55" s="17">
        <v>0</v>
      </c>
      <c r="ER55" s="17">
        <v>0</v>
      </c>
      <c r="ES55" s="17">
        <v>0</v>
      </c>
      <c r="ET55" s="17">
        <v>0</v>
      </c>
      <c r="EU55" s="17">
        <v>17.899999999999999</v>
      </c>
      <c r="EV55" s="17">
        <v>13.7</v>
      </c>
      <c r="EW55" s="17">
        <v>0</v>
      </c>
      <c r="EX55" s="17">
        <v>0</v>
      </c>
      <c r="EY55" s="17">
        <v>0.4</v>
      </c>
      <c r="EZ55" s="17">
        <v>1.2</v>
      </c>
      <c r="FA55" s="17"/>
      <c r="FB55" s="17">
        <v>1.1000000000000001</v>
      </c>
      <c r="FC55" s="17"/>
      <c r="FD55" s="17">
        <v>0.9</v>
      </c>
      <c r="FE55" s="17">
        <v>2.2999999999999998</v>
      </c>
      <c r="FF55" s="17">
        <v>0</v>
      </c>
      <c r="FG55" s="17"/>
      <c r="FH55" s="17"/>
      <c r="FI55" s="17">
        <v>159.99</v>
      </c>
      <c r="FJ55" s="15"/>
      <c r="FK55" s="17">
        <v>2.68655</v>
      </c>
      <c r="FL55" s="17">
        <v>-1.054</v>
      </c>
      <c r="FM55" s="17"/>
      <c r="FN55" s="17">
        <v>1.7</v>
      </c>
      <c r="FO55" s="17"/>
      <c r="FP55" s="17">
        <v>0.31274000000000002</v>
      </c>
      <c r="FQ55" s="17">
        <v>-0.6</v>
      </c>
      <c r="FR55" s="17">
        <v>0.1</v>
      </c>
      <c r="FS55" s="17">
        <v>3.1452900000000001</v>
      </c>
    </row>
    <row r="56" spans="1:175" ht="24" customHeight="1" x14ac:dyDescent="0.25">
      <c r="A56" s="16" t="s">
        <v>40</v>
      </c>
      <c r="B56" s="16" t="s">
        <v>846</v>
      </c>
      <c r="C56" s="17"/>
      <c r="D56" s="17"/>
      <c r="E56" s="17">
        <v>14.42</v>
      </c>
      <c r="F56" s="17">
        <v>29.8</v>
      </c>
      <c r="G56" s="17">
        <v>20.9</v>
      </c>
      <c r="H56" s="17"/>
      <c r="I56" s="17"/>
      <c r="J56" s="17">
        <v>-17.899999999999999</v>
      </c>
      <c r="K56" s="17">
        <v>-4.8</v>
      </c>
      <c r="L56" s="17"/>
      <c r="M56" s="17"/>
      <c r="N56" s="17">
        <v>-27.3</v>
      </c>
      <c r="O56" s="17">
        <v>-22.7</v>
      </c>
      <c r="P56" s="17">
        <v>-24.2</v>
      </c>
      <c r="Q56" s="17">
        <v>11.6</v>
      </c>
      <c r="R56" s="17">
        <v>-19.899999999999999</v>
      </c>
      <c r="S56" s="17">
        <v>-16.7</v>
      </c>
      <c r="T56" s="17">
        <v>66.400000000000006</v>
      </c>
      <c r="U56" s="17">
        <v>0.1</v>
      </c>
      <c r="V56" s="17"/>
      <c r="W56" s="17"/>
      <c r="X56" s="17"/>
      <c r="Y56" s="17"/>
      <c r="Z56" s="17">
        <v>-4</v>
      </c>
      <c r="AA56" s="17">
        <v>1.1000000000000001</v>
      </c>
      <c r="AB56" s="17">
        <v>0</v>
      </c>
      <c r="AC56" s="17">
        <v>-3.5</v>
      </c>
      <c r="AD56" s="17">
        <v>2</v>
      </c>
      <c r="AE56" s="17">
        <v>-1</v>
      </c>
      <c r="AF56" s="17">
        <v>1.7</v>
      </c>
      <c r="AG56" s="17"/>
      <c r="AH56" s="17"/>
      <c r="AI56" s="17"/>
      <c r="AJ56" s="17">
        <v>16.100000000000001</v>
      </c>
      <c r="AK56" s="17">
        <v>0.3</v>
      </c>
      <c r="AL56" s="17"/>
      <c r="AM56" s="17"/>
      <c r="AN56" s="17"/>
      <c r="AO56" s="17">
        <v>-1.1000000000000001</v>
      </c>
      <c r="AP56" s="17">
        <v>49.9</v>
      </c>
      <c r="AQ56" s="17">
        <v>10.9</v>
      </c>
      <c r="AR56" s="17">
        <v>7.4</v>
      </c>
      <c r="AS56" s="17">
        <v>-0.2</v>
      </c>
      <c r="AT56" s="17">
        <v>0.5</v>
      </c>
      <c r="AU56" s="17">
        <v>2.7</v>
      </c>
      <c r="AV56" s="17">
        <v>1.3</v>
      </c>
      <c r="AW56" s="17">
        <v>0</v>
      </c>
      <c r="AX56" s="17"/>
      <c r="AY56" s="17">
        <v>0</v>
      </c>
      <c r="AZ56" s="17">
        <v>8.9</v>
      </c>
      <c r="BA56" s="17">
        <v>-1</v>
      </c>
      <c r="BB56" s="17">
        <v>1</v>
      </c>
      <c r="BC56" s="17">
        <v>-0.1</v>
      </c>
      <c r="BD56" s="17">
        <v>4.3</v>
      </c>
      <c r="BE56" s="17">
        <v>1.1000000000000001</v>
      </c>
      <c r="BF56" s="17">
        <v>-0.1</v>
      </c>
      <c r="BG56" s="17">
        <v>2.4</v>
      </c>
      <c r="BH56" s="17">
        <v>-1.8</v>
      </c>
      <c r="BI56" s="17"/>
      <c r="BJ56" s="17"/>
      <c r="BK56" s="17">
        <v>5</v>
      </c>
      <c r="BL56" s="17"/>
      <c r="BM56" s="17"/>
      <c r="BN56" s="17"/>
      <c r="BO56" s="17">
        <v>8.6</v>
      </c>
      <c r="BP56" s="17">
        <v>-70.8</v>
      </c>
      <c r="BQ56" s="17">
        <v>0</v>
      </c>
      <c r="BR56" s="17">
        <v>0</v>
      </c>
      <c r="BS56" s="17">
        <v>-38.4</v>
      </c>
      <c r="BT56" s="17">
        <v>0</v>
      </c>
      <c r="BU56" s="17"/>
      <c r="BV56" s="17"/>
      <c r="BW56" s="17"/>
      <c r="BX56" s="17"/>
      <c r="BY56" s="17"/>
      <c r="BZ56" s="17"/>
      <c r="CA56" s="17"/>
      <c r="CB56" s="17">
        <v>-0.3</v>
      </c>
      <c r="CC56" s="17">
        <v>60.5</v>
      </c>
      <c r="CD56" s="17">
        <v>20.7</v>
      </c>
      <c r="CE56" s="17">
        <v>11.6</v>
      </c>
      <c r="CF56" s="17">
        <v>9</v>
      </c>
      <c r="CG56" s="17">
        <v>-1.1000000000000001</v>
      </c>
      <c r="CH56" s="17"/>
      <c r="CI56" s="17"/>
      <c r="CJ56" s="17"/>
      <c r="CK56" s="17"/>
      <c r="CL56" s="17">
        <v>49.3</v>
      </c>
      <c r="CM56" s="17">
        <v>-33.6</v>
      </c>
      <c r="CN56" s="17"/>
      <c r="CO56" s="17"/>
      <c r="CP56" s="17"/>
      <c r="CQ56" s="17"/>
      <c r="CR56" s="17"/>
      <c r="CS56" s="17"/>
      <c r="CT56" s="17"/>
      <c r="CU56" s="17"/>
      <c r="CV56" s="17">
        <v>-1.8</v>
      </c>
      <c r="CW56" s="17">
        <v>0</v>
      </c>
      <c r="CX56" s="17"/>
      <c r="CY56" s="17"/>
      <c r="CZ56" s="17">
        <v>1.4</v>
      </c>
      <c r="DA56" s="17">
        <v>-0.1</v>
      </c>
      <c r="DB56" s="17">
        <v>-0.9</v>
      </c>
      <c r="DC56" s="17"/>
      <c r="DD56" s="17">
        <v>-0.2</v>
      </c>
      <c r="DE56" s="17">
        <v>1.2</v>
      </c>
      <c r="DF56" s="17">
        <v>1.8</v>
      </c>
      <c r="DG56" s="17">
        <v>-1.4</v>
      </c>
      <c r="DH56" s="17">
        <v>10.5</v>
      </c>
      <c r="DI56" s="17">
        <v>0.6</v>
      </c>
      <c r="DJ56" s="17">
        <v>0.1</v>
      </c>
      <c r="DK56" s="17">
        <v>0</v>
      </c>
      <c r="DL56" s="17">
        <v>0</v>
      </c>
      <c r="DM56" s="17">
        <v>-7.9</v>
      </c>
      <c r="DN56" s="17">
        <v>7</v>
      </c>
      <c r="DO56" s="17"/>
      <c r="DP56" s="17">
        <v>0</v>
      </c>
      <c r="DQ56" s="17">
        <v>0.7</v>
      </c>
      <c r="DR56" s="17"/>
      <c r="DS56" s="17">
        <v>0</v>
      </c>
      <c r="DT56" s="17">
        <v>0.1</v>
      </c>
      <c r="DU56" s="17">
        <v>-0.2</v>
      </c>
      <c r="DV56" s="17">
        <v>0.4</v>
      </c>
      <c r="DW56" s="17"/>
      <c r="DX56" s="17">
        <v>-4.5999999999999996</v>
      </c>
      <c r="DY56" s="17">
        <v>0.1</v>
      </c>
      <c r="DZ56" s="17">
        <v>1.4</v>
      </c>
      <c r="EA56" s="17">
        <v>2.6</v>
      </c>
      <c r="EB56" s="17">
        <v>0.9</v>
      </c>
      <c r="EC56" s="17">
        <v>0.8</v>
      </c>
      <c r="ED56" s="17">
        <v>4</v>
      </c>
      <c r="EE56" s="17">
        <v>0</v>
      </c>
      <c r="EF56" s="17">
        <v>-5.2</v>
      </c>
      <c r="EG56" s="17">
        <v>-6.1</v>
      </c>
      <c r="EH56" s="17">
        <v>0</v>
      </c>
      <c r="EI56" s="17">
        <v>0.3</v>
      </c>
      <c r="EJ56" s="17">
        <v>2.6</v>
      </c>
      <c r="EK56" s="17">
        <v>0</v>
      </c>
      <c r="EL56" s="17">
        <v>1.8</v>
      </c>
      <c r="EM56" s="17">
        <v>0.2</v>
      </c>
      <c r="EN56" s="17">
        <v>0.2</v>
      </c>
      <c r="EO56" s="17">
        <v>0.2</v>
      </c>
      <c r="EP56" s="17">
        <v>0</v>
      </c>
      <c r="EQ56" s="17">
        <v>0</v>
      </c>
      <c r="ER56" s="17">
        <v>0</v>
      </c>
      <c r="ES56" s="17">
        <v>0</v>
      </c>
      <c r="ET56" s="17">
        <v>0</v>
      </c>
      <c r="EU56" s="17">
        <v>14.9</v>
      </c>
      <c r="EV56" s="17">
        <v>11.1</v>
      </c>
      <c r="EW56" s="17">
        <v>0</v>
      </c>
      <c r="EX56" s="17">
        <v>0</v>
      </c>
      <c r="EY56" s="17">
        <v>0.4</v>
      </c>
      <c r="EZ56" s="17">
        <v>1.2</v>
      </c>
      <c r="FA56" s="17"/>
      <c r="FB56" s="17">
        <v>9.5</v>
      </c>
      <c r="FC56" s="17"/>
      <c r="FD56" s="17">
        <v>0.8</v>
      </c>
      <c r="FE56" s="17">
        <v>2</v>
      </c>
      <c r="FF56" s="17">
        <v>0</v>
      </c>
      <c r="FG56" s="17"/>
      <c r="FH56" s="17"/>
      <c r="FI56" s="17">
        <v>179.42</v>
      </c>
      <c r="FJ56" s="15"/>
      <c r="FK56" s="17">
        <v>2.47106</v>
      </c>
      <c r="FL56" s="17">
        <v>-0.47599999999999998</v>
      </c>
      <c r="FM56" s="17"/>
      <c r="FN56" s="17">
        <v>1.9</v>
      </c>
      <c r="FO56" s="17"/>
      <c r="FP56" s="17">
        <v>0.29115999999999997</v>
      </c>
      <c r="FQ56" s="17">
        <v>0.3</v>
      </c>
      <c r="FR56" s="17">
        <v>0</v>
      </c>
      <c r="FS56" s="17">
        <v>4.4862200000000003</v>
      </c>
    </row>
    <row r="57" spans="1:175" ht="24" customHeight="1" x14ac:dyDescent="0.25">
      <c r="A57" s="16" t="s">
        <v>40</v>
      </c>
      <c r="B57" s="16" t="s">
        <v>847</v>
      </c>
      <c r="C57" s="17"/>
      <c r="D57" s="17"/>
      <c r="E57" s="17">
        <v>13.66</v>
      </c>
      <c r="F57" s="17">
        <v>20.3</v>
      </c>
      <c r="G57" s="17">
        <v>18.899999999999999</v>
      </c>
      <c r="H57" s="17"/>
      <c r="I57" s="17"/>
      <c r="J57" s="17">
        <v>-20.3</v>
      </c>
      <c r="K57" s="17">
        <v>-9.6999999999999993</v>
      </c>
      <c r="L57" s="17"/>
      <c r="M57" s="17"/>
      <c r="N57" s="17">
        <v>-39.200000000000003</v>
      </c>
      <c r="O57" s="17">
        <v>-29.5</v>
      </c>
      <c r="P57" s="17">
        <v>-30.9</v>
      </c>
      <c r="Q57" s="17">
        <v>-0.9</v>
      </c>
      <c r="R57" s="17">
        <v>-36.200000000000003</v>
      </c>
      <c r="S57" s="17">
        <v>-27.3</v>
      </c>
      <c r="T57" s="17">
        <v>59.6</v>
      </c>
      <c r="U57" s="17">
        <v>0.2</v>
      </c>
      <c r="V57" s="17"/>
      <c r="W57" s="17"/>
      <c r="X57" s="17"/>
      <c r="Y57" s="17"/>
      <c r="Z57" s="17">
        <v>-3.7</v>
      </c>
      <c r="AA57" s="17">
        <v>1.2</v>
      </c>
      <c r="AB57" s="17">
        <v>0</v>
      </c>
      <c r="AC57" s="17">
        <v>-3.5</v>
      </c>
      <c r="AD57" s="17">
        <v>1.8</v>
      </c>
      <c r="AE57" s="17">
        <v>-1.3</v>
      </c>
      <c r="AF57" s="17">
        <v>1.7</v>
      </c>
      <c r="AG57" s="17"/>
      <c r="AH57" s="17"/>
      <c r="AI57" s="17"/>
      <c r="AJ57" s="17">
        <v>16.399999999999999</v>
      </c>
      <c r="AK57" s="17">
        <v>4.7</v>
      </c>
      <c r="AL57" s="17"/>
      <c r="AM57" s="17"/>
      <c r="AN57" s="17"/>
      <c r="AO57" s="17">
        <v>-1.4</v>
      </c>
      <c r="AP57" s="17">
        <v>46.9</v>
      </c>
      <c r="AQ57" s="17">
        <v>10.7</v>
      </c>
      <c r="AR57" s="17">
        <v>7.3</v>
      </c>
      <c r="AS57" s="17">
        <v>-0.3</v>
      </c>
      <c r="AT57" s="17">
        <v>0.2</v>
      </c>
      <c r="AU57" s="17">
        <v>2.7</v>
      </c>
      <c r="AV57" s="17">
        <v>1.9</v>
      </c>
      <c r="AW57" s="17">
        <v>0</v>
      </c>
      <c r="AX57" s="17"/>
      <c r="AY57" s="17">
        <v>0</v>
      </c>
      <c r="AZ57" s="17">
        <v>8.6</v>
      </c>
      <c r="BA57" s="17">
        <v>-1.2</v>
      </c>
      <c r="BB57" s="17">
        <v>0.7</v>
      </c>
      <c r="BC57" s="17">
        <v>0.6</v>
      </c>
      <c r="BD57" s="17">
        <v>4</v>
      </c>
      <c r="BE57" s="17">
        <v>1.1000000000000001</v>
      </c>
      <c r="BF57" s="17">
        <v>-0.1</v>
      </c>
      <c r="BG57" s="17">
        <v>6.3</v>
      </c>
      <c r="BH57" s="17">
        <v>-4.9000000000000004</v>
      </c>
      <c r="BI57" s="17"/>
      <c r="BJ57" s="17"/>
      <c r="BK57" s="17">
        <v>2.6</v>
      </c>
      <c r="BL57" s="17"/>
      <c r="BM57" s="17"/>
      <c r="BN57" s="17"/>
      <c r="BO57" s="17">
        <v>5.6</v>
      </c>
      <c r="BP57" s="17">
        <v>0</v>
      </c>
      <c r="BQ57" s="17">
        <v>0</v>
      </c>
      <c r="BR57" s="17">
        <v>-18.3</v>
      </c>
      <c r="BS57" s="17">
        <v>-58.1</v>
      </c>
      <c r="BT57" s="17">
        <v>0</v>
      </c>
      <c r="BU57" s="17"/>
      <c r="BV57" s="17"/>
      <c r="BW57" s="17"/>
      <c r="BX57" s="17"/>
      <c r="BY57" s="17"/>
      <c r="BZ57" s="17"/>
      <c r="CA57" s="17"/>
      <c r="CB57" s="17">
        <v>-0.4</v>
      </c>
      <c r="CC57" s="17">
        <v>58.6</v>
      </c>
      <c r="CD57" s="17">
        <v>20.8</v>
      </c>
      <c r="CE57" s="17">
        <v>11.2</v>
      </c>
      <c r="CF57" s="17">
        <v>9.1</v>
      </c>
      <c r="CG57" s="17">
        <v>-1.2</v>
      </c>
      <c r="CH57" s="17"/>
      <c r="CI57" s="17"/>
      <c r="CJ57" s="17"/>
      <c r="CK57" s="17"/>
      <c r="CL57" s="17">
        <v>39.5</v>
      </c>
      <c r="CM57" s="17">
        <v>-47.9</v>
      </c>
      <c r="CN57" s="17"/>
      <c r="CO57" s="17"/>
      <c r="CP57" s="17"/>
      <c r="CQ57" s="17"/>
      <c r="CR57" s="17"/>
      <c r="CS57" s="17"/>
      <c r="CT57" s="17"/>
      <c r="CU57" s="17"/>
      <c r="CV57" s="17">
        <v>-1.8</v>
      </c>
      <c r="CW57" s="17">
        <v>0</v>
      </c>
      <c r="CX57" s="17"/>
      <c r="CY57" s="17"/>
      <c r="CZ57" s="17">
        <v>1.5</v>
      </c>
      <c r="DA57" s="17">
        <v>0</v>
      </c>
      <c r="DB57" s="17">
        <v>-0.9</v>
      </c>
      <c r="DC57" s="17"/>
      <c r="DD57" s="17">
        <v>-0.2</v>
      </c>
      <c r="DE57" s="17">
        <v>1.2</v>
      </c>
      <c r="DF57" s="17">
        <v>1.9</v>
      </c>
      <c r="DG57" s="17">
        <v>-1.5</v>
      </c>
      <c r="DH57" s="17">
        <v>0.1</v>
      </c>
      <c r="DI57" s="17">
        <v>0.6</v>
      </c>
      <c r="DJ57" s="17">
        <v>0</v>
      </c>
      <c r="DK57" s="17">
        <v>0</v>
      </c>
      <c r="DL57" s="17">
        <v>0</v>
      </c>
      <c r="DM57" s="17">
        <v>-8.1999999999999993</v>
      </c>
      <c r="DN57" s="17">
        <v>6.2</v>
      </c>
      <c r="DO57" s="17"/>
      <c r="DP57" s="17">
        <v>0</v>
      </c>
      <c r="DQ57" s="17">
        <v>0.7</v>
      </c>
      <c r="DR57" s="17"/>
      <c r="DS57" s="17">
        <v>0</v>
      </c>
      <c r="DT57" s="17">
        <v>0</v>
      </c>
      <c r="DU57" s="17">
        <v>-0.3</v>
      </c>
      <c r="DV57" s="17">
        <v>0.4</v>
      </c>
      <c r="DW57" s="17"/>
      <c r="DX57" s="17">
        <v>-4.7</v>
      </c>
      <c r="DY57" s="17">
        <v>0.1</v>
      </c>
      <c r="DZ57" s="17">
        <v>1.4</v>
      </c>
      <c r="EA57" s="17">
        <v>2.6</v>
      </c>
      <c r="EB57" s="17">
        <v>0.9</v>
      </c>
      <c r="EC57" s="17">
        <v>0.8</v>
      </c>
      <c r="ED57" s="17">
        <v>4</v>
      </c>
      <c r="EE57" s="17">
        <v>0</v>
      </c>
      <c r="EF57" s="17">
        <v>-8.6999999999999993</v>
      </c>
      <c r="EG57" s="17">
        <v>-10.1</v>
      </c>
      <c r="EH57" s="17">
        <v>0</v>
      </c>
      <c r="EI57" s="17">
        <v>0</v>
      </c>
      <c r="EJ57" s="17">
        <v>2.6</v>
      </c>
      <c r="EK57" s="17">
        <v>0</v>
      </c>
      <c r="EL57" s="17">
        <v>1.8</v>
      </c>
      <c r="EM57" s="17">
        <v>0.2</v>
      </c>
      <c r="EN57" s="17">
        <v>0.2</v>
      </c>
      <c r="EO57" s="17">
        <v>0.2</v>
      </c>
      <c r="EP57" s="17">
        <v>0.3</v>
      </c>
      <c r="EQ57" s="17">
        <v>0</v>
      </c>
      <c r="ER57" s="17">
        <v>0</v>
      </c>
      <c r="ES57" s="17">
        <v>0</v>
      </c>
      <c r="ET57" s="17">
        <v>0</v>
      </c>
      <c r="EU57" s="17">
        <v>10.4</v>
      </c>
      <c r="EV57" s="17">
        <v>8.3000000000000007</v>
      </c>
      <c r="EW57" s="17">
        <v>0</v>
      </c>
      <c r="EX57" s="17">
        <v>0</v>
      </c>
      <c r="EY57" s="17">
        <v>0.4</v>
      </c>
      <c r="EZ57" s="17">
        <v>1.2</v>
      </c>
      <c r="FA57" s="17"/>
      <c r="FB57" s="17">
        <v>7.6</v>
      </c>
      <c r="FC57" s="17"/>
      <c r="FD57" s="17">
        <v>0.8</v>
      </c>
      <c r="FE57" s="17">
        <v>1.9</v>
      </c>
      <c r="FF57" s="17">
        <v>0</v>
      </c>
      <c r="FG57" s="17"/>
      <c r="FH57" s="17"/>
      <c r="FI57" s="17">
        <v>62.46</v>
      </c>
      <c r="FJ57" s="15"/>
      <c r="FK57" s="17">
        <v>2.3756400000000002</v>
      </c>
      <c r="FL57" s="17">
        <v>-0.85099999999999998</v>
      </c>
      <c r="FM57" s="17"/>
      <c r="FN57" s="17">
        <v>1.6</v>
      </c>
      <c r="FO57" s="17"/>
      <c r="FP57" s="17">
        <v>0.25087999999999999</v>
      </c>
      <c r="FQ57" s="17">
        <v>-0.3</v>
      </c>
      <c r="FR57" s="17">
        <v>0</v>
      </c>
      <c r="FS57" s="17">
        <v>3.07552</v>
      </c>
    </row>
    <row r="58" spans="1:175" ht="24" customHeight="1" x14ac:dyDescent="0.25">
      <c r="A58" s="18" t="s">
        <v>848</v>
      </c>
      <c r="B58" s="18" t="s">
        <v>41</v>
      </c>
      <c r="C58" s="19"/>
      <c r="D58" s="19"/>
      <c r="E58" s="19">
        <v>13.64</v>
      </c>
      <c r="F58" s="19">
        <v>20.2</v>
      </c>
      <c r="G58" s="19">
        <v>19.100000000000001</v>
      </c>
      <c r="H58" s="19"/>
      <c r="I58" s="19"/>
      <c r="J58" s="19">
        <v>-17.8</v>
      </c>
      <c r="K58" s="19">
        <v>1.7</v>
      </c>
      <c r="L58" s="19"/>
      <c r="M58" s="19"/>
      <c r="N58" s="19">
        <v>-40.6</v>
      </c>
      <c r="O58" s="19">
        <v>-43.9</v>
      </c>
      <c r="P58" s="19">
        <v>-31.9</v>
      </c>
      <c r="Q58" s="19">
        <v>14.4</v>
      </c>
      <c r="R58" s="19">
        <v>-20.100000000000001</v>
      </c>
      <c r="S58" s="19">
        <v>-28.9</v>
      </c>
      <c r="T58" s="19">
        <v>59.6</v>
      </c>
      <c r="U58" s="19">
        <v>0.1</v>
      </c>
      <c r="V58" s="19"/>
      <c r="W58" s="19"/>
      <c r="X58" s="19"/>
      <c r="Y58" s="19"/>
      <c r="Z58" s="19">
        <v>-4.5</v>
      </c>
      <c r="AA58" s="19">
        <v>1.1000000000000001</v>
      </c>
      <c r="AB58" s="19">
        <v>0</v>
      </c>
      <c r="AC58" s="19">
        <v>-3.5</v>
      </c>
      <c r="AD58" s="19">
        <v>1.8</v>
      </c>
      <c r="AE58" s="19">
        <v>-2.4</v>
      </c>
      <c r="AF58" s="19">
        <v>1.8</v>
      </c>
      <c r="AG58" s="19"/>
      <c r="AH58" s="19"/>
      <c r="AI58" s="19"/>
      <c r="AJ58" s="19">
        <v>14.8</v>
      </c>
      <c r="AK58" s="19">
        <v>-5.2</v>
      </c>
      <c r="AL58" s="19"/>
      <c r="AM58" s="19"/>
      <c r="AN58" s="19"/>
      <c r="AO58" s="19">
        <v>-1.5</v>
      </c>
      <c r="AP58" s="19">
        <v>46.6</v>
      </c>
      <c r="AQ58" s="19">
        <v>11.2</v>
      </c>
      <c r="AR58" s="19">
        <v>0</v>
      </c>
      <c r="AS58" s="19">
        <v>-3.2</v>
      </c>
      <c r="AT58" s="19">
        <v>0.6</v>
      </c>
      <c r="AU58" s="19">
        <v>2.7</v>
      </c>
      <c r="AV58" s="19">
        <v>1.4</v>
      </c>
      <c r="AW58" s="19">
        <v>0</v>
      </c>
      <c r="AX58" s="19"/>
      <c r="AY58" s="19">
        <v>0</v>
      </c>
      <c r="AZ58" s="19">
        <v>8</v>
      </c>
      <c r="BA58" s="19">
        <v>-1</v>
      </c>
      <c r="BB58" s="19">
        <v>1</v>
      </c>
      <c r="BC58" s="19">
        <v>-1</v>
      </c>
      <c r="BD58" s="19">
        <v>4.2</v>
      </c>
      <c r="BE58" s="19">
        <v>1.1000000000000001</v>
      </c>
      <c r="BF58" s="19">
        <v>-0.1</v>
      </c>
      <c r="BG58" s="19">
        <v>1.3</v>
      </c>
      <c r="BH58" s="19">
        <v>-8.9</v>
      </c>
      <c r="BI58" s="19"/>
      <c r="BJ58" s="19"/>
      <c r="BK58" s="19">
        <v>4.3</v>
      </c>
      <c r="BL58" s="19"/>
      <c r="BM58" s="19"/>
      <c r="BN58" s="19"/>
      <c r="BO58" s="19">
        <v>9.5</v>
      </c>
      <c r="BP58" s="19">
        <v>0</v>
      </c>
      <c r="BQ58" s="19">
        <v>0</v>
      </c>
      <c r="BR58" s="19">
        <v>-7.6</v>
      </c>
      <c r="BS58" s="19">
        <v>-61.2</v>
      </c>
      <c r="BT58" s="19">
        <v>0</v>
      </c>
      <c r="BU58" s="19"/>
      <c r="BV58" s="19"/>
      <c r="BW58" s="19"/>
      <c r="BX58" s="19"/>
      <c r="BY58" s="19"/>
      <c r="BZ58" s="19"/>
      <c r="CA58" s="19"/>
      <c r="CB58" s="19">
        <v>-0.3</v>
      </c>
      <c r="CC58" s="19">
        <v>4.3</v>
      </c>
      <c r="CD58" s="19">
        <v>16.399999999999999</v>
      </c>
      <c r="CE58" s="19">
        <v>1.6</v>
      </c>
      <c r="CF58" s="19">
        <v>7</v>
      </c>
      <c r="CG58" s="19">
        <v>-1</v>
      </c>
      <c r="CH58" s="19"/>
      <c r="CI58" s="19"/>
      <c r="CJ58" s="19"/>
      <c r="CK58" s="19"/>
      <c r="CL58" s="19">
        <v>4.8</v>
      </c>
      <c r="CM58" s="19">
        <v>-45.9</v>
      </c>
      <c r="CN58" s="19"/>
      <c r="CO58" s="19"/>
      <c r="CP58" s="19"/>
      <c r="CQ58" s="19"/>
      <c r="CR58" s="19"/>
      <c r="CS58" s="19"/>
      <c r="CT58" s="19"/>
      <c r="CU58" s="19"/>
      <c r="CV58" s="19">
        <v>-2</v>
      </c>
      <c r="CW58" s="19">
        <v>0</v>
      </c>
      <c r="CX58" s="19"/>
      <c r="CY58" s="19"/>
      <c r="CZ58" s="19">
        <v>1.5</v>
      </c>
      <c r="DA58" s="19">
        <v>0</v>
      </c>
      <c r="DB58" s="19">
        <v>-0.9</v>
      </c>
      <c r="DC58" s="19"/>
      <c r="DD58" s="19">
        <v>-0.2</v>
      </c>
      <c r="DE58" s="19">
        <v>1.2</v>
      </c>
      <c r="DF58" s="19">
        <v>1.9</v>
      </c>
      <c r="DG58" s="19">
        <v>-1.9</v>
      </c>
      <c r="DH58" s="19">
        <v>0.1</v>
      </c>
      <c r="DI58" s="19">
        <v>0.6</v>
      </c>
      <c r="DJ58" s="19">
        <v>0</v>
      </c>
      <c r="DK58" s="19">
        <v>0</v>
      </c>
      <c r="DL58" s="19">
        <v>0</v>
      </c>
      <c r="DM58" s="19">
        <v>-7.8</v>
      </c>
      <c r="DN58" s="19">
        <v>7.1</v>
      </c>
      <c r="DO58" s="19"/>
      <c r="DP58" s="19">
        <v>0</v>
      </c>
      <c r="DQ58" s="19">
        <v>0.7</v>
      </c>
      <c r="DR58" s="19"/>
      <c r="DS58" s="19">
        <v>0</v>
      </c>
      <c r="DT58" s="19">
        <v>0.1</v>
      </c>
      <c r="DU58" s="19">
        <v>0.1</v>
      </c>
      <c r="DV58" s="19">
        <v>0.4</v>
      </c>
      <c r="DW58" s="19"/>
      <c r="DX58" s="19">
        <v>-4.5999999999999996</v>
      </c>
      <c r="DY58" s="19">
        <v>0</v>
      </c>
      <c r="DZ58" s="19">
        <v>1.4</v>
      </c>
      <c r="EA58" s="19">
        <v>2.6</v>
      </c>
      <c r="EB58" s="19">
        <v>0.9</v>
      </c>
      <c r="EC58" s="19">
        <v>0.8</v>
      </c>
      <c r="ED58" s="19">
        <v>4</v>
      </c>
      <c r="EE58" s="19">
        <v>0</v>
      </c>
      <c r="EF58" s="19">
        <v>-7.2</v>
      </c>
      <c r="EG58" s="19">
        <v>-8.6999999999999993</v>
      </c>
      <c r="EH58" s="19">
        <v>0</v>
      </c>
      <c r="EI58" s="19">
        <v>0</v>
      </c>
      <c r="EJ58" s="19">
        <v>2.6</v>
      </c>
      <c r="EK58" s="19">
        <v>0</v>
      </c>
      <c r="EL58" s="19">
        <v>1.8</v>
      </c>
      <c r="EM58" s="19">
        <v>0.2</v>
      </c>
      <c r="EN58" s="19">
        <v>0.2</v>
      </c>
      <c r="EO58" s="19">
        <v>0.2</v>
      </c>
      <c r="EP58" s="19">
        <v>0</v>
      </c>
      <c r="EQ58" s="19">
        <v>0</v>
      </c>
      <c r="ER58" s="19">
        <v>0</v>
      </c>
      <c r="ES58" s="19">
        <v>0</v>
      </c>
      <c r="ET58" s="19">
        <v>0</v>
      </c>
      <c r="EU58" s="19">
        <v>4.3</v>
      </c>
      <c r="EV58" s="19">
        <v>3.1</v>
      </c>
      <c r="EW58" s="19">
        <v>0</v>
      </c>
      <c r="EX58" s="19">
        <v>0</v>
      </c>
      <c r="EY58" s="19">
        <v>0.4</v>
      </c>
      <c r="EZ58" s="19">
        <v>1.2</v>
      </c>
      <c r="FA58" s="19"/>
      <c r="FB58" s="19">
        <v>8.9</v>
      </c>
      <c r="FC58" s="19"/>
      <c r="FD58" s="19">
        <v>0.9</v>
      </c>
      <c r="FE58" s="19">
        <v>2.1</v>
      </c>
      <c r="FF58" s="19">
        <v>0</v>
      </c>
      <c r="FG58" s="19"/>
      <c r="FH58" s="19"/>
      <c r="FI58" s="19">
        <v>-40.26</v>
      </c>
      <c r="FJ58" s="15"/>
      <c r="FK58" s="19">
        <v>2.7177899999999999</v>
      </c>
      <c r="FL58" s="19">
        <v>-0.997</v>
      </c>
      <c r="FM58" s="19"/>
      <c r="FN58" s="19">
        <v>1.8</v>
      </c>
      <c r="FO58" s="19"/>
      <c r="FP58" s="19">
        <v>0.27936</v>
      </c>
      <c r="FQ58" s="19">
        <v>0.1</v>
      </c>
      <c r="FR58" s="19">
        <v>0</v>
      </c>
      <c r="FS58" s="19">
        <v>3.90015</v>
      </c>
    </row>
    <row r="59" spans="1:175" ht="24.95" customHeight="1" x14ac:dyDescent="0.25">
      <c r="A59" s="205" t="s">
        <v>849</v>
      </c>
      <c r="B59" s="206"/>
      <c r="C59" s="20">
        <v>0</v>
      </c>
      <c r="D59" s="20">
        <v>0</v>
      </c>
      <c r="E59" s="20">
        <v>288.13499999999999</v>
      </c>
      <c r="F59" s="20">
        <v>776.5</v>
      </c>
      <c r="G59" s="20">
        <v>453.3</v>
      </c>
      <c r="H59" s="20">
        <v>0</v>
      </c>
      <c r="I59" s="20">
        <v>0</v>
      </c>
      <c r="J59" s="20">
        <v>-225.15</v>
      </c>
      <c r="K59" s="20">
        <v>419.25</v>
      </c>
      <c r="L59" s="20">
        <v>0</v>
      </c>
      <c r="M59" s="20">
        <v>0</v>
      </c>
      <c r="N59" s="20">
        <v>-580.5</v>
      </c>
      <c r="O59" s="20">
        <v>-428.55</v>
      </c>
      <c r="P59" s="20">
        <v>-474.1</v>
      </c>
      <c r="Q59" s="20">
        <v>449.7</v>
      </c>
      <c r="R59" s="20">
        <v>-305.55</v>
      </c>
      <c r="S59" s="20">
        <v>-346.35</v>
      </c>
      <c r="T59" s="20">
        <v>1158.45</v>
      </c>
      <c r="U59" s="20">
        <v>1.8</v>
      </c>
      <c r="V59" s="20">
        <v>0</v>
      </c>
      <c r="W59" s="20">
        <v>0</v>
      </c>
      <c r="X59" s="20">
        <v>0</v>
      </c>
      <c r="Y59" s="20">
        <v>0</v>
      </c>
      <c r="Z59" s="20">
        <v>26.1</v>
      </c>
      <c r="AA59" s="20">
        <v>41.05</v>
      </c>
      <c r="AB59" s="20">
        <v>4.0999999999999996</v>
      </c>
      <c r="AC59" s="20">
        <v>-80.099999999999994</v>
      </c>
      <c r="AD59" s="20">
        <v>65.05</v>
      </c>
      <c r="AE59" s="20">
        <v>144.25</v>
      </c>
      <c r="AF59" s="20">
        <v>53.8</v>
      </c>
      <c r="AG59" s="20">
        <v>0</v>
      </c>
      <c r="AH59" s="20">
        <v>0</v>
      </c>
      <c r="AI59" s="20">
        <v>0</v>
      </c>
      <c r="AJ59" s="20">
        <v>239.75</v>
      </c>
      <c r="AK59" s="20">
        <v>220.9</v>
      </c>
      <c r="AL59" s="20">
        <v>0</v>
      </c>
      <c r="AM59" s="20">
        <v>0</v>
      </c>
      <c r="AN59" s="20">
        <v>0</v>
      </c>
      <c r="AO59" s="20">
        <v>-28.05</v>
      </c>
      <c r="AP59" s="20">
        <v>466.3</v>
      </c>
      <c r="AQ59" s="20">
        <v>126.1</v>
      </c>
      <c r="AR59" s="20">
        <v>272.45</v>
      </c>
      <c r="AS59" s="20">
        <v>47.45</v>
      </c>
      <c r="AT59" s="20">
        <v>2.2999999999999998</v>
      </c>
      <c r="AU59" s="20">
        <v>61.3</v>
      </c>
      <c r="AV59" s="20">
        <v>26</v>
      </c>
      <c r="AW59" s="20">
        <v>82.85</v>
      </c>
      <c r="AX59" s="20">
        <v>0</v>
      </c>
      <c r="AY59" s="20">
        <v>-446.5</v>
      </c>
      <c r="AZ59" s="20">
        <v>98.6</v>
      </c>
      <c r="BA59" s="20">
        <v>-32.049999999999997</v>
      </c>
      <c r="BB59" s="20">
        <v>7.55</v>
      </c>
      <c r="BC59" s="20">
        <v>-44</v>
      </c>
      <c r="BD59" s="20">
        <v>42.85</v>
      </c>
      <c r="BE59" s="20">
        <v>25.2</v>
      </c>
      <c r="BF59" s="20">
        <v>-5.35</v>
      </c>
      <c r="BG59" s="20">
        <v>172.2</v>
      </c>
      <c r="BH59" s="20">
        <v>-24.7</v>
      </c>
      <c r="BI59" s="20">
        <v>0</v>
      </c>
      <c r="BJ59" s="20">
        <v>0</v>
      </c>
      <c r="BK59" s="20">
        <v>26.2</v>
      </c>
      <c r="BL59" s="20">
        <v>0</v>
      </c>
      <c r="BM59" s="20">
        <v>0</v>
      </c>
      <c r="BN59" s="20">
        <v>0</v>
      </c>
      <c r="BO59" s="20">
        <v>118.25</v>
      </c>
      <c r="BP59" s="20">
        <v>-1296.8</v>
      </c>
      <c r="BQ59" s="20">
        <v>-19.350000000000001</v>
      </c>
      <c r="BR59" s="20">
        <v>-72.2</v>
      </c>
      <c r="BS59" s="20">
        <v>-644.65</v>
      </c>
      <c r="BT59" s="20">
        <v>26.55</v>
      </c>
      <c r="BU59" s="20">
        <v>0</v>
      </c>
      <c r="BV59" s="20">
        <v>0</v>
      </c>
      <c r="BW59" s="20">
        <v>0</v>
      </c>
      <c r="BX59" s="20">
        <v>0</v>
      </c>
      <c r="BY59" s="20">
        <v>0</v>
      </c>
      <c r="BZ59" s="20">
        <v>0</v>
      </c>
      <c r="CA59" s="20">
        <v>0</v>
      </c>
      <c r="CB59" s="20">
        <v>-8.1</v>
      </c>
      <c r="CC59" s="20">
        <v>1098.55</v>
      </c>
      <c r="CD59" s="20">
        <v>821.8</v>
      </c>
      <c r="CE59" s="20">
        <v>228.05</v>
      </c>
      <c r="CF59" s="20">
        <v>240.2</v>
      </c>
      <c r="CG59" s="20">
        <v>17.850000000000001</v>
      </c>
      <c r="CH59" s="20">
        <v>0</v>
      </c>
      <c r="CI59" s="20">
        <v>0</v>
      </c>
      <c r="CJ59" s="20">
        <v>0</v>
      </c>
      <c r="CK59" s="20">
        <v>0</v>
      </c>
      <c r="CL59" s="20">
        <v>782</v>
      </c>
      <c r="CM59" s="20">
        <v>-696.35</v>
      </c>
      <c r="CN59" s="20">
        <v>0</v>
      </c>
      <c r="CO59" s="20">
        <v>0</v>
      </c>
      <c r="CP59" s="20">
        <v>0</v>
      </c>
      <c r="CQ59" s="20">
        <v>0</v>
      </c>
      <c r="CR59" s="20">
        <v>0</v>
      </c>
      <c r="CS59" s="20">
        <v>0</v>
      </c>
      <c r="CT59" s="20">
        <v>0</v>
      </c>
      <c r="CU59" s="20">
        <v>0</v>
      </c>
      <c r="CV59" s="20">
        <v>-49.1</v>
      </c>
      <c r="CW59" s="20">
        <v>59.6</v>
      </c>
      <c r="CX59" s="20">
        <v>0</v>
      </c>
      <c r="CY59" s="20">
        <v>0</v>
      </c>
      <c r="CZ59" s="20">
        <v>35.65</v>
      </c>
      <c r="DA59" s="20">
        <v>-1.25</v>
      </c>
      <c r="DB59" s="20">
        <v>-12.7</v>
      </c>
      <c r="DC59" s="20">
        <v>0</v>
      </c>
      <c r="DD59" s="20">
        <v>0.1</v>
      </c>
      <c r="DE59" s="20">
        <v>28.35</v>
      </c>
      <c r="DF59" s="20">
        <v>19.45</v>
      </c>
      <c r="DG59" s="20">
        <v>-12.3</v>
      </c>
      <c r="DH59" s="20">
        <v>31.75</v>
      </c>
      <c r="DI59" s="20">
        <v>14.15</v>
      </c>
      <c r="DJ59" s="20">
        <v>2</v>
      </c>
      <c r="DK59" s="20">
        <v>-6.1</v>
      </c>
      <c r="DL59" s="20">
        <v>-12.7</v>
      </c>
      <c r="DM59" s="20">
        <v>-139.69999999999999</v>
      </c>
      <c r="DN59" s="20">
        <v>28</v>
      </c>
      <c r="DO59" s="20">
        <v>0</v>
      </c>
      <c r="DP59" s="20">
        <v>3</v>
      </c>
      <c r="DQ59" s="20">
        <v>17.3</v>
      </c>
      <c r="DR59" s="20">
        <v>0</v>
      </c>
      <c r="DS59" s="20">
        <v>-21.9</v>
      </c>
      <c r="DT59" s="20">
        <v>1.7</v>
      </c>
      <c r="DU59" s="20">
        <v>10.050000000000001</v>
      </c>
      <c r="DV59" s="20">
        <v>10.9</v>
      </c>
      <c r="DW59" s="20">
        <v>0</v>
      </c>
      <c r="DX59" s="20">
        <v>-112.95</v>
      </c>
      <c r="DY59" s="20">
        <v>16.05</v>
      </c>
      <c r="DZ59" s="20">
        <v>35.85</v>
      </c>
      <c r="EA59" s="20">
        <v>48.8</v>
      </c>
      <c r="EB59" s="20">
        <v>30.1</v>
      </c>
      <c r="EC59" s="20">
        <v>19.2</v>
      </c>
      <c r="ED59" s="20">
        <v>188.65</v>
      </c>
      <c r="EE59" s="20">
        <v>17</v>
      </c>
      <c r="EF59" s="20">
        <v>-137.19999999999999</v>
      </c>
      <c r="EG59" s="20">
        <v>-177.95</v>
      </c>
      <c r="EH59" s="20">
        <v>1</v>
      </c>
      <c r="EI59" s="20">
        <v>1.1499999999999999</v>
      </c>
      <c r="EJ59" s="20">
        <v>60.4</v>
      </c>
      <c r="EK59" s="20">
        <v>-0.45</v>
      </c>
      <c r="EL59" s="20">
        <v>45.3</v>
      </c>
      <c r="EM59" s="20">
        <v>4.8</v>
      </c>
      <c r="EN59" s="20">
        <v>4.8</v>
      </c>
      <c r="EO59" s="20">
        <v>4.8</v>
      </c>
      <c r="EP59" s="20">
        <v>0.15</v>
      </c>
      <c r="EQ59" s="20">
        <v>238.1925</v>
      </c>
      <c r="ER59" s="20">
        <v>12.9</v>
      </c>
      <c r="ES59" s="20">
        <v>110.95</v>
      </c>
      <c r="ET59" s="20">
        <v>-1.05</v>
      </c>
      <c r="EU59" s="20">
        <v>276.8</v>
      </c>
      <c r="EV59" s="20">
        <v>167.5</v>
      </c>
      <c r="EW59" s="20">
        <v>70.849999999999994</v>
      </c>
      <c r="EX59" s="20">
        <v>12.45</v>
      </c>
      <c r="EY59" s="20">
        <v>9.6</v>
      </c>
      <c r="EZ59" s="20">
        <v>37.700000000000003</v>
      </c>
      <c r="FA59" s="20">
        <v>0</v>
      </c>
      <c r="FB59" s="20">
        <v>213.4</v>
      </c>
      <c r="FC59" s="20">
        <v>0</v>
      </c>
      <c r="FD59" s="20">
        <v>15.9</v>
      </c>
      <c r="FE59" s="20">
        <v>45.9</v>
      </c>
      <c r="FF59" s="20">
        <v>15.55</v>
      </c>
      <c r="FG59" s="20">
        <v>0</v>
      </c>
      <c r="FH59" s="20">
        <v>0</v>
      </c>
      <c r="FI59" s="20">
        <v>4656.7275</v>
      </c>
      <c r="FJ59" s="21"/>
      <c r="FK59" s="20">
        <v>48.909889999999997</v>
      </c>
      <c r="FL59" s="20">
        <v>-7.8825000000000003</v>
      </c>
      <c r="FM59" s="20">
        <v>0</v>
      </c>
      <c r="FN59" s="20">
        <v>42.15</v>
      </c>
      <c r="FO59" s="20">
        <v>0</v>
      </c>
      <c r="FP59" s="20">
        <v>57.861490000000003</v>
      </c>
      <c r="FQ59" s="20">
        <v>2.35</v>
      </c>
      <c r="FR59" s="20">
        <v>24.9</v>
      </c>
      <c r="FS59" s="20">
        <v>168.28888000000001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852</v>
      </c>
      <c r="C5" s="1"/>
      <c r="D5" s="1"/>
      <c r="E5" s="1"/>
      <c r="F5" s="1"/>
      <c r="G5" s="1"/>
      <c r="H5" s="1"/>
    </row>
    <row r="6" spans="1:8" ht="23.1" customHeight="1" x14ac:dyDescent="0.25">
      <c r="A6" s="1"/>
      <c r="B6" s="207" t="s">
        <v>853</v>
      </c>
      <c r="C6" s="207" t="s">
        <v>854</v>
      </c>
      <c r="D6" s="207"/>
      <c r="E6" s="207" t="s">
        <v>855</v>
      </c>
      <c r="F6" s="207"/>
      <c r="G6" s="207"/>
      <c r="H6" s="207" t="s">
        <v>856</v>
      </c>
    </row>
    <row r="7" spans="1:8" ht="30.95" customHeight="1" x14ac:dyDescent="0.25">
      <c r="A7" s="1"/>
      <c r="B7" s="207"/>
      <c r="C7" s="24" t="s">
        <v>857</v>
      </c>
      <c r="D7" s="24" t="s">
        <v>858</v>
      </c>
      <c r="E7" s="24" t="s">
        <v>589</v>
      </c>
      <c r="F7" s="24" t="s">
        <v>587</v>
      </c>
      <c r="G7" s="24" t="s">
        <v>588</v>
      </c>
      <c r="H7" s="24" t="s">
        <v>859</v>
      </c>
    </row>
    <row r="8" spans="1:8" ht="11.1" customHeight="1" x14ac:dyDescent="0.25">
      <c r="A8" s="1"/>
      <c r="B8" s="25" t="s">
        <v>801</v>
      </c>
      <c r="C8" s="26">
        <v>0</v>
      </c>
      <c r="D8" s="26">
        <v>6702.87</v>
      </c>
      <c r="E8" s="27">
        <v>996.64980000000003</v>
      </c>
      <c r="F8" s="27">
        <v>3925.0079000000001</v>
      </c>
      <c r="G8" s="27">
        <v>1781.2122999999999</v>
      </c>
      <c r="H8" s="27">
        <v>255.55019999999999</v>
      </c>
    </row>
    <row r="9" spans="1:8" ht="11.1" customHeight="1" x14ac:dyDescent="0.25">
      <c r="A9" s="1"/>
      <c r="B9" s="25" t="s">
        <v>802</v>
      </c>
      <c r="C9" s="26">
        <v>0</v>
      </c>
      <c r="D9" s="26">
        <v>6597.09</v>
      </c>
      <c r="E9" s="27">
        <v>1006.8903</v>
      </c>
      <c r="F9" s="27">
        <v>3803.2359999999999</v>
      </c>
      <c r="G9" s="27">
        <v>1786.9637</v>
      </c>
      <c r="H9" s="27">
        <v>258.93740000000003</v>
      </c>
    </row>
    <row r="10" spans="1:8" ht="11.1" customHeight="1" x14ac:dyDescent="0.25">
      <c r="A10" s="1"/>
      <c r="B10" s="25" t="s">
        <v>803</v>
      </c>
      <c r="C10" s="26">
        <v>0</v>
      </c>
      <c r="D10" s="26">
        <v>6444.76</v>
      </c>
      <c r="E10" s="27">
        <v>982.84519999999998</v>
      </c>
      <c r="F10" s="27">
        <v>3697.7359999999999</v>
      </c>
      <c r="G10" s="27">
        <v>1764.1787999999999</v>
      </c>
      <c r="H10" s="27">
        <v>261.96800000000002</v>
      </c>
    </row>
    <row r="11" spans="1:8" ht="11.1" customHeight="1" x14ac:dyDescent="0.25">
      <c r="A11" s="1"/>
      <c r="B11" s="25" t="s">
        <v>804</v>
      </c>
      <c r="C11" s="26">
        <v>0</v>
      </c>
      <c r="D11" s="26">
        <v>6329.97</v>
      </c>
      <c r="E11" s="27">
        <v>941.90269999999998</v>
      </c>
      <c r="F11" s="27">
        <v>3636.1606999999999</v>
      </c>
      <c r="G11" s="27">
        <v>1751.9066</v>
      </c>
      <c r="H11" s="27">
        <v>242.81950000000001</v>
      </c>
    </row>
    <row r="12" spans="1:8" ht="11.1" customHeight="1" x14ac:dyDescent="0.25">
      <c r="A12" s="1"/>
      <c r="B12" s="25" t="s">
        <v>805</v>
      </c>
      <c r="C12" s="26">
        <v>0</v>
      </c>
      <c r="D12" s="26">
        <v>6283.91</v>
      </c>
      <c r="E12" s="27">
        <v>932.60389999999995</v>
      </c>
      <c r="F12" s="27">
        <v>3593.2233999999999</v>
      </c>
      <c r="G12" s="27">
        <v>1758.0826999999999</v>
      </c>
      <c r="H12" s="27">
        <v>235.90199999999999</v>
      </c>
    </row>
    <row r="13" spans="1:8" ht="11.1" customHeight="1" x14ac:dyDescent="0.25">
      <c r="A13" s="1"/>
      <c r="B13" s="25" t="s">
        <v>806</v>
      </c>
      <c r="C13" s="26">
        <v>0</v>
      </c>
      <c r="D13" s="26">
        <v>6294.93</v>
      </c>
      <c r="E13" s="27">
        <v>937.95060000000001</v>
      </c>
      <c r="F13" s="27">
        <v>3588.0187999999998</v>
      </c>
      <c r="G13" s="27">
        <v>1768.9606000000001</v>
      </c>
      <c r="H13" s="27">
        <v>237.8253</v>
      </c>
    </row>
    <row r="14" spans="1:8" ht="11.1" customHeight="1" x14ac:dyDescent="0.25">
      <c r="A14" s="1"/>
      <c r="B14" s="25" t="s">
        <v>807</v>
      </c>
      <c r="C14" s="26">
        <v>0</v>
      </c>
      <c r="D14" s="26">
        <v>6199.19</v>
      </c>
      <c r="E14" s="27">
        <v>951.47820000000002</v>
      </c>
      <c r="F14" s="27">
        <v>3518.9114</v>
      </c>
      <c r="G14" s="27">
        <v>1728.8004000000001</v>
      </c>
      <c r="H14" s="27">
        <v>221.90639999999999</v>
      </c>
    </row>
    <row r="15" spans="1:8" ht="11.1" customHeight="1" x14ac:dyDescent="0.25">
      <c r="A15" s="1"/>
      <c r="B15" s="25" t="s">
        <v>808</v>
      </c>
      <c r="C15" s="26">
        <v>0</v>
      </c>
      <c r="D15" s="26">
        <v>6192.55</v>
      </c>
      <c r="E15" s="27">
        <v>898.95590000000004</v>
      </c>
      <c r="F15" s="27">
        <v>3545.3611000000001</v>
      </c>
      <c r="G15" s="27">
        <v>1748.2329999999999</v>
      </c>
      <c r="H15" s="27">
        <v>223.3158</v>
      </c>
    </row>
    <row r="16" spans="1:8" ht="11.1" customHeight="1" x14ac:dyDescent="0.25">
      <c r="A16" s="1"/>
      <c r="B16" s="25" t="s">
        <v>809</v>
      </c>
      <c r="C16" s="26">
        <v>0</v>
      </c>
      <c r="D16" s="26">
        <v>6233.06</v>
      </c>
      <c r="E16" s="27">
        <v>938.13580000000002</v>
      </c>
      <c r="F16" s="27">
        <v>3539.9895000000001</v>
      </c>
      <c r="G16" s="27">
        <v>1754.9347</v>
      </c>
      <c r="H16" s="27">
        <v>226.9417</v>
      </c>
    </row>
    <row r="17" spans="1:8" ht="11.1" customHeight="1" x14ac:dyDescent="0.25">
      <c r="A17" s="1"/>
      <c r="B17" s="25" t="s">
        <v>810</v>
      </c>
      <c r="C17" s="26">
        <v>0</v>
      </c>
      <c r="D17" s="26">
        <v>6179.61</v>
      </c>
      <c r="E17" s="27">
        <v>900.21590000000003</v>
      </c>
      <c r="F17" s="27">
        <v>3526.6406000000002</v>
      </c>
      <c r="G17" s="27">
        <v>1752.7535</v>
      </c>
      <c r="H17" s="27">
        <v>225.1866</v>
      </c>
    </row>
    <row r="18" spans="1:8" ht="11.1" customHeight="1" x14ac:dyDescent="0.25">
      <c r="A18" s="1"/>
      <c r="B18" s="25" t="s">
        <v>811</v>
      </c>
      <c r="C18" s="26">
        <v>0</v>
      </c>
      <c r="D18" s="26">
        <v>6104.24</v>
      </c>
      <c r="E18" s="27">
        <v>899.50760000000002</v>
      </c>
      <c r="F18" s="27">
        <v>3441.5538999999999</v>
      </c>
      <c r="G18" s="27">
        <v>1763.1785</v>
      </c>
      <c r="H18" s="27">
        <v>219.25569999999999</v>
      </c>
    </row>
    <row r="19" spans="1:8" ht="11.1" customHeight="1" x14ac:dyDescent="0.25">
      <c r="A19" s="1"/>
      <c r="B19" s="25" t="s">
        <v>812</v>
      </c>
      <c r="C19" s="26">
        <v>0</v>
      </c>
      <c r="D19" s="26">
        <v>6133.78</v>
      </c>
      <c r="E19" s="27">
        <v>952.61149999999998</v>
      </c>
      <c r="F19" s="27">
        <v>3482.5524999999998</v>
      </c>
      <c r="G19" s="27">
        <v>1698.616</v>
      </c>
      <c r="H19" s="27">
        <v>198.5145</v>
      </c>
    </row>
    <row r="20" spans="1:8" ht="11.1" customHeight="1" x14ac:dyDescent="0.25">
      <c r="A20" s="1"/>
      <c r="B20" s="25" t="s">
        <v>813</v>
      </c>
      <c r="C20" s="26">
        <v>0</v>
      </c>
      <c r="D20" s="26">
        <v>5928.83</v>
      </c>
      <c r="E20" s="27">
        <v>937.25220000000002</v>
      </c>
      <c r="F20" s="27">
        <v>3348.9128000000001</v>
      </c>
      <c r="G20" s="27">
        <v>1642.665</v>
      </c>
      <c r="H20" s="27">
        <v>194.90219999999999</v>
      </c>
    </row>
    <row r="21" spans="1:8" ht="11.1" customHeight="1" x14ac:dyDescent="0.25">
      <c r="A21" s="1"/>
      <c r="B21" s="25" t="s">
        <v>814</v>
      </c>
      <c r="C21" s="26">
        <v>0</v>
      </c>
      <c r="D21" s="26">
        <v>5775.1679999999997</v>
      </c>
      <c r="E21" s="27">
        <v>887.55920000000003</v>
      </c>
      <c r="F21" s="27">
        <v>3259.3471</v>
      </c>
      <c r="G21" s="27">
        <v>1628.2617</v>
      </c>
      <c r="H21" s="27">
        <v>191.30019999999999</v>
      </c>
    </row>
    <row r="22" spans="1:8" ht="11.1" customHeight="1" x14ac:dyDescent="0.25">
      <c r="A22" s="1"/>
      <c r="B22" s="25" t="s">
        <v>815</v>
      </c>
      <c r="C22" s="26">
        <v>0</v>
      </c>
      <c r="D22" s="26">
        <v>5883.7139999999999</v>
      </c>
      <c r="E22" s="27">
        <v>925.2174</v>
      </c>
      <c r="F22" s="27">
        <v>3313.6244000000002</v>
      </c>
      <c r="G22" s="27">
        <v>1644.8722</v>
      </c>
      <c r="H22" s="27">
        <v>182.85509999999999</v>
      </c>
    </row>
    <row r="23" spans="1:8" ht="11.1" customHeight="1" x14ac:dyDescent="0.25">
      <c r="A23" s="1"/>
      <c r="B23" s="25" t="s">
        <v>816</v>
      </c>
      <c r="C23" s="26">
        <v>0</v>
      </c>
      <c r="D23" s="26">
        <v>5937.2920000000004</v>
      </c>
      <c r="E23" s="27">
        <v>918.59029999999996</v>
      </c>
      <c r="F23" s="27">
        <v>3340.3861000000002</v>
      </c>
      <c r="G23" s="27">
        <v>1678.3155999999999</v>
      </c>
      <c r="H23" s="27">
        <v>185.54679999999999</v>
      </c>
    </row>
    <row r="24" spans="1:8" ht="11.1" customHeight="1" x14ac:dyDescent="0.25">
      <c r="A24" s="1"/>
      <c r="B24" s="25" t="s">
        <v>817</v>
      </c>
      <c r="C24" s="26">
        <v>0</v>
      </c>
      <c r="D24" s="26">
        <v>6219.7520000000004</v>
      </c>
      <c r="E24" s="27">
        <v>997.33929999999998</v>
      </c>
      <c r="F24" s="27">
        <v>3506.5749999999998</v>
      </c>
      <c r="G24" s="27">
        <v>1715.8377</v>
      </c>
      <c r="H24" s="27">
        <v>185.8723</v>
      </c>
    </row>
    <row r="25" spans="1:8" ht="11.1" customHeight="1" x14ac:dyDescent="0.25">
      <c r="A25" s="1"/>
      <c r="B25" s="25" t="s">
        <v>818</v>
      </c>
      <c r="C25" s="26">
        <v>0</v>
      </c>
      <c r="D25" s="26">
        <v>6224.8540000000003</v>
      </c>
      <c r="E25" s="27">
        <v>968.93169999999998</v>
      </c>
      <c r="F25" s="27">
        <v>3536.9081999999999</v>
      </c>
      <c r="G25" s="27">
        <v>1719.0141000000001</v>
      </c>
      <c r="H25" s="27">
        <v>187.4342</v>
      </c>
    </row>
    <row r="26" spans="1:8" ht="11.1" customHeight="1" x14ac:dyDescent="0.25">
      <c r="A26" s="1"/>
      <c r="B26" s="25" t="s">
        <v>819</v>
      </c>
      <c r="C26" s="26">
        <v>0</v>
      </c>
      <c r="D26" s="26">
        <v>6370.5550000000003</v>
      </c>
      <c r="E26" s="27">
        <v>1012.3863</v>
      </c>
      <c r="F26" s="27">
        <v>3624.7121000000002</v>
      </c>
      <c r="G26" s="27">
        <v>1733.4566</v>
      </c>
      <c r="H26" s="27">
        <v>186.33529999999999</v>
      </c>
    </row>
    <row r="27" spans="1:8" ht="11.1" customHeight="1" x14ac:dyDescent="0.25">
      <c r="A27" s="1"/>
      <c r="B27" s="25" t="s">
        <v>820</v>
      </c>
      <c r="C27" s="26">
        <v>0</v>
      </c>
      <c r="D27" s="26">
        <v>6560.1949999999997</v>
      </c>
      <c r="E27" s="27">
        <v>1037.0033000000001</v>
      </c>
      <c r="F27" s="27">
        <v>3788.7734999999998</v>
      </c>
      <c r="G27" s="27">
        <v>1734.4182000000001</v>
      </c>
      <c r="H27" s="27">
        <v>183.9307</v>
      </c>
    </row>
    <row r="28" spans="1:8" ht="11.1" customHeight="1" x14ac:dyDescent="0.25">
      <c r="A28" s="1"/>
      <c r="B28" s="25" t="s">
        <v>821</v>
      </c>
      <c r="C28" s="26">
        <v>0</v>
      </c>
      <c r="D28" s="26">
        <v>6584.92</v>
      </c>
      <c r="E28" s="27">
        <v>1007.9499</v>
      </c>
      <c r="F28" s="27">
        <v>3864.0751</v>
      </c>
      <c r="G28" s="27">
        <v>1712.895</v>
      </c>
      <c r="H28" s="27">
        <v>219.89930000000001</v>
      </c>
    </row>
    <row r="29" spans="1:8" ht="11.1" customHeight="1" x14ac:dyDescent="0.25">
      <c r="A29" s="1"/>
      <c r="B29" s="25" t="s">
        <v>822</v>
      </c>
      <c r="C29" s="26">
        <v>0</v>
      </c>
      <c r="D29" s="26">
        <v>6726.9679999999998</v>
      </c>
      <c r="E29" s="27">
        <v>1056.4184</v>
      </c>
      <c r="F29" s="27">
        <v>3952.1538999999998</v>
      </c>
      <c r="G29" s="27">
        <v>1718.3957</v>
      </c>
      <c r="H29" s="27">
        <v>217.92959999999999</v>
      </c>
    </row>
    <row r="30" spans="1:8" ht="11.1" customHeight="1" x14ac:dyDescent="0.25">
      <c r="A30" s="1"/>
      <c r="B30" s="25" t="s">
        <v>823</v>
      </c>
      <c r="C30" s="26">
        <v>0</v>
      </c>
      <c r="D30" s="26">
        <v>6747.2539999999999</v>
      </c>
      <c r="E30" s="27">
        <v>1064.6600000000001</v>
      </c>
      <c r="F30" s="27">
        <v>3884.2282</v>
      </c>
      <c r="G30" s="27">
        <v>1798.3658</v>
      </c>
      <c r="H30" s="27">
        <v>214.38380000000001</v>
      </c>
    </row>
    <row r="31" spans="1:8" ht="11.1" customHeight="1" x14ac:dyDescent="0.25">
      <c r="A31" s="1"/>
      <c r="B31" s="25" t="s">
        <v>824</v>
      </c>
      <c r="C31" s="26">
        <v>0</v>
      </c>
      <c r="D31" s="26">
        <v>6875.4790000000003</v>
      </c>
      <c r="E31" s="27">
        <v>1076.9255000000001</v>
      </c>
      <c r="F31" s="27">
        <v>4008.4205999999999</v>
      </c>
      <c r="G31" s="27">
        <v>1790.1329000000001</v>
      </c>
      <c r="H31" s="27">
        <v>209.58969999999999</v>
      </c>
    </row>
    <row r="32" spans="1:8" ht="11.1" customHeight="1" x14ac:dyDescent="0.25">
      <c r="A32" s="1"/>
      <c r="B32" s="25" t="s">
        <v>825</v>
      </c>
      <c r="C32" s="26">
        <v>0</v>
      </c>
      <c r="D32" s="26">
        <v>6881.5730000000003</v>
      </c>
      <c r="E32" s="27">
        <v>1071.1757</v>
      </c>
      <c r="F32" s="27">
        <v>4025.5799000000002</v>
      </c>
      <c r="G32" s="27">
        <v>1784.8173999999999</v>
      </c>
      <c r="H32" s="27">
        <v>204.21700000000001</v>
      </c>
    </row>
    <row r="33" spans="1:8" ht="11.1" customHeight="1" x14ac:dyDescent="0.25">
      <c r="A33" s="1"/>
      <c r="B33" s="25" t="s">
        <v>826</v>
      </c>
      <c r="C33" s="26">
        <v>0</v>
      </c>
      <c r="D33" s="26">
        <v>6835.9769999999999</v>
      </c>
      <c r="E33" s="27">
        <v>1043.8846000000001</v>
      </c>
      <c r="F33" s="27">
        <v>3987.2293</v>
      </c>
      <c r="G33" s="27">
        <v>1804.8631</v>
      </c>
      <c r="H33" s="27">
        <v>211.44829999999999</v>
      </c>
    </row>
    <row r="34" spans="1:8" ht="11.1" customHeight="1" x14ac:dyDescent="0.25">
      <c r="A34" s="1"/>
      <c r="B34" s="25" t="s">
        <v>827</v>
      </c>
      <c r="C34" s="26">
        <v>0</v>
      </c>
      <c r="D34" s="26">
        <v>6847.0379999999996</v>
      </c>
      <c r="E34" s="27">
        <v>1056.4766</v>
      </c>
      <c r="F34" s="27">
        <v>4005.0454</v>
      </c>
      <c r="G34" s="27">
        <v>1785.5160000000001</v>
      </c>
      <c r="H34" s="27">
        <v>211.3475</v>
      </c>
    </row>
    <row r="35" spans="1:8" ht="11.1" customHeight="1" x14ac:dyDescent="0.25">
      <c r="A35" s="1"/>
      <c r="B35" s="25" t="s">
        <v>828</v>
      </c>
      <c r="C35" s="26">
        <v>0</v>
      </c>
      <c r="D35" s="26">
        <v>6763.9750000000004</v>
      </c>
      <c r="E35" s="27">
        <v>1043.3079</v>
      </c>
      <c r="F35" s="27">
        <v>3932.4521</v>
      </c>
      <c r="G35" s="27">
        <v>1788.2149999999999</v>
      </c>
      <c r="H35" s="27">
        <v>219.3314</v>
      </c>
    </row>
    <row r="36" spans="1:8" ht="11.1" customHeight="1" x14ac:dyDescent="0.25">
      <c r="A36" s="1"/>
      <c r="B36" s="25" t="s">
        <v>829</v>
      </c>
      <c r="C36" s="26">
        <v>0</v>
      </c>
      <c r="D36" s="26">
        <v>6760.799</v>
      </c>
      <c r="E36" s="27">
        <v>994.80930000000001</v>
      </c>
      <c r="F36" s="27">
        <v>3968.6831999999999</v>
      </c>
      <c r="G36" s="27">
        <v>1797.3064999999999</v>
      </c>
      <c r="H36" s="27">
        <v>223.3921</v>
      </c>
    </row>
    <row r="37" spans="1:8" ht="11.1" customHeight="1" x14ac:dyDescent="0.25">
      <c r="A37" s="1"/>
      <c r="B37" s="25" t="s">
        <v>830</v>
      </c>
      <c r="C37" s="26">
        <v>0</v>
      </c>
      <c r="D37" s="26">
        <v>6638.0559999999996</v>
      </c>
      <c r="E37" s="27">
        <v>1025.8368</v>
      </c>
      <c r="F37" s="27">
        <v>3845.7716999999998</v>
      </c>
      <c r="G37" s="27">
        <v>1766.4475</v>
      </c>
      <c r="H37" s="27">
        <v>237.95169999999999</v>
      </c>
    </row>
    <row r="38" spans="1:8" ht="11.1" customHeight="1" x14ac:dyDescent="0.25">
      <c r="A38" s="1"/>
      <c r="B38" s="25" t="s">
        <v>831</v>
      </c>
      <c r="C38" s="26">
        <v>0</v>
      </c>
      <c r="D38" s="26">
        <v>6673.3119999999999</v>
      </c>
      <c r="E38" s="27">
        <v>987.76769999999999</v>
      </c>
      <c r="F38" s="27">
        <v>3923.8541</v>
      </c>
      <c r="G38" s="27">
        <v>1761.6902</v>
      </c>
      <c r="H38" s="27">
        <v>238.30619999999999</v>
      </c>
    </row>
    <row r="39" spans="1:8" ht="11.1" customHeight="1" x14ac:dyDescent="0.25">
      <c r="A39" s="1"/>
      <c r="B39" s="25" t="s">
        <v>832</v>
      </c>
      <c r="C39" s="26">
        <v>0</v>
      </c>
      <c r="D39" s="26">
        <v>6609.5069999999996</v>
      </c>
      <c r="E39" s="27">
        <v>971.56420000000003</v>
      </c>
      <c r="F39" s="27">
        <v>3877.1725999999999</v>
      </c>
      <c r="G39" s="27">
        <v>1760.7701999999999</v>
      </c>
      <c r="H39" s="27">
        <v>237.0367</v>
      </c>
    </row>
    <row r="40" spans="1:8" ht="11.1" customHeight="1" x14ac:dyDescent="0.25">
      <c r="A40" s="1"/>
      <c r="B40" s="25" t="s">
        <v>833</v>
      </c>
      <c r="C40" s="26">
        <v>0</v>
      </c>
      <c r="D40" s="26">
        <v>6612.7979999999998</v>
      </c>
      <c r="E40" s="27">
        <v>1010.8158</v>
      </c>
      <c r="F40" s="27">
        <v>3830.9413</v>
      </c>
      <c r="G40" s="27">
        <v>1771.0409</v>
      </c>
      <c r="H40" s="27">
        <v>239.31450000000001</v>
      </c>
    </row>
    <row r="41" spans="1:8" ht="11.1" customHeight="1" x14ac:dyDescent="0.25">
      <c r="A41" s="1"/>
      <c r="B41" s="25" t="s">
        <v>834</v>
      </c>
      <c r="C41" s="26">
        <v>0</v>
      </c>
      <c r="D41" s="26">
        <v>6621.15</v>
      </c>
      <c r="E41" s="27">
        <v>1002.1143</v>
      </c>
      <c r="F41" s="27">
        <v>3821.393</v>
      </c>
      <c r="G41" s="27">
        <v>1797.6427000000001</v>
      </c>
      <c r="H41" s="27">
        <v>236.0941</v>
      </c>
    </row>
    <row r="42" spans="1:8" ht="11.1" customHeight="1" x14ac:dyDescent="0.25">
      <c r="A42" s="1"/>
      <c r="B42" s="25" t="s">
        <v>835</v>
      </c>
      <c r="C42" s="26">
        <v>0</v>
      </c>
      <c r="D42" s="26">
        <v>6699.11</v>
      </c>
      <c r="E42" s="27">
        <v>961.84849999999994</v>
      </c>
      <c r="F42" s="27">
        <v>3907.4967000000001</v>
      </c>
      <c r="G42" s="27">
        <v>1829.7647999999999</v>
      </c>
      <c r="H42" s="27">
        <v>236.92320000000001</v>
      </c>
    </row>
    <row r="43" spans="1:8" ht="11.1" customHeight="1" x14ac:dyDescent="0.25">
      <c r="A43" s="1"/>
      <c r="B43" s="25" t="s">
        <v>836</v>
      </c>
      <c r="C43" s="26">
        <v>0</v>
      </c>
      <c r="D43" s="26">
        <v>6962.57</v>
      </c>
      <c r="E43" s="27">
        <v>1039.0941</v>
      </c>
      <c r="F43" s="27">
        <v>4006.9061000000002</v>
      </c>
      <c r="G43" s="27">
        <v>1916.5698</v>
      </c>
      <c r="H43" s="27">
        <v>222.1268</v>
      </c>
    </row>
    <row r="44" spans="1:8" ht="11.1" customHeight="1" x14ac:dyDescent="0.25">
      <c r="A44" s="1"/>
      <c r="B44" s="25" t="s">
        <v>837</v>
      </c>
      <c r="C44" s="26">
        <v>0</v>
      </c>
      <c r="D44" s="26">
        <v>7399.3</v>
      </c>
      <c r="E44" s="27">
        <v>1110.5404000000001</v>
      </c>
      <c r="F44" s="27">
        <v>4334.9703</v>
      </c>
      <c r="G44" s="27">
        <v>1953.7892999999999</v>
      </c>
      <c r="H44" s="27">
        <v>214.59350000000001</v>
      </c>
    </row>
    <row r="45" spans="1:8" ht="11.1" customHeight="1" x14ac:dyDescent="0.25">
      <c r="A45" s="1"/>
      <c r="B45" s="25" t="s">
        <v>838</v>
      </c>
      <c r="C45" s="26">
        <v>0</v>
      </c>
      <c r="D45" s="26">
        <v>7597.77</v>
      </c>
      <c r="E45" s="27">
        <v>1190.4581000000001</v>
      </c>
      <c r="F45" s="27">
        <v>4455.6783999999998</v>
      </c>
      <c r="G45" s="27">
        <v>1951.6334999999999</v>
      </c>
      <c r="H45" s="27">
        <v>212.91159999999999</v>
      </c>
    </row>
    <row r="46" spans="1:8" ht="11.1" customHeight="1" x14ac:dyDescent="0.25">
      <c r="A46" s="1"/>
      <c r="B46" s="25" t="s">
        <v>839</v>
      </c>
      <c r="C46" s="26">
        <v>0</v>
      </c>
      <c r="D46" s="26">
        <v>7547.86</v>
      </c>
      <c r="E46" s="27">
        <v>1194.0844</v>
      </c>
      <c r="F46" s="27">
        <v>4414.1602999999996</v>
      </c>
      <c r="G46" s="27">
        <v>1939.6152999999999</v>
      </c>
      <c r="H46" s="27">
        <v>214.9984</v>
      </c>
    </row>
    <row r="47" spans="1:8" ht="11.1" customHeight="1" x14ac:dyDescent="0.25">
      <c r="A47" s="1"/>
      <c r="B47" s="25" t="s">
        <v>840</v>
      </c>
      <c r="C47" s="26">
        <v>0</v>
      </c>
      <c r="D47" s="26">
        <v>7449.79</v>
      </c>
      <c r="E47" s="27">
        <v>1155.2487000000001</v>
      </c>
      <c r="F47" s="27">
        <v>4345.9323000000004</v>
      </c>
      <c r="G47" s="27">
        <v>1948.6089999999999</v>
      </c>
      <c r="H47" s="27">
        <v>221.05240000000001</v>
      </c>
    </row>
    <row r="48" spans="1:8" ht="11.1" customHeight="1" x14ac:dyDescent="0.25">
      <c r="A48" s="1"/>
      <c r="B48" s="25" t="s">
        <v>841</v>
      </c>
      <c r="C48" s="26">
        <v>0</v>
      </c>
      <c r="D48" s="26">
        <v>7372.15</v>
      </c>
      <c r="E48" s="27">
        <v>1129.3669</v>
      </c>
      <c r="F48" s="27">
        <v>4298.5691999999999</v>
      </c>
      <c r="G48" s="27">
        <v>1944.2139</v>
      </c>
      <c r="H48" s="27">
        <v>223.1172</v>
      </c>
    </row>
    <row r="49" spans="1:8" ht="11.1" customHeight="1" x14ac:dyDescent="0.25">
      <c r="A49" s="1"/>
      <c r="B49" s="25" t="s">
        <v>842</v>
      </c>
      <c r="C49" s="26">
        <v>0</v>
      </c>
      <c r="D49" s="26">
        <v>7446.56</v>
      </c>
      <c r="E49" s="27">
        <v>1145.9440999999999</v>
      </c>
      <c r="F49" s="27">
        <v>4359.7228999999998</v>
      </c>
      <c r="G49" s="27">
        <v>1940.893</v>
      </c>
      <c r="H49" s="27">
        <v>226.29050000000001</v>
      </c>
    </row>
    <row r="50" spans="1:8" ht="11.1" customHeight="1" x14ac:dyDescent="0.25">
      <c r="A50" s="1"/>
      <c r="B50" s="25" t="s">
        <v>843</v>
      </c>
      <c r="C50" s="26">
        <v>0</v>
      </c>
      <c r="D50" s="26">
        <v>7327.3</v>
      </c>
      <c r="E50" s="27">
        <v>1103.8688</v>
      </c>
      <c r="F50" s="27">
        <v>4294.8760000000002</v>
      </c>
      <c r="G50" s="27">
        <v>1928.5552</v>
      </c>
      <c r="H50" s="27">
        <v>232.08179999999999</v>
      </c>
    </row>
    <row r="51" spans="1:8" ht="11.1" customHeight="1" x14ac:dyDescent="0.25">
      <c r="A51" s="1"/>
      <c r="B51" s="25" t="s">
        <v>844</v>
      </c>
      <c r="C51" s="26">
        <v>0</v>
      </c>
      <c r="D51" s="26">
        <v>7115.61</v>
      </c>
      <c r="E51" s="27">
        <v>1029.9039</v>
      </c>
      <c r="F51" s="27">
        <v>4198.0568999999996</v>
      </c>
      <c r="G51" s="27">
        <v>1887.6492000000001</v>
      </c>
      <c r="H51" s="27">
        <v>234.42150000000001</v>
      </c>
    </row>
    <row r="52" spans="1:8" ht="11.1" customHeight="1" x14ac:dyDescent="0.25">
      <c r="A52" s="1"/>
      <c r="B52" s="25" t="s">
        <v>845</v>
      </c>
      <c r="C52" s="26">
        <v>0</v>
      </c>
      <c r="D52" s="26">
        <v>6937.75</v>
      </c>
      <c r="E52" s="27">
        <v>998.86170000000004</v>
      </c>
      <c r="F52" s="27">
        <v>4066.8861000000002</v>
      </c>
      <c r="G52" s="27">
        <v>1872.0021999999999</v>
      </c>
      <c r="H52" s="27">
        <v>233.84030000000001</v>
      </c>
    </row>
    <row r="53" spans="1:8" ht="11.1" customHeight="1" x14ac:dyDescent="0.25">
      <c r="A53" s="1"/>
      <c r="B53" s="25" t="s">
        <v>846</v>
      </c>
      <c r="C53" s="26">
        <v>0</v>
      </c>
      <c r="D53" s="26">
        <v>6713.26</v>
      </c>
      <c r="E53" s="27">
        <v>973.44029999999998</v>
      </c>
      <c r="F53" s="27">
        <v>3888.1729999999998</v>
      </c>
      <c r="G53" s="27">
        <v>1851.6467</v>
      </c>
      <c r="H53" s="27">
        <v>230.63499999999999</v>
      </c>
    </row>
    <row r="54" spans="1:8" ht="11.1" customHeight="1" x14ac:dyDescent="0.25">
      <c r="A54" s="1"/>
      <c r="B54" s="25" t="s">
        <v>847</v>
      </c>
      <c r="C54" s="26">
        <v>0</v>
      </c>
      <c r="D54" s="26">
        <v>6538.42</v>
      </c>
      <c r="E54" s="27">
        <v>921.77499999999998</v>
      </c>
      <c r="F54" s="27">
        <v>3786.9043000000001</v>
      </c>
      <c r="G54" s="27">
        <v>1829.7407000000001</v>
      </c>
      <c r="H54" s="27">
        <v>236.05099999999999</v>
      </c>
    </row>
    <row r="55" spans="1:8" ht="11.1" customHeight="1" x14ac:dyDescent="0.25">
      <c r="A55" s="1"/>
      <c r="B55" s="25" t="s">
        <v>41</v>
      </c>
      <c r="C55" s="26">
        <v>0</v>
      </c>
      <c r="D55" s="26">
        <v>6366.89</v>
      </c>
      <c r="E55" s="27">
        <v>885.95600000000002</v>
      </c>
      <c r="F55" s="27">
        <v>3680.1433000000002</v>
      </c>
      <c r="G55" s="27">
        <v>1800.7907</v>
      </c>
      <c r="H55" s="27">
        <v>243.24629999999999</v>
      </c>
    </row>
    <row r="56" spans="1:8" ht="17.100000000000001" customHeight="1" x14ac:dyDescent="0.25">
      <c r="A56" s="1"/>
      <c r="B56" s="28" t="s">
        <v>860</v>
      </c>
      <c r="C56" s="29">
        <v>0</v>
      </c>
      <c r="D56" s="29">
        <v>7597.77</v>
      </c>
      <c r="E56" s="30">
        <v>1194.0844</v>
      </c>
      <c r="F56" s="30">
        <v>4455.6783999999998</v>
      </c>
      <c r="G56" s="30">
        <v>1953.7892999999999</v>
      </c>
      <c r="H56" s="30">
        <v>261.96800000000002</v>
      </c>
    </row>
    <row r="57" spans="1:8" ht="17.100000000000001" customHeight="1" x14ac:dyDescent="0.25">
      <c r="A57" s="1"/>
      <c r="B57" s="28" t="s">
        <v>861</v>
      </c>
      <c r="C57" s="29">
        <v>0</v>
      </c>
      <c r="D57" s="29">
        <v>5775.1679999999997</v>
      </c>
      <c r="E57" s="30">
        <v>885.95600000000002</v>
      </c>
      <c r="F57" s="30">
        <v>3259.3471</v>
      </c>
      <c r="G57" s="30">
        <v>1628.2617</v>
      </c>
      <c r="H57" s="30">
        <v>182.85509999999999</v>
      </c>
    </row>
    <row r="58" spans="1:8" ht="17.100000000000001" customHeight="1" x14ac:dyDescent="0.25">
      <c r="A58" s="1"/>
      <c r="B58" s="28" t="s">
        <v>862</v>
      </c>
      <c r="C58" s="29">
        <v>0</v>
      </c>
      <c r="D58" s="29">
        <v>6630.197208333333</v>
      </c>
      <c r="E58" s="30">
        <v>1005.7942645833332</v>
      </c>
      <c r="F58" s="30">
        <v>3832.9814000000001</v>
      </c>
      <c r="G58" s="30">
        <v>1791.42154375</v>
      </c>
      <c r="H58" s="30">
        <v>221.01731874999999</v>
      </c>
    </row>
    <row r="59" spans="1:8" ht="17.100000000000001" customHeight="1" x14ac:dyDescent="0.25">
      <c r="A59" s="1"/>
      <c r="B59" s="23" t="s">
        <v>863</v>
      </c>
      <c r="C59" s="31">
        <v>0</v>
      </c>
      <c r="D59" s="31">
        <v>159124.73300000001</v>
      </c>
      <c r="E59" s="32">
        <v>24139.06235</v>
      </c>
      <c r="F59" s="32">
        <v>91991.553599999999</v>
      </c>
      <c r="G59" s="32">
        <v>42994.117050000001</v>
      </c>
      <c r="H59" s="32">
        <v>5304.4156499999999</v>
      </c>
    </row>
    <row r="60" spans="1:8" x14ac:dyDescent="0.25">
      <c r="A60" s="1"/>
      <c r="B60" s="1"/>
      <c r="C60" s="1"/>
      <c r="D60" s="1"/>
      <c r="E60" s="1"/>
      <c r="F60" s="1"/>
      <c r="G60" s="1"/>
      <c r="H60" s="1"/>
    </row>
    <row r="61" spans="1:8" ht="15.75" x14ac:dyDescent="0.25">
      <c r="A61" s="1"/>
      <c r="B61" s="33" t="s">
        <v>864</v>
      </c>
      <c r="C61" s="1"/>
      <c r="D61" s="1"/>
      <c r="E61" s="1"/>
      <c r="F61" s="1"/>
      <c r="G61" s="1"/>
      <c r="H61" s="1"/>
    </row>
    <row r="62" spans="1:8" ht="15.75" x14ac:dyDescent="0.25">
      <c r="A62" s="1"/>
      <c r="B62" s="33"/>
      <c r="C62" s="1"/>
      <c r="D62" s="1"/>
      <c r="E62" s="1"/>
      <c r="F62" s="1"/>
      <c r="G62" s="1"/>
      <c r="H62" s="1"/>
    </row>
    <row r="63" spans="1:8" x14ac:dyDescent="0.25">
      <c r="A63" s="1"/>
      <c r="B63" s="34"/>
      <c r="C63" s="34"/>
      <c r="D63" s="1" t="s">
        <v>865</v>
      </c>
      <c r="E63" s="35"/>
      <c r="F63" s="1"/>
      <c r="G63" s="1"/>
      <c r="H63" s="1"/>
    </row>
    <row r="64" spans="1:8" x14ac:dyDescent="0.25">
      <c r="A64" s="1"/>
      <c r="B64" s="36"/>
      <c r="C64" s="36"/>
      <c r="D64" s="1" t="s">
        <v>866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853</v>
      </c>
      <c r="C6" s="208" t="s">
        <v>868</v>
      </c>
      <c r="D6" s="208"/>
      <c r="E6" s="208"/>
      <c r="F6" s="208"/>
      <c r="G6" s="208"/>
      <c r="H6" s="208"/>
      <c r="I6" s="208"/>
      <c r="J6" s="208"/>
      <c r="K6" s="208"/>
      <c r="L6" s="208"/>
      <c r="M6" s="208"/>
      <c r="N6" s="208"/>
      <c r="O6" s="208"/>
      <c r="P6" s="208"/>
      <c r="Q6" s="208"/>
      <c r="R6" s="208"/>
      <c r="S6" s="208"/>
      <c r="T6" s="208"/>
      <c r="U6" s="208"/>
      <c r="V6" s="208"/>
      <c r="W6" s="208"/>
      <c r="X6" s="209" t="s">
        <v>869</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870</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871</v>
      </c>
      <c r="D7" s="38" t="s">
        <v>872</v>
      </c>
      <c r="E7" s="38" t="s">
        <v>873</v>
      </c>
      <c r="F7" s="38" t="s">
        <v>874</v>
      </c>
      <c r="G7" s="38" t="s">
        <v>875</v>
      </c>
      <c r="H7" s="38" t="s">
        <v>876</v>
      </c>
      <c r="I7" s="38" t="s">
        <v>877</v>
      </c>
      <c r="J7" s="38" t="s">
        <v>878</v>
      </c>
      <c r="K7" s="38" t="s">
        <v>879</v>
      </c>
      <c r="L7" s="38" t="s">
        <v>880</v>
      </c>
      <c r="M7" s="38" t="s">
        <v>881</v>
      </c>
      <c r="N7" s="38" t="s">
        <v>882</v>
      </c>
      <c r="O7" s="38" t="s">
        <v>883</v>
      </c>
      <c r="P7" s="38" t="s">
        <v>884</v>
      </c>
      <c r="Q7" s="38" t="s">
        <v>885</v>
      </c>
      <c r="R7" s="38" t="s">
        <v>886</v>
      </c>
      <c r="S7" s="38" t="s">
        <v>887</v>
      </c>
      <c r="T7" s="38" t="s">
        <v>888</v>
      </c>
      <c r="U7" s="38" t="s">
        <v>889</v>
      </c>
      <c r="V7" s="38" t="s">
        <v>890</v>
      </c>
      <c r="W7" s="38" t="s">
        <v>891</v>
      </c>
      <c r="X7" s="39" t="s">
        <v>892</v>
      </c>
      <c r="Y7" s="39" t="s">
        <v>893</v>
      </c>
      <c r="Z7" s="39" t="s">
        <v>894</v>
      </c>
      <c r="AA7" s="39" t="s">
        <v>871</v>
      </c>
      <c r="AB7" s="39" t="s">
        <v>872</v>
      </c>
      <c r="AC7" s="39" t="s">
        <v>895</v>
      </c>
      <c r="AD7" s="39" t="s">
        <v>875</v>
      </c>
      <c r="AE7" s="39" t="s">
        <v>876</v>
      </c>
      <c r="AF7" s="39" t="s">
        <v>896</v>
      </c>
      <c r="AG7" s="39" t="s">
        <v>877</v>
      </c>
      <c r="AH7" s="39" t="s">
        <v>897</v>
      </c>
      <c r="AI7" s="39" t="s">
        <v>898</v>
      </c>
      <c r="AJ7" s="39" t="s">
        <v>899</v>
      </c>
      <c r="AK7" s="39" t="s">
        <v>900</v>
      </c>
      <c r="AL7" s="39" t="s">
        <v>901</v>
      </c>
      <c r="AM7" s="39" t="s">
        <v>902</v>
      </c>
      <c r="AN7" s="39" t="s">
        <v>345</v>
      </c>
      <c r="AO7" s="39" t="s">
        <v>903</v>
      </c>
      <c r="AP7" s="39" t="s">
        <v>350</v>
      </c>
      <c r="AQ7" s="39" t="s">
        <v>904</v>
      </c>
      <c r="AR7" s="39" t="s">
        <v>905</v>
      </c>
      <c r="AS7" s="39" t="s">
        <v>906</v>
      </c>
      <c r="AT7" s="39" t="s">
        <v>907</v>
      </c>
      <c r="AU7" s="39" t="s">
        <v>908</v>
      </c>
      <c r="AV7" s="39" t="s">
        <v>909</v>
      </c>
      <c r="AW7" s="39" t="s">
        <v>910</v>
      </c>
      <c r="AX7" s="39" t="s">
        <v>884</v>
      </c>
      <c r="AY7" s="39" t="s">
        <v>911</v>
      </c>
      <c r="AZ7" s="39" t="s">
        <v>912</v>
      </c>
      <c r="BA7" s="39" t="s">
        <v>913</v>
      </c>
      <c r="BB7" s="39" t="s">
        <v>885</v>
      </c>
      <c r="BC7" s="39" t="s">
        <v>914</v>
      </c>
      <c r="BD7" s="39" t="s">
        <v>887</v>
      </c>
      <c r="BE7" s="39" t="s">
        <v>915</v>
      </c>
      <c r="BF7" s="39" t="s">
        <v>916</v>
      </c>
      <c r="BG7" s="39" t="s">
        <v>917</v>
      </c>
      <c r="BH7" s="39" t="s">
        <v>918</v>
      </c>
      <c r="BI7" s="39" t="s">
        <v>919</v>
      </c>
      <c r="BJ7" s="39" t="s">
        <v>889</v>
      </c>
      <c r="BK7" s="39" t="s">
        <v>920</v>
      </c>
      <c r="BL7" s="39" t="s">
        <v>921</v>
      </c>
      <c r="BM7" s="39" t="s">
        <v>890</v>
      </c>
      <c r="BN7" s="39" t="s">
        <v>637</v>
      </c>
      <c r="BO7" s="39" t="s">
        <v>891</v>
      </c>
      <c r="BP7" s="38" t="s">
        <v>922</v>
      </c>
      <c r="BQ7" s="38" t="s">
        <v>871</v>
      </c>
      <c r="BR7" s="38" t="s">
        <v>923</v>
      </c>
      <c r="BS7" s="38" t="s">
        <v>924</v>
      </c>
      <c r="BT7" s="38" t="s">
        <v>925</v>
      </c>
      <c r="BU7" s="38" t="s">
        <v>926</v>
      </c>
      <c r="BV7" s="38" t="s">
        <v>927</v>
      </c>
      <c r="BW7" s="38" t="s">
        <v>928</v>
      </c>
      <c r="BX7" s="38" t="s">
        <v>929</v>
      </c>
      <c r="BY7" s="38" t="s">
        <v>877</v>
      </c>
      <c r="BZ7" s="38" t="s">
        <v>930</v>
      </c>
      <c r="CA7" s="38" t="s">
        <v>931</v>
      </c>
      <c r="CB7" s="38" t="s">
        <v>901</v>
      </c>
      <c r="CC7" s="38" t="s">
        <v>903</v>
      </c>
      <c r="CD7" s="38" t="s">
        <v>350</v>
      </c>
      <c r="CE7" s="38" t="s">
        <v>354</v>
      </c>
      <c r="CF7" s="38" t="s">
        <v>932</v>
      </c>
      <c r="CG7" s="38" t="s">
        <v>933</v>
      </c>
      <c r="CH7" s="38" t="s">
        <v>906</v>
      </c>
      <c r="CI7" s="38" t="s">
        <v>907</v>
      </c>
      <c r="CJ7" s="38" t="s">
        <v>908</v>
      </c>
      <c r="CK7" s="38" t="s">
        <v>910</v>
      </c>
      <c r="CL7" s="38" t="s">
        <v>934</v>
      </c>
      <c r="CM7" s="38" t="s">
        <v>885</v>
      </c>
      <c r="CN7" s="38" t="s">
        <v>887</v>
      </c>
      <c r="CO7" s="38" t="s">
        <v>935</v>
      </c>
      <c r="CP7" s="38" t="s">
        <v>936</v>
      </c>
      <c r="CQ7" s="38" t="s">
        <v>889</v>
      </c>
      <c r="CR7" s="38" t="s">
        <v>637</v>
      </c>
      <c r="CS7" s="38" t="s">
        <v>891</v>
      </c>
      <c r="CT7" s="38" t="s">
        <v>937</v>
      </c>
    </row>
    <row r="8" spans="1:98" ht="15.75" x14ac:dyDescent="0.25">
      <c r="A8" s="1"/>
      <c r="B8" s="40" t="s">
        <v>801</v>
      </c>
      <c r="C8" s="41"/>
      <c r="D8" s="41"/>
      <c r="E8" s="41"/>
      <c r="F8" s="41">
        <v>12.651</v>
      </c>
      <c r="G8" s="41"/>
      <c r="H8" s="41"/>
      <c r="I8" s="41"/>
      <c r="J8" s="41"/>
      <c r="K8" s="41"/>
      <c r="L8" s="41">
        <v>27.462800000000001</v>
      </c>
      <c r="M8" s="41">
        <v>13.665100000000001</v>
      </c>
      <c r="N8" s="41">
        <v>13.18</v>
      </c>
      <c r="O8" s="41">
        <v>31.893999999999998</v>
      </c>
      <c r="P8" s="41"/>
      <c r="Q8" s="41"/>
      <c r="R8" s="41">
        <v>50.920999999999999</v>
      </c>
      <c r="S8" s="41"/>
      <c r="T8" s="41">
        <v>39.152299999999997</v>
      </c>
      <c r="U8" s="41"/>
      <c r="V8" s="41">
        <v>8.5</v>
      </c>
      <c r="W8" s="41"/>
      <c r="X8" s="41">
        <v>137.57477</v>
      </c>
      <c r="Y8" s="41"/>
      <c r="Z8" s="41">
        <v>8.0683900000000008</v>
      </c>
      <c r="AA8" s="41"/>
      <c r="AB8" s="41"/>
      <c r="AC8" s="41">
        <v>15.33</v>
      </c>
      <c r="AD8" s="41"/>
      <c r="AE8" s="41"/>
      <c r="AF8" s="41">
        <v>1.2</v>
      </c>
      <c r="AG8" s="41"/>
      <c r="AH8" s="41">
        <v>0.57999999999999996</v>
      </c>
      <c r="AI8" s="41"/>
      <c r="AJ8" s="41">
        <v>5.33786</v>
      </c>
      <c r="AK8" s="41">
        <v>0</v>
      </c>
      <c r="AL8" s="41">
        <v>1.1025</v>
      </c>
      <c r="AM8" s="41">
        <v>50.245829999999998</v>
      </c>
      <c r="AN8" s="41">
        <v>23.59431</v>
      </c>
      <c r="AO8" s="41">
        <v>28.648319999999998</v>
      </c>
      <c r="AP8" s="41">
        <v>0.81</v>
      </c>
      <c r="AQ8" s="41">
        <v>161.83000000000001</v>
      </c>
      <c r="AR8" s="41"/>
      <c r="AS8" s="41">
        <v>37.237479999999998</v>
      </c>
      <c r="AT8" s="41">
        <v>32.369999999999997</v>
      </c>
      <c r="AU8" s="41"/>
      <c r="AV8" s="41">
        <v>192.90534</v>
      </c>
      <c r="AW8" s="41">
        <v>37.188000000000002</v>
      </c>
      <c r="AX8" s="41"/>
      <c r="AY8" s="41">
        <v>0.77</v>
      </c>
      <c r="AZ8" s="41"/>
      <c r="BA8" s="41">
        <v>5</v>
      </c>
      <c r="BB8" s="41"/>
      <c r="BC8" s="41">
        <v>72.386589999999998</v>
      </c>
      <c r="BD8" s="41"/>
      <c r="BE8" s="41">
        <v>19.02</v>
      </c>
      <c r="BF8" s="41"/>
      <c r="BG8" s="41"/>
      <c r="BH8" s="41"/>
      <c r="BI8" s="41">
        <v>12.038130000000001</v>
      </c>
      <c r="BJ8" s="41"/>
      <c r="BK8" s="41">
        <v>5.4444699999999999</v>
      </c>
      <c r="BL8" s="41"/>
      <c r="BM8" s="41"/>
      <c r="BN8" s="41">
        <v>54.78</v>
      </c>
      <c r="BO8" s="41">
        <v>1.88</v>
      </c>
      <c r="BP8" s="41">
        <v>146.71170000000001</v>
      </c>
      <c r="BQ8" s="41"/>
      <c r="BR8" s="41">
        <v>4.5564999999999998</v>
      </c>
      <c r="BS8" s="41">
        <v>122.88432</v>
      </c>
      <c r="BT8" s="41">
        <v>15.73706</v>
      </c>
      <c r="BU8" s="41"/>
      <c r="BV8" s="41"/>
      <c r="BW8" s="41">
        <v>3.7400099999999998</v>
      </c>
      <c r="BX8" s="41">
        <v>10.97</v>
      </c>
      <c r="BY8" s="41"/>
      <c r="BZ8" s="41">
        <v>89.834249999999997</v>
      </c>
      <c r="CA8" s="41">
        <v>6.8409000000000004</v>
      </c>
      <c r="CB8" s="41">
        <v>0.34010000000000001</v>
      </c>
      <c r="CC8" s="41">
        <v>0.66700000000000004</v>
      </c>
      <c r="CD8" s="41">
        <v>20.801100000000002</v>
      </c>
      <c r="CE8" s="41">
        <v>468.21476999999999</v>
      </c>
      <c r="CF8" s="41">
        <v>11.219799999999999</v>
      </c>
      <c r="CG8" s="41">
        <v>150.05330000000001</v>
      </c>
      <c r="CH8" s="41">
        <v>17.672879999999999</v>
      </c>
      <c r="CI8" s="41"/>
      <c r="CJ8" s="41"/>
      <c r="CK8" s="41"/>
      <c r="CL8" s="41">
        <v>5.14839</v>
      </c>
      <c r="CM8" s="41"/>
      <c r="CN8" s="41"/>
      <c r="CO8" s="41">
        <v>8.6193000000000008</v>
      </c>
      <c r="CP8" s="41">
        <v>296.31</v>
      </c>
      <c r="CQ8" s="41"/>
      <c r="CR8" s="41">
        <v>40.826999999999998</v>
      </c>
      <c r="CS8" s="41"/>
      <c r="CT8" s="41">
        <v>15.321680000000001</v>
      </c>
    </row>
    <row r="9" spans="1:98" ht="15.75" x14ac:dyDescent="0.25">
      <c r="A9" s="1"/>
      <c r="B9" s="42" t="s">
        <v>802</v>
      </c>
      <c r="C9" s="43"/>
      <c r="D9" s="43"/>
      <c r="E9" s="43"/>
      <c r="F9" s="43">
        <v>13.064</v>
      </c>
      <c r="G9" s="43"/>
      <c r="H9" s="43"/>
      <c r="I9" s="43"/>
      <c r="J9" s="43"/>
      <c r="K9" s="43"/>
      <c r="L9" s="43">
        <v>27.578800000000001</v>
      </c>
      <c r="M9" s="43">
        <v>13.5121</v>
      </c>
      <c r="N9" s="43">
        <v>13.76</v>
      </c>
      <c r="O9" s="43">
        <v>31.416</v>
      </c>
      <c r="P9" s="43"/>
      <c r="Q9" s="43"/>
      <c r="R9" s="43">
        <v>50.875999999999998</v>
      </c>
      <c r="S9" s="43"/>
      <c r="T9" s="43">
        <v>39.3322</v>
      </c>
      <c r="U9" s="43"/>
      <c r="V9" s="43">
        <v>8.6</v>
      </c>
      <c r="W9" s="43"/>
      <c r="X9" s="43">
        <v>133.85683</v>
      </c>
      <c r="Y9" s="43"/>
      <c r="Z9" s="43">
        <v>8.0780899999999995</v>
      </c>
      <c r="AA9" s="43"/>
      <c r="AB9" s="43"/>
      <c r="AC9" s="43">
        <v>16.309999999999999</v>
      </c>
      <c r="AD9" s="43"/>
      <c r="AE9" s="43"/>
      <c r="AF9" s="43">
        <v>1.2</v>
      </c>
      <c r="AG9" s="43"/>
      <c r="AH9" s="43">
        <v>0.55820000000000003</v>
      </c>
      <c r="AI9" s="43"/>
      <c r="AJ9" s="43">
        <v>5.3343100000000003</v>
      </c>
      <c r="AK9" s="43">
        <v>0</v>
      </c>
      <c r="AL9" s="43">
        <v>1.0206</v>
      </c>
      <c r="AM9" s="43">
        <v>50.78566</v>
      </c>
      <c r="AN9" s="43">
        <v>23.48555</v>
      </c>
      <c r="AO9" s="43">
        <v>28.662469999999999</v>
      </c>
      <c r="AP9" s="43">
        <v>0.7</v>
      </c>
      <c r="AQ9" s="43">
        <v>162.11000000000001</v>
      </c>
      <c r="AR9" s="43"/>
      <c r="AS9" s="43">
        <v>37.30715</v>
      </c>
      <c r="AT9" s="43">
        <v>32.19</v>
      </c>
      <c r="AU9" s="43"/>
      <c r="AV9" s="43">
        <v>193.20312999999999</v>
      </c>
      <c r="AW9" s="43">
        <v>36.888500000000001</v>
      </c>
      <c r="AX9" s="43"/>
      <c r="AY9" s="43">
        <v>0.72</v>
      </c>
      <c r="AZ9" s="43"/>
      <c r="BA9" s="43">
        <v>5.0999999999999996</v>
      </c>
      <c r="BB9" s="43"/>
      <c r="BC9" s="43">
        <v>72.629729999999995</v>
      </c>
      <c r="BD9" s="43"/>
      <c r="BE9" s="43">
        <v>19.02</v>
      </c>
      <c r="BF9" s="43"/>
      <c r="BG9" s="43"/>
      <c r="BH9" s="43"/>
      <c r="BI9" s="43">
        <v>12.291449999999999</v>
      </c>
      <c r="BJ9" s="43"/>
      <c r="BK9" s="43">
        <v>5.4196099999999996</v>
      </c>
      <c r="BL9" s="43"/>
      <c r="BM9" s="43"/>
      <c r="BN9" s="43">
        <v>55.39</v>
      </c>
      <c r="BO9" s="43">
        <v>1.96</v>
      </c>
      <c r="BP9" s="43">
        <v>146.19234</v>
      </c>
      <c r="BQ9" s="43"/>
      <c r="BR9" s="43">
        <v>4.6954900000000004</v>
      </c>
      <c r="BS9" s="43">
        <v>122.30109</v>
      </c>
      <c r="BT9" s="43">
        <v>16.372340000000001</v>
      </c>
      <c r="BU9" s="43"/>
      <c r="BV9" s="43"/>
      <c r="BW9" s="43">
        <v>3.69495</v>
      </c>
      <c r="BX9" s="43">
        <v>10.89</v>
      </c>
      <c r="BY9" s="43"/>
      <c r="BZ9" s="43">
        <v>88.342879999999994</v>
      </c>
      <c r="CA9" s="43">
        <v>6.8428699999999996</v>
      </c>
      <c r="CB9" s="43">
        <v>0.317</v>
      </c>
      <c r="CC9" s="43">
        <v>0.70799999999999996</v>
      </c>
      <c r="CD9" s="43">
        <v>21.112950000000001</v>
      </c>
      <c r="CE9" s="43">
        <v>469.28985999999998</v>
      </c>
      <c r="CF9" s="43">
        <v>11.26</v>
      </c>
      <c r="CG9" s="43">
        <v>155.5959</v>
      </c>
      <c r="CH9" s="43">
        <v>17.685140000000001</v>
      </c>
      <c r="CI9" s="43"/>
      <c r="CJ9" s="43"/>
      <c r="CK9" s="43"/>
      <c r="CL9" s="43">
        <v>5.0812999999999997</v>
      </c>
      <c r="CM9" s="43"/>
      <c r="CN9" s="43"/>
      <c r="CO9" s="43">
        <v>8.3882899999999996</v>
      </c>
      <c r="CP9" s="43">
        <v>297.33</v>
      </c>
      <c r="CQ9" s="43"/>
      <c r="CR9" s="43">
        <v>40.377000000000002</v>
      </c>
      <c r="CS9" s="43"/>
      <c r="CT9" s="43">
        <v>15.30275</v>
      </c>
    </row>
    <row r="10" spans="1:98" ht="15.75" x14ac:dyDescent="0.25">
      <c r="A10" s="1"/>
      <c r="B10" s="42" t="s">
        <v>803</v>
      </c>
      <c r="C10" s="43"/>
      <c r="D10" s="43"/>
      <c r="E10" s="43"/>
      <c r="F10" s="43">
        <v>13.173</v>
      </c>
      <c r="G10" s="43"/>
      <c r="H10" s="43"/>
      <c r="I10" s="43"/>
      <c r="J10" s="43"/>
      <c r="K10" s="43"/>
      <c r="L10" s="43">
        <v>27.630800000000001</v>
      </c>
      <c r="M10" s="43">
        <v>13.944900000000001</v>
      </c>
      <c r="N10" s="43">
        <v>13.22</v>
      </c>
      <c r="O10" s="43">
        <v>30.524000000000001</v>
      </c>
      <c r="P10" s="43"/>
      <c r="Q10" s="43"/>
      <c r="R10" s="43">
        <v>51.216000000000001</v>
      </c>
      <c r="S10" s="43"/>
      <c r="T10" s="43">
        <v>32.433500000000002</v>
      </c>
      <c r="U10" s="43"/>
      <c r="V10" s="43">
        <v>8.6999999999999993</v>
      </c>
      <c r="W10" s="43"/>
      <c r="X10" s="43">
        <v>75.943969999999993</v>
      </c>
      <c r="Y10" s="43"/>
      <c r="Z10" s="43">
        <v>8.0692799999999991</v>
      </c>
      <c r="AA10" s="43"/>
      <c r="AB10" s="43"/>
      <c r="AC10" s="43">
        <v>16.399999999999999</v>
      </c>
      <c r="AD10" s="43"/>
      <c r="AE10" s="43"/>
      <c r="AF10" s="43">
        <v>0.9</v>
      </c>
      <c r="AG10" s="43"/>
      <c r="AH10" s="43">
        <v>0.5887</v>
      </c>
      <c r="AI10" s="43"/>
      <c r="AJ10" s="43">
        <v>5.31128</v>
      </c>
      <c r="AK10" s="43">
        <v>0</v>
      </c>
      <c r="AL10" s="43">
        <v>0.93869999999999998</v>
      </c>
      <c r="AM10" s="43">
        <v>51.13503</v>
      </c>
      <c r="AN10" s="43">
        <v>22.87555</v>
      </c>
      <c r="AO10" s="43">
        <v>29.794219999999999</v>
      </c>
      <c r="AP10" s="43">
        <v>0.64</v>
      </c>
      <c r="AQ10" s="43">
        <v>163.77000000000001</v>
      </c>
      <c r="AR10" s="43"/>
      <c r="AS10" s="43">
        <v>36.978549999999998</v>
      </c>
      <c r="AT10" s="43">
        <v>32.369999999999997</v>
      </c>
      <c r="AU10" s="43"/>
      <c r="AV10" s="43">
        <v>192.83032</v>
      </c>
      <c r="AW10" s="43">
        <v>37.198300000000003</v>
      </c>
      <c r="AX10" s="43"/>
      <c r="AY10" s="43">
        <v>1.01</v>
      </c>
      <c r="AZ10" s="43"/>
      <c r="BA10" s="43">
        <v>5.3</v>
      </c>
      <c r="BB10" s="43"/>
      <c r="BC10" s="43">
        <v>72.587689999999995</v>
      </c>
      <c r="BD10" s="43"/>
      <c r="BE10" s="43">
        <v>19.02</v>
      </c>
      <c r="BF10" s="43"/>
      <c r="BG10" s="43"/>
      <c r="BH10" s="43"/>
      <c r="BI10" s="43">
        <v>12.435650000000001</v>
      </c>
      <c r="BJ10" s="43"/>
      <c r="BK10" s="43">
        <v>5.3431899999999999</v>
      </c>
      <c r="BL10" s="43"/>
      <c r="BM10" s="43"/>
      <c r="BN10" s="43">
        <v>55.75</v>
      </c>
      <c r="BO10" s="43">
        <v>2.14</v>
      </c>
      <c r="BP10" s="43">
        <v>147.93360000000001</v>
      </c>
      <c r="BQ10" s="43"/>
      <c r="BR10" s="43">
        <v>4.67828</v>
      </c>
      <c r="BS10" s="43">
        <v>121.67483</v>
      </c>
      <c r="BT10" s="43">
        <v>16.634329999999999</v>
      </c>
      <c r="BU10" s="43"/>
      <c r="BV10" s="43"/>
      <c r="BW10" s="43">
        <v>4.0013500000000004</v>
      </c>
      <c r="BX10" s="43">
        <v>10.4</v>
      </c>
      <c r="BY10" s="43"/>
      <c r="BZ10" s="43">
        <v>89.849530000000001</v>
      </c>
      <c r="CA10" s="43">
        <v>6.83453</v>
      </c>
      <c r="CB10" s="43">
        <v>0.317</v>
      </c>
      <c r="CC10" s="43">
        <v>0.66700000000000004</v>
      </c>
      <c r="CD10" s="43">
        <v>23.824929999999998</v>
      </c>
      <c r="CE10" s="43">
        <v>470.64359000000002</v>
      </c>
      <c r="CF10" s="43">
        <v>11.2027</v>
      </c>
      <c r="CG10" s="43">
        <v>152.37379999999999</v>
      </c>
      <c r="CH10" s="43">
        <v>17.58184</v>
      </c>
      <c r="CI10" s="43"/>
      <c r="CJ10" s="43"/>
      <c r="CK10" s="43"/>
      <c r="CL10" s="43">
        <v>5.0790899999999999</v>
      </c>
      <c r="CM10" s="43"/>
      <c r="CN10" s="43"/>
      <c r="CO10" s="43">
        <v>8.5767000000000007</v>
      </c>
      <c r="CP10" s="43">
        <v>291.61</v>
      </c>
      <c r="CQ10" s="43"/>
      <c r="CR10" s="43">
        <v>40.558</v>
      </c>
      <c r="CS10" s="43"/>
      <c r="CT10" s="43">
        <v>13.45613</v>
      </c>
    </row>
    <row r="11" spans="1:98" ht="15.75" x14ac:dyDescent="0.25">
      <c r="A11" s="1"/>
      <c r="B11" s="42" t="s">
        <v>804</v>
      </c>
      <c r="C11" s="43"/>
      <c r="D11" s="43"/>
      <c r="E11" s="43"/>
      <c r="F11" s="43">
        <v>13.452999999999999</v>
      </c>
      <c r="G11" s="43"/>
      <c r="H11" s="43"/>
      <c r="I11" s="43"/>
      <c r="J11" s="43"/>
      <c r="K11" s="43"/>
      <c r="L11" s="43">
        <v>27.6417</v>
      </c>
      <c r="M11" s="43">
        <v>14.2217</v>
      </c>
      <c r="N11" s="43">
        <v>13.26</v>
      </c>
      <c r="O11" s="43">
        <v>30.786000000000001</v>
      </c>
      <c r="P11" s="43"/>
      <c r="Q11" s="43"/>
      <c r="R11" s="43">
        <v>50.44</v>
      </c>
      <c r="S11" s="43"/>
      <c r="T11" s="43">
        <v>43.7181</v>
      </c>
      <c r="U11" s="43"/>
      <c r="V11" s="43">
        <v>8.6999999999999993</v>
      </c>
      <c r="W11" s="43"/>
      <c r="X11" s="43">
        <v>151.80363</v>
      </c>
      <c r="Y11" s="43"/>
      <c r="Z11" s="43">
        <v>8.1066000000000003</v>
      </c>
      <c r="AA11" s="43"/>
      <c r="AB11" s="43"/>
      <c r="AC11" s="43">
        <v>16.100000000000001</v>
      </c>
      <c r="AD11" s="43"/>
      <c r="AE11" s="43"/>
      <c r="AF11" s="43">
        <v>0.8</v>
      </c>
      <c r="AG11" s="43"/>
      <c r="AH11" s="43">
        <v>0.51819999999999999</v>
      </c>
      <c r="AI11" s="43"/>
      <c r="AJ11" s="43">
        <v>5.2735900000000004</v>
      </c>
      <c r="AK11" s="43">
        <v>0</v>
      </c>
      <c r="AL11" s="43">
        <v>0.93369999999999997</v>
      </c>
      <c r="AM11" s="43">
        <v>51.358580000000003</v>
      </c>
      <c r="AN11" s="43">
        <v>23.26249</v>
      </c>
      <c r="AO11" s="43">
        <v>28.82573</v>
      </c>
      <c r="AP11" s="43">
        <v>0.44</v>
      </c>
      <c r="AQ11" s="43">
        <v>164.76</v>
      </c>
      <c r="AR11" s="43"/>
      <c r="AS11" s="43">
        <v>36.998449999999998</v>
      </c>
      <c r="AT11" s="43">
        <v>32.36</v>
      </c>
      <c r="AU11" s="43"/>
      <c r="AV11" s="43">
        <v>194.13081</v>
      </c>
      <c r="AW11" s="43">
        <v>36.153199999999998</v>
      </c>
      <c r="AX11" s="43"/>
      <c r="AY11" s="43">
        <v>1.39</v>
      </c>
      <c r="AZ11" s="43"/>
      <c r="BA11" s="43">
        <v>5.4</v>
      </c>
      <c r="BB11" s="43"/>
      <c r="BC11" s="43">
        <v>72.46163</v>
      </c>
      <c r="BD11" s="43"/>
      <c r="BE11" s="43">
        <v>19.02</v>
      </c>
      <c r="BF11" s="43"/>
      <c r="BG11" s="43"/>
      <c r="BH11" s="43"/>
      <c r="BI11" s="43">
        <v>12.28952</v>
      </c>
      <c r="BJ11" s="43"/>
      <c r="BK11" s="43">
        <v>5.3024899999999997</v>
      </c>
      <c r="BL11" s="43"/>
      <c r="BM11" s="43"/>
      <c r="BN11" s="43">
        <v>59.39</v>
      </c>
      <c r="BO11" s="43">
        <v>2.0299999999999998</v>
      </c>
      <c r="BP11" s="43">
        <v>146.15423999999999</v>
      </c>
      <c r="BQ11" s="43"/>
      <c r="BR11" s="43">
        <v>4.7439799999999996</v>
      </c>
      <c r="BS11" s="43">
        <v>121.41219</v>
      </c>
      <c r="BT11" s="43">
        <v>16.188770000000002</v>
      </c>
      <c r="BU11" s="43"/>
      <c r="BV11" s="43"/>
      <c r="BW11" s="43">
        <v>4.0848199999999997</v>
      </c>
      <c r="BX11" s="43">
        <v>11.04</v>
      </c>
      <c r="BY11" s="43"/>
      <c r="BZ11" s="43">
        <v>90.231939999999994</v>
      </c>
      <c r="CA11" s="43">
        <v>6.8283199999999997</v>
      </c>
      <c r="CB11" s="43">
        <v>0.312</v>
      </c>
      <c r="CC11" s="43">
        <v>0.69399999999999995</v>
      </c>
      <c r="CD11" s="43">
        <v>23.35548</v>
      </c>
      <c r="CE11" s="43">
        <v>470.26841000000002</v>
      </c>
      <c r="CF11" s="43">
        <v>10.9331</v>
      </c>
      <c r="CG11" s="43">
        <v>151.49289999999999</v>
      </c>
      <c r="CH11" s="43">
        <v>17.898530000000001</v>
      </c>
      <c r="CI11" s="43"/>
      <c r="CJ11" s="43"/>
      <c r="CK11" s="43"/>
      <c r="CL11" s="43">
        <v>5.0125999999999999</v>
      </c>
      <c r="CM11" s="43"/>
      <c r="CN11" s="43"/>
      <c r="CO11" s="43">
        <v>8.7718900000000009</v>
      </c>
      <c r="CP11" s="43">
        <v>287.33</v>
      </c>
      <c r="CQ11" s="43"/>
      <c r="CR11" s="43">
        <v>38.863</v>
      </c>
      <c r="CS11" s="43"/>
      <c r="CT11" s="43">
        <v>12.71815</v>
      </c>
    </row>
    <row r="12" spans="1:98" ht="15.75" x14ac:dyDescent="0.25">
      <c r="A12" s="1"/>
      <c r="B12" s="42" t="s">
        <v>805</v>
      </c>
      <c r="C12" s="43"/>
      <c r="D12" s="43"/>
      <c r="E12" s="43"/>
      <c r="F12" s="43">
        <v>13.744</v>
      </c>
      <c r="G12" s="43"/>
      <c r="H12" s="43"/>
      <c r="I12" s="43"/>
      <c r="J12" s="43"/>
      <c r="K12" s="43"/>
      <c r="L12" s="43">
        <v>27.744900000000001</v>
      </c>
      <c r="M12" s="43">
        <v>14.460800000000001</v>
      </c>
      <c r="N12" s="43">
        <v>13.57</v>
      </c>
      <c r="O12" s="43">
        <v>30.757999999999999</v>
      </c>
      <c r="P12" s="43"/>
      <c r="Q12" s="43"/>
      <c r="R12" s="43">
        <v>50.402999999999999</v>
      </c>
      <c r="S12" s="43"/>
      <c r="T12" s="43">
        <v>47.156999999999996</v>
      </c>
      <c r="U12" s="43"/>
      <c r="V12" s="43">
        <v>8.6</v>
      </c>
      <c r="W12" s="43"/>
      <c r="X12" s="43">
        <v>140.56997000000001</v>
      </c>
      <c r="Y12" s="43"/>
      <c r="Z12" s="43">
        <v>8.1932600000000004</v>
      </c>
      <c r="AA12" s="43"/>
      <c r="AB12" s="43"/>
      <c r="AC12" s="43">
        <v>15.58</v>
      </c>
      <c r="AD12" s="43"/>
      <c r="AE12" s="43"/>
      <c r="AF12" s="43">
        <v>0.8</v>
      </c>
      <c r="AG12" s="43"/>
      <c r="AH12" s="43">
        <v>0.47910000000000003</v>
      </c>
      <c r="AI12" s="43"/>
      <c r="AJ12" s="43">
        <v>5.2218400000000003</v>
      </c>
      <c r="AK12" s="43">
        <v>0</v>
      </c>
      <c r="AL12" s="43">
        <v>0.93969999999999998</v>
      </c>
      <c r="AM12" s="43">
        <v>50.772460000000002</v>
      </c>
      <c r="AN12" s="43">
        <v>23.158000000000001</v>
      </c>
      <c r="AO12" s="43">
        <v>29.246680000000001</v>
      </c>
      <c r="AP12" s="43">
        <v>0.41</v>
      </c>
      <c r="AQ12" s="43">
        <v>164.99</v>
      </c>
      <c r="AR12" s="43"/>
      <c r="AS12" s="43">
        <v>37.369529999999997</v>
      </c>
      <c r="AT12" s="43">
        <v>31.7</v>
      </c>
      <c r="AU12" s="43"/>
      <c r="AV12" s="43">
        <v>193.19448</v>
      </c>
      <c r="AW12" s="43">
        <v>37.2254</v>
      </c>
      <c r="AX12" s="43"/>
      <c r="AY12" s="43">
        <v>1.34</v>
      </c>
      <c r="AZ12" s="43"/>
      <c r="BA12" s="43">
        <v>5.3</v>
      </c>
      <c r="BB12" s="43"/>
      <c r="BC12" s="43">
        <v>72.450460000000007</v>
      </c>
      <c r="BD12" s="43"/>
      <c r="BE12" s="43">
        <v>19.02</v>
      </c>
      <c r="BF12" s="43"/>
      <c r="BG12" s="43"/>
      <c r="BH12" s="43"/>
      <c r="BI12" s="43">
        <v>12.221310000000001</v>
      </c>
      <c r="BJ12" s="43"/>
      <c r="BK12" s="43">
        <v>5.38706</v>
      </c>
      <c r="BL12" s="43"/>
      <c r="BM12" s="43"/>
      <c r="BN12" s="43">
        <v>61.78</v>
      </c>
      <c r="BO12" s="43">
        <v>1.87</v>
      </c>
      <c r="BP12" s="43">
        <v>146.21709999999999</v>
      </c>
      <c r="BQ12" s="43"/>
      <c r="BR12" s="43">
        <v>4.6258900000000001</v>
      </c>
      <c r="BS12" s="43">
        <v>121.65130000000001</v>
      </c>
      <c r="BT12" s="43">
        <v>16.229970000000002</v>
      </c>
      <c r="BU12" s="43"/>
      <c r="BV12" s="43"/>
      <c r="BW12" s="43">
        <v>4.1258100000000004</v>
      </c>
      <c r="BX12" s="43">
        <v>10.94</v>
      </c>
      <c r="BY12" s="43"/>
      <c r="BZ12" s="43">
        <v>90.371290000000002</v>
      </c>
      <c r="CA12" s="43">
        <v>6.8213499999999998</v>
      </c>
      <c r="CB12" s="43">
        <v>0.3044</v>
      </c>
      <c r="CC12" s="43">
        <v>0.67100000000000004</v>
      </c>
      <c r="CD12" s="43">
        <v>23.667549999999999</v>
      </c>
      <c r="CE12" s="43">
        <v>471.49486000000002</v>
      </c>
      <c r="CF12" s="43">
        <v>11.1839</v>
      </c>
      <c r="CG12" s="43">
        <v>155.9008</v>
      </c>
      <c r="CH12" s="43">
        <v>18.286629999999999</v>
      </c>
      <c r="CI12" s="43"/>
      <c r="CJ12" s="43"/>
      <c r="CK12" s="43"/>
      <c r="CL12" s="43">
        <v>4.7041300000000001</v>
      </c>
      <c r="CM12" s="43"/>
      <c r="CN12" s="43"/>
      <c r="CO12" s="43">
        <v>8.5958799999999993</v>
      </c>
      <c r="CP12" s="43">
        <v>285.19</v>
      </c>
      <c r="CQ12" s="43"/>
      <c r="CR12" s="43">
        <v>39.621000000000002</v>
      </c>
      <c r="CS12" s="43"/>
      <c r="CT12" s="43">
        <v>12.170439999999999</v>
      </c>
    </row>
    <row r="13" spans="1:98" ht="15.75" x14ac:dyDescent="0.25">
      <c r="A13" s="1"/>
      <c r="B13" s="42" t="s">
        <v>806</v>
      </c>
      <c r="C13" s="43"/>
      <c r="D13" s="43"/>
      <c r="E13" s="43"/>
      <c r="F13" s="43">
        <v>13.968</v>
      </c>
      <c r="G13" s="43"/>
      <c r="H13" s="43"/>
      <c r="I13" s="43"/>
      <c r="J13" s="43"/>
      <c r="K13" s="43"/>
      <c r="L13" s="43">
        <v>28.0733</v>
      </c>
      <c r="M13" s="43">
        <v>14.440099999999999</v>
      </c>
      <c r="N13" s="43">
        <v>13.92</v>
      </c>
      <c r="O13" s="43">
        <v>30.652000000000001</v>
      </c>
      <c r="P13" s="43"/>
      <c r="Q13" s="43"/>
      <c r="R13" s="43">
        <v>50.587000000000003</v>
      </c>
      <c r="S13" s="43"/>
      <c r="T13" s="43">
        <v>46.806399999999996</v>
      </c>
      <c r="U13" s="43"/>
      <c r="V13" s="43">
        <v>8.6</v>
      </c>
      <c r="W13" s="43"/>
      <c r="X13" s="43">
        <v>100.89966</v>
      </c>
      <c r="Y13" s="43"/>
      <c r="Z13" s="43">
        <v>8.1625700000000005</v>
      </c>
      <c r="AA13" s="43"/>
      <c r="AB13" s="43"/>
      <c r="AC13" s="43">
        <v>15.23</v>
      </c>
      <c r="AD13" s="43"/>
      <c r="AE13" s="43"/>
      <c r="AF13" s="43">
        <v>0.8</v>
      </c>
      <c r="AG13" s="43"/>
      <c r="AH13" s="43">
        <v>0.53349999999999997</v>
      </c>
      <c r="AI13" s="43"/>
      <c r="AJ13" s="43">
        <v>4.8159200000000002</v>
      </c>
      <c r="AK13" s="43">
        <v>0</v>
      </c>
      <c r="AL13" s="43">
        <v>0.89439999999999997</v>
      </c>
      <c r="AM13" s="43">
        <v>50.187179999999998</v>
      </c>
      <c r="AN13" s="43">
        <v>22.937899999999999</v>
      </c>
      <c r="AO13" s="43">
        <v>29.05255</v>
      </c>
      <c r="AP13" s="43">
        <v>0.67</v>
      </c>
      <c r="AQ13" s="43">
        <v>163.38</v>
      </c>
      <c r="AR13" s="43"/>
      <c r="AS13" s="43">
        <v>37.085889999999999</v>
      </c>
      <c r="AT13" s="43">
        <v>33.07</v>
      </c>
      <c r="AU13" s="43"/>
      <c r="AV13" s="43">
        <v>193.19959</v>
      </c>
      <c r="AW13" s="43">
        <v>36.863999999999997</v>
      </c>
      <c r="AX13" s="43"/>
      <c r="AY13" s="43">
        <v>1.32</v>
      </c>
      <c r="AZ13" s="43"/>
      <c r="BA13" s="43">
        <v>5.4</v>
      </c>
      <c r="BB13" s="43"/>
      <c r="BC13" s="43">
        <v>72.398880000000005</v>
      </c>
      <c r="BD13" s="43"/>
      <c r="BE13" s="43">
        <v>19.02</v>
      </c>
      <c r="BF13" s="43"/>
      <c r="BG13" s="43"/>
      <c r="BH13" s="43"/>
      <c r="BI13" s="43">
        <v>12.238379999999999</v>
      </c>
      <c r="BJ13" s="43"/>
      <c r="BK13" s="43">
        <v>5.5017300000000002</v>
      </c>
      <c r="BL13" s="43"/>
      <c r="BM13" s="43"/>
      <c r="BN13" s="43">
        <v>61.38</v>
      </c>
      <c r="BO13" s="43">
        <v>1.74</v>
      </c>
      <c r="BP13" s="43">
        <v>147.51792</v>
      </c>
      <c r="BQ13" s="43"/>
      <c r="BR13" s="43">
        <v>4.7272600000000002</v>
      </c>
      <c r="BS13" s="43">
        <v>120.10599999999999</v>
      </c>
      <c r="BT13" s="43">
        <v>15.38322</v>
      </c>
      <c r="BU13" s="43"/>
      <c r="BV13" s="43"/>
      <c r="BW13" s="43">
        <v>3.9547300000000001</v>
      </c>
      <c r="BX13" s="43">
        <v>11.25</v>
      </c>
      <c r="BY13" s="43"/>
      <c r="BZ13" s="43">
        <v>91.289630000000002</v>
      </c>
      <c r="CA13" s="43">
        <v>6.8411200000000001</v>
      </c>
      <c r="CB13" s="43">
        <v>0.28789999999999999</v>
      </c>
      <c r="CC13" s="43">
        <v>0.67700000000000005</v>
      </c>
      <c r="CD13" s="43">
        <v>22.9742</v>
      </c>
      <c r="CE13" s="43">
        <v>464.45497999999998</v>
      </c>
      <c r="CF13" s="43">
        <v>11.3828</v>
      </c>
      <c r="CG13" s="43">
        <v>150.6387</v>
      </c>
      <c r="CH13" s="43">
        <v>17.98986</v>
      </c>
      <c r="CI13" s="43"/>
      <c r="CJ13" s="43"/>
      <c r="CK13" s="43"/>
      <c r="CL13" s="43">
        <v>4.6466500000000002</v>
      </c>
      <c r="CM13" s="43"/>
      <c r="CN13" s="43"/>
      <c r="CO13" s="43">
        <v>9.2962600000000002</v>
      </c>
      <c r="CP13" s="43">
        <v>293.82</v>
      </c>
      <c r="CQ13" s="43"/>
      <c r="CR13" s="43">
        <v>39.819000000000003</v>
      </c>
      <c r="CS13" s="43"/>
      <c r="CT13" s="43">
        <v>12.323230000000001</v>
      </c>
    </row>
    <row r="14" spans="1:98" ht="15.75" x14ac:dyDescent="0.25">
      <c r="A14" s="1"/>
      <c r="B14" s="42" t="s">
        <v>807</v>
      </c>
      <c r="C14" s="43"/>
      <c r="D14" s="43"/>
      <c r="E14" s="43"/>
      <c r="F14" s="43">
        <v>13.401999999999999</v>
      </c>
      <c r="G14" s="43"/>
      <c r="H14" s="43"/>
      <c r="I14" s="43"/>
      <c r="J14" s="43"/>
      <c r="K14" s="43"/>
      <c r="L14" s="43">
        <v>27.5092</v>
      </c>
      <c r="M14" s="43">
        <v>13.9475</v>
      </c>
      <c r="N14" s="43">
        <v>13.94</v>
      </c>
      <c r="O14" s="43">
        <v>30.626000000000001</v>
      </c>
      <c r="P14" s="43"/>
      <c r="Q14" s="43"/>
      <c r="R14" s="43">
        <v>50.83</v>
      </c>
      <c r="S14" s="43"/>
      <c r="T14" s="43">
        <v>42.9709</v>
      </c>
      <c r="U14" s="43"/>
      <c r="V14" s="43">
        <v>8.5</v>
      </c>
      <c r="W14" s="43"/>
      <c r="X14" s="43">
        <v>102.89745000000001</v>
      </c>
      <c r="Y14" s="43"/>
      <c r="Z14" s="43">
        <v>7.9606000000000003</v>
      </c>
      <c r="AA14" s="43"/>
      <c r="AB14" s="43"/>
      <c r="AC14" s="43">
        <v>15.27</v>
      </c>
      <c r="AD14" s="43"/>
      <c r="AE14" s="43"/>
      <c r="AF14" s="43">
        <v>0.8</v>
      </c>
      <c r="AG14" s="43"/>
      <c r="AH14" s="43">
        <v>0.56950000000000001</v>
      </c>
      <c r="AI14" s="43"/>
      <c r="AJ14" s="43">
        <v>5.0571900000000003</v>
      </c>
      <c r="AK14" s="43">
        <v>0</v>
      </c>
      <c r="AL14" s="43">
        <v>0.877</v>
      </c>
      <c r="AM14" s="43">
        <v>47.668370000000003</v>
      </c>
      <c r="AN14" s="43">
        <v>23.49633</v>
      </c>
      <c r="AO14" s="43">
        <v>28.592079999999999</v>
      </c>
      <c r="AP14" s="43">
        <v>0.48</v>
      </c>
      <c r="AQ14" s="43">
        <v>161.72</v>
      </c>
      <c r="AR14" s="43"/>
      <c r="AS14" s="43">
        <v>36.59836</v>
      </c>
      <c r="AT14" s="43">
        <v>31.1</v>
      </c>
      <c r="AU14" s="43"/>
      <c r="AV14" s="43">
        <v>193.05609999999999</v>
      </c>
      <c r="AW14" s="43">
        <v>37.511899999999997</v>
      </c>
      <c r="AX14" s="43"/>
      <c r="AY14" s="43">
        <v>1.01</v>
      </c>
      <c r="AZ14" s="43"/>
      <c r="BA14" s="43">
        <v>5.4</v>
      </c>
      <c r="BB14" s="43"/>
      <c r="BC14" s="43">
        <v>72.318830000000005</v>
      </c>
      <c r="BD14" s="43"/>
      <c r="BE14" s="43">
        <v>19.02</v>
      </c>
      <c r="BF14" s="43"/>
      <c r="BG14" s="43"/>
      <c r="BH14" s="43"/>
      <c r="BI14" s="43">
        <v>11.97209</v>
      </c>
      <c r="BJ14" s="43"/>
      <c r="BK14" s="43">
        <v>5.38605</v>
      </c>
      <c r="BL14" s="43"/>
      <c r="BM14" s="43"/>
      <c r="BN14" s="43">
        <v>61.84</v>
      </c>
      <c r="BO14" s="43">
        <v>1.81</v>
      </c>
      <c r="BP14" s="43">
        <v>145.51948999999999</v>
      </c>
      <c r="BQ14" s="43"/>
      <c r="BR14" s="43">
        <v>4.7641200000000001</v>
      </c>
      <c r="BS14" s="43">
        <v>121.88137999999999</v>
      </c>
      <c r="BT14" s="43">
        <v>16.159880000000001</v>
      </c>
      <c r="BU14" s="43"/>
      <c r="BV14" s="43"/>
      <c r="BW14" s="43">
        <v>3.9614600000000002</v>
      </c>
      <c r="BX14" s="43">
        <v>11.34</v>
      </c>
      <c r="BY14" s="43"/>
      <c r="BZ14" s="43">
        <v>91.520330000000001</v>
      </c>
      <c r="CA14" s="43">
        <v>6.8588500000000003</v>
      </c>
      <c r="CB14" s="43">
        <v>0.27610000000000001</v>
      </c>
      <c r="CC14" s="43">
        <v>0.64800000000000002</v>
      </c>
      <c r="CD14" s="43">
        <v>23.13391</v>
      </c>
      <c r="CE14" s="43">
        <v>471.59411999999998</v>
      </c>
      <c r="CF14" s="43">
        <v>11.83</v>
      </c>
      <c r="CG14" s="43">
        <v>150.8836</v>
      </c>
      <c r="CH14" s="43">
        <v>17.869489999999999</v>
      </c>
      <c r="CI14" s="43"/>
      <c r="CJ14" s="43"/>
      <c r="CK14" s="43"/>
      <c r="CL14" s="43">
        <v>4.7275799999999997</v>
      </c>
      <c r="CM14" s="43"/>
      <c r="CN14" s="43"/>
      <c r="CO14" s="43">
        <v>9.6039999999999992</v>
      </c>
      <c r="CP14" s="43">
        <v>283.98</v>
      </c>
      <c r="CQ14" s="43"/>
      <c r="CR14" s="43">
        <v>39.979999999999997</v>
      </c>
      <c r="CS14" s="43"/>
      <c r="CT14" s="43">
        <v>11.60243</v>
      </c>
    </row>
    <row r="15" spans="1:98" ht="15.75" x14ac:dyDescent="0.25">
      <c r="A15" s="1"/>
      <c r="B15" s="42" t="s">
        <v>808</v>
      </c>
      <c r="C15" s="43"/>
      <c r="D15" s="43"/>
      <c r="E15" s="43"/>
      <c r="F15" s="43">
        <v>13.03</v>
      </c>
      <c r="G15" s="43"/>
      <c r="H15" s="43"/>
      <c r="I15" s="43"/>
      <c r="J15" s="43"/>
      <c r="K15" s="43"/>
      <c r="L15" s="43">
        <v>28.2547</v>
      </c>
      <c r="M15" s="43">
        <v>13.667</v>
      </c>
      <c r="N15" s="43">
        <v>13.81</v>
      </c>
      <c r="O15" s="43">
        <v>30.891999999999999</v>
      </c>
      <c r="P15" s="43"/>
      <c r="Q15" s="43"/>
      <c r="R15" s="43">
        <v>50.914999999999999</v>
      </c>
      <c r="S15" s="43"/>
      <c r="T15" s="43">
        <v>33.169600000000003</v>
      </c>
      <c r="U15" s="43"/>
      <c r="V15" s="43">
        <v>8.6999999999999993</v>
      </c>
      <c r="W15" s="43"/>
      <c r="X15" s="43">
        <v>143.44358</v>
      </c>
      <c r="Y15" s="43"/>
      <c r="Z15" s="43">
        <v>7.9751200000000004</v>
      </c>
      <c r="AA15" s="43"/>
      <c r="AB15" s="43"/>
      <c r="AC15" s="43">
        <v>15.19</v>
      </c>
      <c r="AD15" s="43"/>
      <c r="AE15" s="43"/>
      <c r="AF15" s="43">
        <v>0.8</v>
      </c>
      <c r="AG15" s="43"/>
      <c r="AH15" s="43">
        <v>0.55179999999999996</v>
      </c>
      <c r="AI15" s="43"/>
      <c r="AJ15" s="43">
        <v>5.19055</v>
      </c>
      <c r="AK15" s="43">
        <v>0</v>
      </c>
      <c r="AL15" s="43">
        <v>0.85440000000000005</v>
      </c>
      <c r="AM15" s="43">
        <v>48.480890000000002</v>
      </c>
      <c r="AN15" s="43">
        <v>23.667069999999999</v>
      </c>
      <c r="AO15" s="43">
        <v>28.680230000000002</v>
      </c>
      <c r="AP15" s="43">
        <v>0.18</v>
      </c>
      <c r="AQ15" s="43">
        <v>161.21</v>
      </c>
      <c r="AR15" s="43"/>
      <c r="AS15" s="43">
        <v>38.261879999999998</v>
      </c>
      <c r="AT15" s="43">
        <v>31.15</v>
      </c>
      <c r="AU15" s="43"/>
      <c r="AV15" s="43">
        <v>195.56433999999999</v>
      </c>
      <c r="AW15" s="43">
        <v>37.759799999999998</v>
      </c>
      <c r="AX15" s="43"/>
      <c r="AY15" s="43">
        <v>1.37</v>
      </c>
      <c r="AZ15" s="43"/>
      <c r="BA15" s="43">
        <v>5.3</v>
      </c>
      <c r="BB15" s="43"/>
      <c r="BC15" s="43">
        <v>72.332849999999993</v>
      </c>
      <c r="BD15" s="43"/>
      <c r="BE15" s="43">
        <v>19.02</v>
      </c>
      <c r="BF15" s="43"/>
      <c r="BG15" s="43"/>
      <c r="BH15" s="43"/>
      <c r="BI15" s="43">
        <v>12.62632</v>
      </c>
      <c r="BJ15" s="43"/>
      <c r="BK15" s="43">
        <v>5.4264999999999999</v>
      </c>
      <c r="BL15" s="43"/>
      <c r="BM15" s="43"/>
      <c r="BN15" s="43">
        <v>61.46</v>
      </c>
      <c r="BO15" s="43">
        <v>1.61</v>
      </c>
      <c r="BP15" s="43">
        <v>146.37289999999999</v>
      </c>
      <c r="BQ15" s="43"/>
      <c r="BR15" s="43">
        <v>4.7811700000000004</v>
      </c>
      <c r="BS15" s="43">
        <v>121.74894</v>
      </c>
      <c r="BT15" s="43">
        <v>16.286809999999999</v>
      </c>
      <c r="BU15" s="43"/>
      <c r="BV15" s="43"/>
      <c r="BW15" s="43">
        <v>3.9545699999999999</v>
      </c>
      <c r="BX15" s="43">
        <v>11.71</v>
      </c>
      <c r="BY15" s="43"/>
      <c r="BZ15" s="43">
        <v>91.518450000000001</v>
      </c>
      <c r="CA15" s="43">
        <v>6.9298299999999999</v>
      </c>
      <c r="CB15" s="43">
        <v>0.27389999999999998</v>
      </c>
      <c r="CC15" s="43">
        <v>0.70799999999999996</v>
      </c>
      <c r="CD15" s="43">
        <v>23.58933</v>
      </c>
      <c r="CE15" s="43">
        <v>473.27798999999999</v>
      </c>
      <c r="CF15" s="43">
        <v>11.7325</v>
      </c>
      <c r="CG15" s="43">
        <v>158.39330000000001</v>
      </c>
      <c r="CH15" s="43">
        <v>17.531020000000002</v>
      </c>
      <c r="CI15" s="43"/>
      <c r="CJ15" s="43"/>
      <c r="CK15" s="43"/>
      <c r="CL15" s="43">
        <v>4.8617499999999998</v>
      </c>
      <c r="CM15" s="43"/>
      <c r="CN15" s="43"/>
      <c r="CO15" s="43">
        <v>8.8354199999999992</v>
      </c>
      <c r="CP15" s="43">
        <v>289.60000000000002</v>
      </c>
      <c r="CQ15" s="43"/>
      <c r="CR15" s="43">
        <v>40.088999999999999</v>
      </c>
      <c r="CS15" s="43"/>
      <c r="CT15" s="43">
        <v>9.7436000000000007</v>
      </c>
    </row>
    <row r="16" spans="1:98" ht="15.75" x14ac:dyDescent="0.25">
      <c r="A16" s="1"/>
      <c r="B16" s="42" t="s">
        <v>809</v>
      </c>
      <c r="C16" s="43"/>
      <c r="D16" s="43"/>
      <c r="E16" s="43"/>
      <c r="F16" s="43">
        <v>13.507999999999999</v>
      </c>
      <c r="G16" s="43"/>
      <c r="H16" s="43"/>
      <c r="I16" s="43"/>
      <c r="J16" s="43"/>
      <c r="K16" s="43"/>
      <c r="L16" s="43">
        <v>28.284400000000002</v>
      </c>
      <c r="M16" s="43">
        <v>14.684799999999999</v>
      </c>
      <c r="N16" s="43">
        <v>13.02</v>
      </c>
      <c r="O16" s="43">
        <v>30.89</v>
      </c>
      <c r="P16" s="43"/>
      <c r="Q16" s="43"/>
      <c r="R16" s="43">
        <v>50.566000000000003</v>
      </c>
      <c r="S16" s="43"/>
      <c r="T16" s="43">
        <v>37.246899999999997</v>
      </c>
      <c r="U16" s="43"/>
      <c r="V16" s="43">
        <v>8.6</v>
      </c>
      <c r="W16" s="43"/>
      <c r="X16" s="43">
        <v>134.25120000000001</v>
      </c>
      <c r="Y16" s="43"/>
      <c r="Z16" s="43">
        <v>8.2049099999999999</v>
      </c>
      <c r="AA16" s="43"/>
      <c r="AB16" s="43"/>
      <c r="AC16" s="43">
        <v>14.6</v>
      </c>
      <c r="AD16" s="43"/>
      <c r="AE16" s="43"/>
      <c r="AF16" s="43">
        <v>0.8</v>
      </c>
      <c r="AG16" s="43"/>
      <c r="AH16" s="43">
        <v>0.55249999999999999</v>
      </c>
      <c r="AI16" s="43"/>
      <c r="AJ16" s="43">
        <v>5.2815200000000004</v>
      </c>
      <c r="AK16" s="43">
        <v>0</v>
      </c>
      <c r="AL16" s="43">
        <v>0.82269999999999999</v>
      </c>
      <c r="AM16" s="43">
        <v>49.687719999999999</v>
      </c>
      <c r="AN16" s="43">
        <v>23.489100000000001</v>
      </c>
      <c r="AO16" s="43">
        <v>28.500360000000001</v>
      </c>
      <c r="AP16" s="43">
        <v>1.65</v>
      </c>
      <c r="AQ16" s="43">
        <v>163.26</v>
      </c>
      <c r="AR16" s="43"/>
      <c r="AS16" s="43">
        <v>36.656759999999998</v>
      </c>
      <c r="AT16" s="43">
        <v>30.85</v>
      </c>
      <c r="AU16" s="43"/>
      <c r="AV16" s="43">
        <v>195.43272999999999</v>
      </c>
      <c r="AW16" s="43">
        <v>37.976100000000002</v>
      </c>
      <c r="AX16" s="43"/>
      <c r="AY16" s="43">
        <v>2.3199999999999998</v>
      </c>
      <c r="AZ16" s="43"/>
      <c r="BA16" s="43">
        <v>5.38</v>
      </c>
      <c r="BB16" s="43"/>
      <c r="BC16" s="43">
        <v>72.224580000000003</v>
      </c>
      <c r="BD16" s="43"/>
      <c r="BE16" s="43">
        <v>19.02</v>
      </c>
      <c r="BF16" s="43"/>
      <c r="BG16" s="43"/>
      <c r="BH16" s="43"/>
      <c r="BI16" s="43">
        <v>13.963419999999999</v>
      </c>
      <c r="BJ16" s="43"/>
      <c r="BK16" s="43">
        <v>5.4379499999999998</v>
      </c>
      <c r="BL16" s="43"/>
      <c r="BM16" s="43"/>
      <c r="BN16" s="43">
        <v>59.43</v>
      </c>
      <c r="BO16" s="43">
        <v>1.67</v>
      </c>
      <c r="BP16" s="43">
        <v>147.94774000000001</v>
      </c>
      <c r="BQ16" s="43"/>
      <c r="BR16" s="43">
        <v>4.6489799999999999</v>
      </c>
      <c r="BS16" s="43">
        <v>118.81631</v>
      </c>
      <c r="BT16" s="43">
        <v>16.1861</v>
      </c>
      <c r="BU16" s="43"/>
      <c r="BV16" s="43"/>
      <c r="BW16" s="43">
        <v>3.8564400000000001</v>
      </c>
      <c r="BX16" s="43">
        <v>10.97</v>
      </c>
      <c r="BY16" s="43"/>
      <c r="BZ16" s="43">
        <v>90.442229999999995</v>
      </c>
      <c r="CA16" s="43">
        <v>10.103619999999999</v>
      </c>
      <c r="CB16" s="43">
        <v>0.26379999999999998</v>
      </c>
      <c r="CC16" s="43">
        <v>0.71299999999999997</v>
      </c>
      <c r="CD16" s="43">
        <v>23.010619999999999</v>
      </c>
      <c r="CE16" s="43">
        <v>472.08956999999998</v>
      </c>
      <c r="CF16" s="43">
        <v>11.555999999999999</v>
      </c>
      <c r="CG16" s="43">
        <v>152.5812</v>
      </c>
      <c r="CH16" s="43">
        <v>17.755320000000001</v>
      </c>
      <c r="CI16" s="43"/>
      <c r="CJ16" s="43"/>
      <c r="CK16" s="43"/>
      <c r="CL16" s="43">
        <v>4.8229499999999996</v>
      </c>
      <c r="CM16" s="43"/>
      <c r="CN16" s="43"/>
      <c r="CO16" s="43">
        <v>8.6777899999999999</v>
      </c>
      <c r="CP16" s="43">
        <v>293.67</v>
      </c>
      <c r="CQ16" s="43"/>
      <c r="CR16" s="43">
        <v>38.222999999999999</v>
      </c>
      <c r="CS16" s="43"/>
      <c r="CT16" s="43">
        <v>9.8894300000000008</v>
      </c>
    </row>
    <row r="17" spans="1:98" ht="15.75" x14ac:dyDescent="0.25">
      <c r="A17" s="1"/>
      <c r="B17" s="42" t="s">
        <v>810</v>
      </c>
      <c r="C17" s="43"/>
      <c r="D17" s="43"/>
      <c r="E17" s="43"/>
      <c r="F17" s="43">
        <v>12.428000000000001</v>
      </c>
      <c r="G17" s="43"/>
      <c r="H17" s="43"/>
      <c r="I17" s="43"/>
      <c r="J17" s="43"/>
      <c r="K17" s="43"/>
      <c r="L17" s="43">
        <v>28.3142</v>
      </c>
      <c r="M17" s="43">
        <v>15.6271</v>
      </c>
      <c r="N17" s="43">
        <v>13.38</v>
      </c>
      <c r="O17" s="43">
        <v>31.75</v>
      </c>
      <c r="P17" s="43"/>
      <c r="Q17" s="43"/>
      <c r="R17" s="43">
        <v>50.697000000000003</v>
      </c>
      <c r="S17" s="43"/>
      <c r="T17" s="43">
        <v>32.942799999999998</v>
      </c>
      <c r="U17" s="43"/>
      <c r="V17" s="43">
        <v>8.5</v>
      </c>
      <c r="W17" s="43"/>
      <c r="X17" s="43">
        <v>81.058480000000003</v>
      </c>
      <c r="Y17" s="43"/>
      <c r="Z17" s="43">
        <v>7.8501000000000003</v>
      </c>
      <c r="AA17" s="43"/>
      <c r="AB17" s="43"/>
      <c r="AC17" s="43">
        <v>14.11</v>
      </c>
      <c r="AD17" s="43"/>
      <c r="AE17" s="43"/>
      <c r="AF17" s="43">
        <v>0.9</v>
      </c>
      <c r="AG17" s="43"/>
      <c r="AH17" s="43">
        <v>0.6109</v>
      </c>
      <c r="AI17" s="43"/>
      <c r="AJ17" s="43">
        <v>5.03627</v>
      </c>
      <c r="AK17" s="43">
        <v>0</v>
      </c>
      <c r="AL17" s="43">
        <v>0.81899999999999995</v>
      </c>
      <c r="AM17" s="43">
        <v>50.774659999999997</v>
      </c>
      <c r="AN17" s="43">
        <v>23.810469999999999</v>
      </c>
      <c r="AO17" s="43">
        <v>28.484760000000001</v>
      </c>
      <c r="AP17" s="43">
        <v>2.1</v>
      </c>
      <c r="AQ17" s="43">
        <v>160.78</v>
      </c>
      <c r="AR17" s="43"/>
      <c r="AS17" s="43">
        <v>36.39967</v>
      </c>
      <c r="AT17" s="43">
        <v>29.62</v>
      </c>
      <c r="AU17" s="43"/>
      <c r="AV17" s="43">
        <v>194.48316</v>
      </c>
      <c r="AW17" s="43">
        <v>36.5687</v>
      </c>
      <c r="AX17" s="43"/>
      <c r="AY17" s="43">
        <v>2.4500000000000002</v>
      </c>
      <c r="AZ17" s="43"/>
      <c r="BA17" s="43">
        <v>5.4</v>
      </c>
      <c r="BB17" s="43"/>
      <c r="BC17" s="43">
        <v>72.284790000000001</v>
      </c>
      <c r="BD17" s="43"/>
      <c r="BE17" s="43">
        <v>19.02</v>
      </c>
      <c r="BF17" s="43"/>
      <c r="BG17" s="43"/>
      <c r="BH17" s="43"/>
      <c r="BI17" s="43">
        <v>12.37449</v>
      </c>
      <c r="BJ17" s="43"/>
      <c r="BK17" s="43">
        <v>5.3826299999999998</v>
      </c>
      <c r="BL17" s="43"/>
      <c r="BM17" s="43"/>
      <c r="BN17" s="43">
        <v>60.16</v>
      </c>
      <c r="BO17" s="43">
        <v>1.66</v>
      </c>
      <c r="BP17" s="43">
        <v>147.94714999999999</v>
      </c>
      <c r="BQ17" s="43"/>
      <c r="BR17" s="43">
        <v>4.5953499999999998</v>
      </c>
      <c r="BS17" s="43">
        <v>121.07548</v>
      </c>
      <c r="BT17" s="43">
        <v>16.914149999999999</v>
      </c>
      <c r="BU17" s="43"/>
      <c r="BV17" s="43"/>
      <c r="BW17" s="43">
        <v>3.8369499999999999</v>
      </c>
      <c r="BX17" s="43">
        <v>10.44</v>
      </c>
      <c r="BY17" s="43"/>
      <c r="BZ17" s="43">
        <v>89.924880000000002</v>
      </c>
      <c r="CA17" s="43">
        <v>10.09</v>
      </c>
      <c r="CB17" s="43">
        <v>0.26369999999999999</v>
      </c>
      <c r="CC17" s="43">
        <v>0.69</v>
      </c>
      <c r="CD17" s="43">
        <v>21.92726</v>
      </c>
      <c r="CE17" s="43">
        <v>470.49955</v>
      </c>
      <c r="CF17" s="43">
        <v>11.288500000000001</v>
      </c>
      <c r="CG17" s="43">
        <v>151.04490000000001</v>
      </c>
      <c r="CH17" s="43">
        <v>17.473710000000001</v>
      </c>
      <c r="CI17" s="43"/>
      <c r="CJ17" s="43"/>
      <c r="CK17" s="43"/>
      <c r="CL17" s="43">
        <v>5.0867599999999999</v>
      </c>
      <c r="CM17" s="43"/>
      <c r="CN17" s="43"/>
      <c r="CO17" s="43">
        <v>8.8984000000000005</v>
      </c>
      <c r="CP17" s="43">
        <v>294.43</v>
      </c>
      <c r="CQ17" s="43"/>
      <c r="CR17" s="43">
        <v>39.972999999999999</v>
      </c>
      <c r="CS17" s="43"/>
      <c r="CT17" s="43">
        <v>9.9485799999999998</v>
      </c>
    </row>
    <row r="18" spans="1:98" ht="15.75" x14ac:dyDescent="0.25">
      <c r="A18" s="1"/>
      <c r="B18" s="42" t="s">
        <v>811</v>
      </c>
      <c r="C18" s="43"/>
      <c r="D18" s="43"/>
      <c r="E18" s="43"/>
      <c r="F18" s="43">
        <v>11.82</v>
      </c>
      <c r="G18" s="43"/>
      <c r="H18" s="43"/>
      <c r="I18" s="43"/>
      <c r="J18" s="43"/>
      <c r="K18" s="43"/>
      <c r="L18" s="43">
        <v>28.450099999999999</v>
      </c>
      <c r="M18" s="43">
        <v>15.9132</v>
      </c>
      <c r="N18" s="43">
        <v>13.89</v>
      </c>
      <c r="O18" s="43">
        <v>31.725999999999999</v>
      </c>
      <c r="P18" s="43"/>
      <c r="Q18" s="43"/>
      <c r="R18" s="43">
        <v>50.793999999999997</v>
      </c>
      <c r="S18" s="43"/>
      <c r="T18" s="43">
        <v>44.802700000000002</v>
      </c>
      <c r="U18" s="43"/>
      <c r="V18" s="43">
        <v>8.3000000000000007</v>
      </c>
      <c r="W18" s="43"/>
      <c r="X18" s="43">
        <v>135.37997999999999</v>
      </c>
      <c r="Y18" s="43"/>
      <c r="Z18" s="43">
        <v>7.8940700000000001</v>
      </c>
      <c r="AA18" s="43"/>
      <c r="AB18" s="43"/>
      <c r="AC18" s="43">
        <v>14.08</v>
      </c>
      <c r="AD18" s="43"/>
      <c r="AE18" s="43"/>
      <c r="AF18" s="43">
        <v>0.8</v>
      </c>
      <c r="AG18" s="43"/>
      <c r="AH18" s="43">
        <v>0.58360000000000001</v>
      </c>
      <c r="AI18" s="43"/>
      <c r="AJ18" s="43">
        <v>5.0886500000000003</v>
      </c>
      <c r="AK18" s="43">
        <v>0</v>
      </c>
      <c r="AL18" s="43">
        <v>0.78949999999999998</v>
      </c>
      <c r="AM18" s="43">
        <v>49.477110000000003</v>
      </c>
      <c r="AN18" s="43">
        <v>23.781829999999999</v>
      </c>
      <c r="AO18" s="43">
        <v>27.499569999999999</v>
      </c>
      <c r="AP18" s="43">
        <v>1.93</v>
      </c>
      <c r="AQ18" s="43">
        <v>162.05000000000001</v>
      </c>
      <c r="AR18" s="43"/>
      <c r="AS18" s="43">
        <v>35.377780000000001</v>
      </c>
      <c r="AT18" s="43">
        <v>29.96</v>
      </c>
      <c r="AU18" s="43"/>
      <c r="AV18" s="43">
        <v>193.64113</v>
      </c>
      <c r="AW18" s="43">
        <v>35.810099999999998</v>
      </c>
      <c r="AX18" s="43"/>
      <c r="AY18" s="43">
        <v>2.0299999999999998</v>
      </c>
      <c r="AZ18" s="43"/>
      <c r="BA18" s="43">
        <v>5.3</v>
      </c>
      <c r="BB18" s="43"/>
      <c r="BC18" s="43">
        <v>72.431899999999999</v>
      </c>
      <c r="BD18" s="43"/>
      <c r="BE18" s="43">
        <v>19.02</v>
      </c>
      <c r="BF18" s="43"/>
      <c r="BG18" s="43"/>
      <c r="BH18" s="43"/>
      <c r="BI18" s="43">
        <v>12.06648</v>
      </c>
      <c r="BJ18" s="43"/>
      <c r="BK18" s="43">
        <v>5.5213700000000001</v>
      </c>
      <c r="BL18" s="43"/>
      <c r="BM18" s="43"/>
      <c r="BN18" s="43">
        <v>58.75</v>
      </c>
      <c r="BO18" s="43">
        <v>1.7</v>
      </c>
      <c r="BP18" s="43">
        <v>149.57802000000001</v>
      </c>
      <c r="BQ18" s="43"/>
      <c r="BR18" s="43">
        <v>4.6875900000000001</v>
      </c>
      <c r="BS18" s="43">
        <v>118.78599</v>
      </c>
      <c r="BT18" s="43">
        <v>16.73451</v>
      </c>
      <c r="BU18" s="43"/>
      <c r="BV18" s="43"/>
      <c r="BW18" s="43">
        <v>3.85894</v>
      </c>
      <c r="BX18" s="43">
        <v>9.99</v>
      </c>
      <c r="BY18" s="43"/>
      <c r="BZ18" s="43">
        <v>89.716660000000005</v>
      </c>
      <c r="CA18" s="43">
        <v>10.10289</v>
      </c>
      <c r="CB18" s="43">
        <v>0.25330000000000003</v>
      </c>
      <c r="CC18" s="43">
        <v>0.65400000000000003</v>
      </c>
      <c r="CD18" s="43">
        <v>21.690930000000002</v>
      </c>
      <c r="CE18" s="43">
        <v>466.64560999999998</v>
      </c>
      <c r="CF18" s="43">
        <v>10.690200000000001</v>
      </c>
      <c r="CG18" s="43">
        <v>159.4409</v>
      </c>
      <c r="CH18" s="43">
        <v>17.909009999999999</v>
      </c>
      <c r="CI18" s="43"/>
      <c r="CJ18" s="43"/>
      <c r="CK18" s="43"/>
      <c r="CL18" s="43">
        <v>5.0269500000000003</v>
      </c>
      <c r="CM18" s="43"/>
      <c r="CN18" s="43"/>
      <c r="CO18" s="43">
        <v>7.6005399999999996</v>
      </c>
      <c r="CP18" s="43">
        <v>292.87</v>
      </c>
      <c r="CQ18" s="43"/>
      <c r="CR18" s="43">
        <v>40.569000000000003</v>
      </c>
      <c r="CS18" s="43"/>
      <c r="CT18" s="43">
        <v>9.7818699999999996</v>
      </c>
    </row>
    <row r="19" spans="1:98" ht="15.75" x14ac:dyDescent="0.25">
      <c r="A19" s="1"/>
      <c r="B19" s="42" t="s">
        <v>812</v>
      </c>
      <c r="C19" s="43"/>
      <c r="D19" s="43"/>
      <c r="E19" s="43"/>
      <c r="F19" s="43">
        <v>11.273999999999999</v>
      </c>
      <c r="G19" s="43"/>
      <c r="H19" s="43"/>
      <c r="I19" s="43"/>
      <c r="J19" s="43"/>
      <c r="K19" s="43"/>
      <c r="L19" s="43">
        <v>28.9876</v>
      </c>
      <c r="M19" s="43">
        <v>15.5082</v>
      </c>
      <c r="N19" s="43">
        <v>13.63</v>
      </c>
      <c r="O19" s="43">
        <v>31.942</v>
      </c>
      <c r="P19" s="43"/>
      <c r="Q19" s="43"/>
      <c r="R19" s="43">
        <v>50.514000000000003</v>
      </c>
      <c r="S19" s="43"/>
      <c r="T19" s="43">
        <v>31.733699999999999</v>
      </c>
      <c r="U19" s="43"/>
      <c r="V19" s="43">
        <v>8</v>
      </c>
      <c r="W19" s="43"/>
      <c r="X19" s="43">
        <v>139.25075000000001</v>
      </c>
      <c r="Y19" s="43"/>
      <c r="Z19" s="43">
        <v>8.1369900000000008</v>
      </c>
      <c r="AA19" s="43"/>
      <c r="AB19" s="43"/>
      <c r="AC19" s="43">
        <v>14.87</v>
      </c>
      <c r="AD19" s="43"/>
      <c r="AE19" s="43"/>
      <c r="AF19" s="43">
        <v>0.7</v>
      </c>
      <c r="AG19" s="43"/>
      <c r="AH19" s="43">
        <v>0.52170000000000005</v>
      </c>
      <c r="AI19" s="43"/>
      <c r="AJ19" s="43">
        <v>5.1020799999999999</v>
      </c>
      <c r="AK19" s="43">
        <v>0</v>
      </c>
      <c r="AL19" s="43">
        <v>0.82709999999999995</v>
      </c>
      <c r="AM19" s="43">
        <v>49.814279999999997</v>
      </c>
      <c r="AN19" s="43">
        <v>23.430569999999999</v>
      </c>
      <c r="AO19" s="43">
        <v>26.860309999999998</v>
      </c>
      <c r="AP19" s="43">
        <v>1.54</v>
      </c>
      <c r="AQ19" s="43">
        <v>159.28</v>
      </c>
      <c r="AR19" s="43"/>
      <c r="AS19" s="43">
        <v>34.666269999999997</v>
      </c>
      <c r="AT19" s="43">
        <v>31.74</v>
      </c>
      <c r="AU19" s="43"/>
      <c r="AV19" s="43">
        <v>196.21348</v>
      </c>
      <c r="AW19" s="43">
        <v>34.839500000000001</v>
      </c>
      <c r="AX19" s="43"/>
      <c r="AY19" s="43">
        <v>1.02</v>
      </c>
      <c r="AZ19" s="43"/>
      <c r="BA19" s="43">
        <v>5.3</v>
      </c>
      <c r="BB19" s="43"/>
      <c r="BC19" s="43">
        <v>72.299130000000005</v>
      </c>
      <c r="BD19" s="43"/>
      <c r="BE19" s="43">
        <v>19.02</v>
      </c>
      <c r="BF19" s="43"/>
      <c r="BG19" s="43"/>
      <c r="BH19" s="43"/>
      <c r="BI19" s="43">
        <v>12.05158</v>
      </c>
      <c r="BJ19" s="43"/>
      <c r="BK19" s="43">
        <v>5.4916099999999997</v>
      </c>
      <c r="BL19" s="43"/>
      <c r="BM19" s="43"/>
      <c r="BN19" s="43">
        <v>60.39</v>
      </c>
      <c r="BO19" s="43">
        <v>1.66</v>
      </c>
      <c r="BP19" s="43">
        <v>149.74593999999999</v>
      </c>
      <c r="BQ19" s="43"/>
      <c r="BR19" s="43">
        <v>4.6604200000000002</v>
      </c>
      <c r="BS19" s="43">
        <v>120.05633</v>
      </c>
      <c r="BT19" s="43">
        <v>15.54673</v>
      </c>
      <c r="BU19" s="43"/>
      <c r="BV19" s="43"/>
      <c r="BW19" s="43">
        <v>3.6508500000000002</v>
      </c>
      <c r="BX19" s="43">
        <v>9.26</v>
      </c>
      <c r="BY19" s="43"/>
      <c r="BZ19" s="43">
        <v>50.968299999999999</v>
      </c>
      <c r="CA19" s="43">
        <v>10.134410000000001</v>
      </c>
      <c r="CB19" s="43">
        <v>0.2525</v>
      </c>
      <c r="CC19" s="43">
        <v>0.65500000000000003</v>
      </c>
      <c r="CD19" s="43">
        <v>20.756229999999999</v>
      </c>
      <c r="CE19" s="43">
        <v>472.32531999999998</v>
      </c>
      <c r="CF19" s="43">
        <v>10.5593</v>
      </c>
      <c r="CG19" s="43">
        <v>151.78559999999999</v>
      </c>
      <c r="CH19" s="43">
        <v>17.751819999999999</v>
      </c>
      <c r="CI19" s="43"/>
      <c r="CJ19" s="43"/>
      <c r="CK19" s="43"/>
      <c r="CL19" s="43">
        <v>5.0515400000000001</v>
      </c>
      <c r="CM19" s="43"/>
      <c r="CN19" s="43"/>
      <c r="CO19" s="43">
        <v>6.2242600000000001</v>
      </c>
      <c r="CP19" s="43">
        <v>293.79000000000002</v>
      </c>
      <c r="CQ19" s="43"/>
      <c r="CR19" s="43">
        <v>40.694000000000003</v>
      </c>
      <c r="CS19" s="43"/>
      <c r="CT19" s="43">
        <v>9.6107999999999993</v>
      </c>
    </row>
    <row r="20" spans="1:98" ht="15.75" x14ac:dyDescent="0.25">
      <c r="A20" s="1"/>
      <c r="B20" s="42" t="s">
        <v>813</v>
      </c>
      <c r="C20" s="43"/>
      <c r="D20" s="43"/>
      <c r="E20" s="43"/>
      <c r="F20" s="43">
        <v>10.391</v>
      </c>
      <c r="G20" s="43"/>
      <c r="H20" s="43"/>
      <c r="I20" s="43"/>
      <c r="J20" s="43"/>
      <c r="K20" s="43"/>
      <c r="L20" s="43">
        <v>28.9544</v>
      </c>
      <c r="M20" s="43">
        <v>13.561199999999999</v>
      </c>
      <c r="N20" s="43">
        <v>13.86</v>
      </c>
      <c r="O20" s="43">
        <v>30.826000000000001</v>
      </c>
      <c r="P20" s="43"/>
      <c r="Q20" s="43"/>
      <c r="R20" s="43">
        <v>50.347000000000001</v>
      </c>
      <c r="S20" s="43"/>
      <c r="T20" s="43">
        <v>38.6798</v>
      </c>
      <c r="U20" s="43"/>
      <c r="V20" s="43">
        <v>8.6</v>
      </c>
      <c r="W20" s="43"/>
      <c r="X20" s="43">
        <v>135.11338000000001</v>
      </c>
      <c r="Y20" s="43"/>
      <c r="Z20" s="43">
        <v>8.1435700000000004</v>
      </c>
      <c r="AA20" s="43"/>
      <c r="AB20" s="43"/>
      <c r="AC20" s="43">
        <v>15.9</v>
      </c>
      <c r="AD20" s="43"/>
      <c r="AE20" s="43"/>
      <c r="AF20" s="43">
        <v>0.7</v>
      </c>
      <c r="AG20" s="43"/>
      <c r="AH20" s="43">
        <v>0.47289999999999999</v>
      </c>
      <c r="AI20" s="43"/>
      <c r="AJ20" s="43">
        <v>5.0694299999999997</v>
      </c>
      <c r="AK20" s="43">
        <v>0</v>
      </c>
      <c r="AL20" s="43">
        <v>0.92020000000000002</v>
      </c>
      <c r="AM20" s="43">
        <v>49.19491</v>
      </c>
      <c r="AN20" s="43">
        <v>23.703970000000002</v>
      </c>
      <c r="AO20" s="43">
        <v>24.429349999999999</v>
      </c>
      <c r="AP20" s="43">
        <v>0.55000000000000004</v>
      </c>
      <c r="AQ20" s="43">
        <v>162.03</v>
      </c>
      <c r="AR20" s="43"/>
      <c r="AS20" s="43">
        <v>34.133319999999998</v>
      </c>
      <c r="AT20" s="43">
        <v>32.42</v>
      </c>
      <c r="AU20" s="43"/>
      <c r="AV20" s="43">
        <v>196.04465999999999</v>
      </c>
      <c r="AW20" s="43">
        <v>34.734200000000001</v>
      </c>
      <c r="AX20" s="43"/>
      <c r="AY20" s="43">
        <v>1.71</v>
      </c>
      <c r="AZ20" s="43"/>
      <c r="BA20" s="43">
        <v>5.3</v>
      </c>
      <c r="BB20" s="43"/>
      <c r="BC20" s="43">
        <v>72.278989999999993</v>
      </c>
      <c r="BD20" s="43"/>
      <c r="BE20" s="43">
        <v>19.02</v>
      </c>
      <c r="BF20" s="43"/>
      <c r="BG20" s="43"/>
      <c r="BH20" s="43"/>
      <c r="BI20" s="43">
        <v>12.063700000000001</v>
      </c>
      <c r="BJ20" s="43"/>
      <c r="BK20" s="43">
        <v>5.54122</v>
      </c>
      <c r="BL20" s="43"/>
      <c r="BM20" s="43"/>
      <c r="BN20" s="43">
        <v>57.37</v>
      </c>
      <c r="BO20" s="43">
        <v>1.87</v>
      </c>
      <c r="BP20" s="43">
        <v>146.88498999999999</v>
      </c>
      <c r="BQ20" s="43"/>
      <c r="BR20" s="43">
        <v>4.5847100000000003</v>
      </c>
      <c r="BS20" s="43">
        <v>117.90886999999999</v>
      </c>
      <c r="BT20" s="43">
        <v>15.024990000000001</v>
      </c>
      <c r="BU20" s="43"/>
      <c r="BV20" s="43"/>
      <c r="BW20" s="43">
        <v>3.6075599999999999</v>
      </c>
      <c r="BX20" s="43">
        <v>9.1300000000000008</v>
      </c>
      <c r="BY20" s="43"/>
      <c r="BZ20" s="43">
        <v>16.283439999999999</v>
      </c>
      <c r="CA20" s="43">
        <v>10.162929999999999</v>
      </c>
      <c r="CB20" s="43">
        <v>0.2399</v>
      </c>
      <c r="CC20" s="43">
        <v>0.72399999999999998</v>
      </c>
      <c r="CD20" s="43">
        <v>19.22701</v>
      </c>
      <c r="CE20" s="43">
        <v>465.09699999999998</v>
      </c>
      <c r="CF20" s="43">
        <v>10.024699999999999</v>
      </c>
      <c r="CG20" s="43">
        <v>150.18610000000001</v>
      </c>
      <c r="CH20" s="43">
        <v>17.699570000000001</v>
      </c>
      <c r="CI20" s="43"/>
      <c r="CJ20" s="43"/>
      <c r="CK20" s="43"/>
      <c r="CL20" s="43">
        <v>5.0686600000000004</v>
      </c>
      <c r="CM20" s="43"/>
      <c r="CN20" s="43"/>
      <c r="CO20" s="43">
        <v>5.4221599999999999</v>
      </c>
      <c r="CP20" s="43">
        <v>292.64999999999998</v>
      </c>
      <c r="CQ20" s="43"/>
      <c r="CR20" s="43">
        <v>39.904000000000003</v>
      </c>
      <c r="CS20" s="43"/>
      <c r="CT20" s="43">
        <v>9.1309299999999993</v>
      </c>
    </row>
    <row r="21" spans="1:98" ht="15.75" x14ac:dyDescent="0.25">
      <c r="A21" s="1"/>
      <c r="B21" s="42" t="s">
        <v>814</v>
      </c>
      <c r="C21" s="43"/>
      <c r="D21" s="43"/>
      <c r="E21" s="43"/>
      <c r="F21" s="43">
        <v>10.215</v>
      </c>
      <c r="G21" s="43"/>
      <c r="H21" s="43"/>
      <c r="I21" s="43"/>
      <c r="J21" s="43"/>
      <c r="K21" s="43"/>
      <c r="L21" s="43">
        <v>28.511099999999999</v>
      </c>
      <c r="M21" s="43">
        <v>13.0343</v>
      </c>
      <c r="N21" s="43">
        <v>13.45</v>
      </c>
      <c r="O21" s="43">
        <v>30.96</v>
      </c>
      <c r="P21" s="43"/>
      <c r="Q21" s="43"/>
      <c r="R21" s="43">
        <v>50.066000000000003</v>
      </c>
      <c r="S21" s="43"/>
      <c r="T21" s="43">
        <v>44.309699999999999</v>
      </c>
      <c r="U21" s="43"/>
      <c r="V21" s="43">
        <v>8.5</v>
      </c>
      <c r="W21" s="43"/>
      <c r="X21" s="43">
        <v>113.39776999999999</v>
      </c>
      <c r="Y21" s="43"/>
      <c r="Z21" s="43">
        <v>7.7985499999999996</v>
      </c>
      <c r="AA21" s="43"/>
      <c r="AB21" s="43"/>
      <c r="AC21" s="43">
        <v>15.94</v>
      </c>
      <c r="AD21" s="43"/>
      <c r="AE21" s="43"/>
      <c r="AF21" s="43">
        <v>0.6</v>
      </c>
      <c r="AG21" s="43"/>
      <c r="AH21" s="43">
        <v>0.4602</v>
      </c>
      <c r="AI21" s="43"/>
      <c r="AJ21" s="43">
        <v>4.9555300000000004</v>
      </c>
      <c r="AK21" s="43">
        <v>0</v>
      </c>
      <c r="AL21" s="43">
        <v>0.98060000000000003</v>
      </c>
      <c r="AM21" s="43">
        <v>42.770269999999996</v>
      </c>
      <c r="AN21" s="43">
        <v>23.118559999999999</v>
      </c>
      <c r="AO21" s="43">
        <v>25.5289</v>
      </c>
      <c r="AP21" s="43">
        <v>0.91</v>
      </c>
      <c r="AQ21" s="43">
        <v>156.82</v>
      </c>
      <c r="AR21" s="43"/>
      <c r="AS21" s="43">
        <v>30.739920000000001</v>
      </c>
      <c r="AT21" s="43">
        <v>31.53</v>
      </c>
      <c r="AU21" s="43"/>
      <c r="AV21" s="43">
        <v>195.69543999999999</v>
      </c>
      <c r="AW21" s="43">
        <v>33.649799999999999</v>
      </c>
      <c r="AX21" s="43"/>
      <c r="AY21" s="43">
        <v>1.63</v>
      </c>
      <c r="AZ21" s="43"/>
      <c r="BA21" s="43">
        <v>5.0999999999999996</v>
      </c>
      <c r="BB21" s="43"/>
      <c r="BC21" s="43">
        <v>71.451790000000003</v>
      </c>
      <c r="BD21" s="43"/>
      <c r="BE21" s="43">
        <v>18.850000000000001</v>
      </c>
      <c r="BF21" s="43"/>
      <c r="BG21" s="43"/>
      <c r="BH21" s="43"/>
      <c r="BI21" s="43">
        <v>11.09624</v>
      </c>
      <c r="BJ21" s="43"/>
      <c r="BK21" s="43">
        <v>4.5048300000000001</v>
      </c>
      <c r="BL21" s="43"/>
      <c r="BM21" s="43"/>
      <c r="BN21" s="43">
        <v>58.12</v>
      </c>
      <c r="BO21" s="43">
        <v>1.84</v>
      </c>
      <c r="BP21" s="43">
        <v>145.86049</v>
      </c>
      <c r="BQ21" s="43"/>
      <c r="BR21" s="43">
        <v>3.94685</v>
      </c>
      <c r="BS21" s="43">
        <v>114.58599</v>
      </c>
      <c r="BT21" s="43">
        <v>13.459210000000001</v>
      </c>
      <c r="BU21" s="43"/>
      <c r="BV21" s="43"/>
      <c r="BW21" s="43">
        <v>3.8024800000000001</v>
      </c>
      <c r="BX21" s="43">
        <v>8.61</v>
      </c>
      <c r="BY21" s="43"/>
      <c r="BZ21" s="43">
        <v>15.264010000000001</v>
      </c>
      <c r="CA21" s="43">
        <v>10.133649999999999</v>
      </c>
      <c r="CB21" s="43">
        <v>0.25059999999999999</v>
      </c>
      <c r="CC21" s="43">
        <v>0.67800000000000005</v>
      </c>
      <c r="CD21" s="43">
        <v>18.882210000000001</v>
      </c>
      <c r="CE21" s="43">
        <v>465.33769000000001</v>
      </c>
      <c r="CF21" s="43">
        <v>9.7655999999999992</v>
      </c>
      <c r="CG21" s="43">
        <v>154.3732</v>
      </c>
      <c r="CH21" s="43">
        <v>17.251719999999999</v>
      </c>
      <c r="CI21" s="43"/>
      <c r="CJ21" s="43"/>
      <c r="CK21" s="43"/>
      <c r="CL21" s="43">
        <v>4.6872600000000002</v>
      </c>
      <c r="CM21" s="43"/>
      <c r="CN21" s="43"/>
      <c r="CO21" s="43">
        <v>8.7680900000000008</v>
      </c>
      <c r="CP21" s="43">
        <v>285.27</v>
      </c>
      <c r="CQ21" s="43"/>
      <c r="CR21" s="43">
        <v>39.652000000000001</v>
      </c>
      <c r="CS21" s="43"/>
      <c r="CT21" s="43">
        <v>8.0855899999999998</v>
      </c>
    </row>
    <row r="22" spans="1:98" ht="15.75" x14ac:dyDescent="0.25">
      <c r="A22" s="1"/>
      <c r="B22" s="42" t="s">
        <v>815</v>
      </c>
      <c r="C22" s="43"/>
      <c r="D22" s="43"/>
      <c r="E22" s="43"/>
      <c r="F22" s="43">
        <v>10.361000000000001</v>
      </c>
      <c r="G22" s="43"/>
      <c r="H22" s="43"/>
      <c r="I22" s="43"/>
      <c r="J22" s="43"/>
      <c r="K22" s="43"/>
      <c r="L22" s="43">
        <v>28.355799999999999</v>
      </c>
      <c r="M22" s="43">
        <v>10.5221</v>
      </c>
      <c r="N22" s="43">
        <v>13.07</v>
      </c>
      <c r="O22" s="43">
        <v>31.654</v>
      </c>
      <c r="P22" s="43"/>
      <c r="Q22" s="43"/>
      <c r="R22" s="43">
        <v>49.877000000000002</v>
      </c>
      <c r="S22" s="43"/>
      <c r="T22" s="43">
        <v>34.366599999999998</v>
      </c>
      <c r="U22" s="43"/>
      <c r="V22" s="43">
        <v>8.3000000000000007</v>
      </c>
      <c r="W22" s="43"/>
      <c r="X22" s="43">
        <v>107.03633000000001</v>
      </c>
      <c r="Y22" s="43"/>
      <c r="Z22" s="43">
        <v>7.2401499999999999</v>
      </c>
      <c r="AA22" s="43"/>
      <c r="AB22" s="43"/>
      <c r="AC22" s="43">
        <v>16.16</v>
      </c>
      <c r="AD22" s="43"/>
      <c r="AE22" s="43"/>
      <c r="AF22" s="43">
        <v>0.6</v>
      </c>
      <c r="AG22" s="43"/>
      <c r="AH22" s="43">
        <v>0.44069999999999998</v>
      </c>
      <c r="AI22" s="43"/>
      <c r="AJ22" s="43">
        <v>4.7631500000000004</v>
      </c>
      <c r="AK22" s="43">
        <v>0</v>
      </c>
      <c r="AL22" s="43">
        <v>1.2038</v>
      </c>
      <c r="AM22" s="43">
        <v>47.721260000000001</v>
      </c>
      <c r="AN22" s="43">
        <v>23.26444</v>
      </c>
      <c r="AO22" s="43">
        <v>26.413620000000002</v>
      </c>
      <c r="AP22" s="43">
        <v>0.73</v>
      </c>
      <c r="AQ22" s="43">
        <v>155.49</v>
      </c>
      <c r="AR22" s="43"/>
      <c r="AS22" s="43">
        <v>31.288830000000001</v>
      </c>
      <c r="AT22" s="43">
        <v>31.89</v>
      </c>
      <c r="AU22" s="43"/>
      <c r="AV22" s="43">
        <v>195.15556000000001</v>
      </c>
      <c r="AW22" s="43">
        <v>34.348599999999998</v>
      </c>
      <c r="AX22" s="43"/>
      <c r="AY22" s="43">
        <v>1.46</v>
      </c>
      <c r="AZ22" s="43"/>
      <c r="BA22" s="43">
        <v>5</v>
      </c>
      <c r="BB22" s="43"/>
      <c r="BC22" s="43">
        <v>70.902699999999996</v>
      </c>
      <c r="BD22" s="43"/>
      <c r="BE22" s="43">
        <v>18.850000000000001</v>
      </c>
      <c r="BF22" s="43"/>
      <c r="BG22" s="43"/>
      <c r="BH22" s="43"/>
      <c r="BI22" s="43">
        <v>11.90775</v>
      </c>
      <c r="BJ22" s="43"/>
      <c r="BK22" s="43">
        <v>4.6231200000000001</v>
      </c>
      <c r="BL22" s="43"/>
      <c r="BM22" s="43"/>
      <c r="BN22" s="43">
        <v>55.83</v>
      </c>
      <c r="BO22" s="43">
        <v>1.81</v>
      </c>
      <c r="BP22" s="43">
        <v>148.03112999999999</v>
      </c>
      <c r="BQ22" s="43"/>
      <c r="BR22" s="43">
        <v>4.6041400000000001</v>
      </c>
      <c r="BS22" s="43">
        <v>116.51759</v>
      </c>
      <c r="BT22" s="43">
        <v>13.335599999999999</v>
      </c>
      <c r="BU22" s="43"/>
      <c r="BV22" s="43"/>
      <c r="BW22" s="43">
        <v>3.7307000000000001</v>
      </c>
      <c r="BX22" s="43">
        <v>8.8699999999999992</v>
      </c>
      <c r="BY22" s="43"/>
      <c r="BZ22" s="43">
        <v>15.16047</v>
      </c>
      <c r="CA22" s="43">
        <v>11.108280000000001</v>
      </c>
      <c r="CB22" s="43">
        <v>0.28510000000000002</v>
      </c>
      <c r="CC22" s="43">
        <v>0.69699999999999995</v>
      </c>
      <c r="CD22" s="43">
        <v>19.171109999999999</v>
      </c>
      <c r="CE22" s="43">
        <v>466.66464999999999</v>
      </c>
      <c r="CF22" s="43">
        <v>9.9768000000000008</v>
      </c>
      <c r="CG22" s="43">
        <v>147.37649999999999</v>
      </c>
      <c r="CH22" s="43">
        <v>16.78633</v>
      </c>
      <c r="CI22" s="43"/>
      <c r="CJ22" s="43"/>
      <c r="CK22" s="43"/>
      <c r="CL22" s="43">
        <v>4.6821900000000003</v>
      </c>
      <c r="CM22" s="43"/>
      <c r="CN22" s="43"/>
      <c r="CO22" s="43">
        <v>10.832689999999999</v>
      </c>
      <c r="CP22" s="43">
        <v>276.06</v>
      </c>
      <c r="CQ22" s="43"/>
      <c r="CR22" s="43">
        <v>39.476999999999997</v>
      </c>
      <c r="CS22" s="43"/>
      <c r="CT22" s="43">
        <v>6.2834000000000003</v>
      </c>
    </row>
    <row r="23" spans="1:98" ht="15.75" x14ac:dyDescent="0.25">
      <c r="A23" s="1"/>
      <c r="B23" s="42" t="s">
        <v>816</v>
      </c>
      <c r="C23" s="43"/>
      <c r="D23" s="43"/>
      <c r="E23" s="43"/>
      <c r="F23" s="43">
        <v>11.510999999999999</v>
      </c>
      <c r="G23" s="43"/>
      <c r="H23" s="43"/>
      <c r="I23" s="43"/>
      <c r="J23" s="43"/>
      <c r="K23" s="43"/>
      <c r="L23" s="43">
        <v>28.035299999999999</v>
      </c>
      <c r="M23" s="43">
        <v>10.3896</v>
      </c>
      <c r="N23" s="43">
        <v>13.19</v>
      </c>
      <c r="O23" s="43">
        <v>30.923999999999999</v>
      </c>
      <c r="P23" s="43"/>
      <c r="Q23" s="43"/>
      <c r="R23" s="43">
        <v>49.762</v>
      </c>
      <c r="S23" s="43"/>
      <c r="T23" s="43">
        <v>14.3874</v>
      </c>
      <c r="U23" s="43"/>
      <c r="V23" s="43">
        <v>8.1</v>
      </c>
      <c r="W23" s="43"/>
      <c r="X23" s="43">
        <v>154.21109000000001</v>
      </c>
      <c r="Y23" s="43"/>
      <c r="Z23" s="43">
        <v>6.9088200000000004</v>
      </c>
      <c r="AA23" s="43"/>
      <c r="AB23" s="43"/>
      <c r="AC23" s="43">
        <v>16.22</v>
      </c>
      <c r="AD23" s="43"/>
      <c r="AE23" s="43"/>
      <c r="AF23" s="43">
        <v>0.7</v>
      </c>
      <c r="AG23" s="43"/>
      <c r="AH23" s="43">
        <v>0.43080000000000002</v>
      </c>
      <c r="AI23" s="43"/>
      <c r="AJ23" s="43">
        <v>4.8320100000000004</v>
      </c>
      <c r="AK23" s="43">
        <v>0</v>
      </c>
      <c r="AL23" s="43">
        <v>1.3352999999999999</v>
      </c>
      <c r="AM23" s="43">
        <v>49.299550000000004</v>
      </c>
      <c r="AN23" s="43">
        <v>23.416049999999998</v>
      </c>
      <c r="AO23" s="43">
        <v>27.404979999999998</v>
      </c>
      <c r="AP23" s="43">
        <v>0.73</v>
      </c>
      <c r="AQ23" s="43">
        <v>154.82</v>
      </c>
      <c r="AR23" s="43"/>
      <c r="AS23" s="43">
        <v>32.169260000000001</v>
      </c>
      <c r="AT23" s="43">
        <v>31.78</v>
      </c>
      <c r="AU23" s="43"/>
      <c r="AV23" s="43">
        <v>192.97380000000001</v>
      </c>
      <c r="AW23" s="43">
        <v>34.271700000000003</v>
      </c>
      <c r="AX23" s="43"/>
      <c r="AY23" s="43">
        <v>1.03</v>
      </c>
      <c r="AZ23" s="43"/>
      <c r="BA23" s="43">
        <v>5.0999999999999996</v>
      </c>
      <c r="BB23" s="43"/>
      <c r="BC23" s="43">
        <v>71.844229999999996</v>
      </c>
      <c r="BD23" s="43"/>
      <c r="BE23" s="43">
        <v>18.850000000000001</v>
      </c>
      <c r="BF23" s="43"/>
      <c r="BG23" s="43"/>
      <c r="BH23" s="43"/>
      <c r="BI23" s="43">
        <v>12.077730000000001</v>
      </c>
      <c r="BJ23" s="43"/>
      <c r="BK23" s="43">
        <v>4.6961899999999996</v>
      </c>
      <c r="BL23" s="43"/>
      <c r="BM23" s="43"/>
      <c r="BN23" s="43">
        <v>54.73</v>
      </c>
      <c r="BO23" s="43">
        <v>1.94</v>
      </c>
      <c r="BP23" s="43">
        <v>151.21002999999999</v>
      </c>
      <c r="BQ23" s="43"/>
      <c r="BR23" s="43">
        <v>4.6650600000000004</v>
      </c>
      <c r="BS23" s="43">
        <v>118.39731</v>
      </c>
      <c r="BT23" s="43">
        <v>13.560700000000001</v>
      </c>
      <c r="BU23" s="43"/>
      <c r="BV23" s="43"/>
      <c r="BW23" s="43">
        <v>3.9713500000000002</v>
      </c>
      <c r="BX23" s="43">
        <v>9.5500000000000007</v>
      </c>
      <c r="BY23" s="43"/>
      <c r="BZ23" s="43">
        <v>45.164059999999999</v>
      </c>
      <c r="CA23" s="43">
        <v>13.26553</v>
      </c>
      <c r="CB23" s="43">
        <v>0.33079999999999998</v>
      </c>
      <c r="CC23" s="43">
        <v>0.67400000000000004</v>
      </c>
      <c r="CD23" s="43">
        <v>19.347850000000001</v>
      </c>
      <c r="CE23" s="43">
        <v>470.14571999999998</v>
      </c>
      <c r="CF23" s="43">
        <v>10.4048</v>
      </c>
      <c r="CG23" s="43">
        <v>147.55260000000001</v>
      </c>
      <c r="CH23" s="43">
        <v>17.0962</v>
      </c>
      <c r="CI23" s="43"/>
      <c r="CJ23" s="43"/>
      <c r="CK23" s="43"/>
      <c r="CL23" s="43">
        <v>4.5444699999999996</v>
      </c>
      <c r="CM23" s="43"/>
      <c r="CN23" s="43"/>
      <c r="CO23" s="43">
        <v>11.762790000000001</v>
      </c>
      <c r="CP23" s="43">
        <v>275.10000000000002</v>
      </c>
      <c r="CQ23" s="43"/>
      <c r="CR23" s="43">
        <v>40.048000000000002</v>
      </c>
      <c r="CS23" s="43"/>
      <c r="CT23" s="43">
        <v>2.1041799999999999</v>
      </c>
    </row>
    <row r="24" spans="1:98" ht="15.75" x14ac:dyDescent="0.25">
      <c r="A24" s="1"/>
      <c r="B24" s="42" t="s">
        <v>817</v>
      </c>
      <c r="C24" s="43"/>
      <c r="D24" s="43"/>
      <c r="E24" s="43"/>
      <c r="F24" s="43">
        <v>12.151</v>
      </c>
      <c r="G24" s="43"/>
      <c r="H24" s="43"/>
      <c r="I24" s="43"/>
      <c r="J24" s="43"/>
      <c r="K24" s="43"/>
      <c r="L24" s="43">
        <v>28.2498</v>
      </c>
      <c r="M24" s="43">
        <v>10.317399999999999</v>
      </c>
      <c r="N24" s="43">
        <v>13.75</v>
      </c>
      <c r="O24" s="43">
        <v>31.21</v>
      </c>
      <c r="P24" s="43"/>
      <c r="Q24" s="43"/>
      <c r="R24" s="43">
        <v>49.930999999999997</v>
      </c>
      <c r="S24" s="43"/>
      <c r="T24" s="43">
        <v>36.134399999999999</v>
      </c>
      <c r="U24" s="43"/>
      <c r="V24" s="43">
        <v>8.5</v>
      </c>
      <c r="W24" s="43"/>
      <c r="X24" s="43">
        <v>129.22122999999999</v>
      </c>
      <c r="Y24" s="43"/>
      <c r="Z24" s="43">
        <v>7.0838599999999996</v>
      </c>
      <c r="AA24" s="43"/>
      <c r="AB24" s="43"/>
      <c r="AC24" s="43">
        <v>15.22</v>
      </c>
      <c r="AD24" s="43"/>
      <c r="AE24" s="43"/>
      <c r="AF24" s="43">
        <v>0.7</v>
      </c>
      <c r="AG24" s="43"/>
      <c r="AH24" s="43">
        <v>0.39879999999999999</v>
      </c>
      <c r="AI24" s="43"/>
      <c r="AJ24" s="43">
        <v>5.1929299999999996</v>
      </c>
      <c r="AK24" s="43">
        <v>0</v>
      </c>
      <c r="AL24" s="43">
        <v>2.0729000000000002</v>
      </c>
      <c r="AM24" s="43">
        <v>50.035879999999999</v>
      </c>
      <c r="AN24" s="43">
        <v>23.25694</v>
      </c>
      <c r="AO24" s="43">
        <v>27.05115</v>
      </c>
      <c r="AP24" s="43">
        <v>0.72</v>
      </c>
      <c r="AQ24" s="43">
        <v>155.72999999999999</v>
      </c>
      <c r="AR24" s="43"/>
      <c r="AS24" s="43">
        <v>33.22475</v>
      </c>
      <c r="AT24" s="43">
        <v>32.479999999999997</v>
      </c>
      <c r="AU24" s="43"/>
      <c r="AV24" s="43">
        <v>194.44149999999999</v>
      </c>
      <c r="AW24" s="43">
        <v>34.317799999999998</v>
      </c>
      <c r="AX24" s="43"/>
      <c r="AY24" s="43">
        <v>1.1100000000000001</v>
      </c>
      <c r="AZ24" s="43"/>
      <c r="BA24" s="43">
        <v>5.3</v>
      </c>
      <c r="BB24" s="43"/>
      <c r="BC24" s="43">
        <v>71.553430000000006</v>
      </c>
      <c r="BD24" s="43"/>
      <c r="BE24" s="43">
        <v>18.850000000000001</v>
      </c>
      <c r="BF24" s="43"/>
      <c r="BG24" s="43"/>
      <c r="BH24" s="43"/>
      <c r="BI24" s="43">
        <v>12.264810000000001</v>
      </c>
      <c r="BJ24" s="43"/>
      <c r="BK24" s="43">
        <v>4.6933199999999999</v>
      </c>
      <c r="BL24" s="43"/>
      <c r="BM24" s="43"/>
      <c r="BN24" s="43">
        <v>54.13</v>
      </c>
      <c r="BO24" s="43">
        <v>1.98</v>
      </c>
      <c r="BP24" s="43">
        <v>151.24493000000001</v>
      </c>
      <c r="BQ24" s="43"/>
      <c r="BR24" s="43">
        <v>4.5476599999999996</v>
      </c>
      <c r="BS24" s="43">
        <v>118.27696</v>
      </c>
      <c r="BT24" s="43">
        <v>13.423780000000001</v>
      </c>
      <c r="BU24" s="43"/>
      <c r="BV24" s="43"/>
      <c r="BW24" s="43">
        <v>3.7307000000000001</v>
      </c>
      <c r="BX24" s="43">
        <v>9.94</v>
      </c>
      <c r="BY24" s="43"/>
      <c r="BZ24" s="43">
        <v>51.201630000000002</v>
      </c>
      <c r="CA24" s="43">
        <v>13.2057</v>
      </c>
      <c r="CB24" s="43">
        <v>0.4234</v>
      </c>
      <c r="CC24" s="43">
        <v>0.67600000000000005</v>
      </c>
      <c r="CD24" s="43">
        <v>20.820039999999999</v>
      </c>
      <c r="CE24" s="43">
        <v>471.72107</v>
      </c>
      <c r="CF24" s="43">
        <v>10.573499999999999</v>
      </c>
      <c r="CG24" s="43">
        <v>157.07740000000001</v>
      </c>
      <c r="CH24" s="43">
        <v>16.974699999999999</v>
      </c>
      <c r="CI24" s="43"/>
      <c r="CJ24" s="43"/>
      <c r="CK24" s="43"/>
      <c r="CL24" s="43">
        <v>4.7580200000000001</v>
      </c>
      <c r="CM24" s="43"/>
      <c r="CN24" s="43"/>
      <c r="CO24" s="43">
        <v>12.57211</v>
      </c>
      <c r="CP24" s="43">
        <v>280.06</v>
      </c>
      <c r="CQ24" s="43"/>
      <c r="CR24" s="43">
        <v>40.420999999999999</v>
      </c>
      <c r="CS24" s="43"/>
      <c r="CT24" s="43">
        <v>0.10158</v>
      </c>
    </row>
    <row r="25" spans="1:98" ht="15.75" x14ac:dyDescent="0.25">
      <c r="A25" s="1"/>
      <c r="B25" s="42" t="s">
        <v>818</v>
      </c>
      <c r="C25" s="43"/>
      <c r="D25" s="43"/>
      <c r="E25" s="43"/>
      <c r="F25" s="43">
        <v>12.004</v>
      </c>
      <c r="G25" s="43"/>
      <c r="H25" s="43"/>
      <c r="I25" s="43"/>
      <c r="J25" s="43"/>
      <c r="K25" s="43"/>
      <c r="L25" s="43">
        <v>27.739599999999999</v>
      </c>
      <c r="M25" s="43">
        <v>10.3606</v>
      </c>
      <c r="N25" s="43">
        <v>13.85</v>
      </c>
      <c r="O25" s="43">
        <v>31.172000000000001</v>
      </c>
      <c r="P25" s="43"/>
      <c r="Q25" s="43"/>
      <c r="R25" s="43">
        <v>49.447000000000003</v>
      </c>
      <c r="S25" s="43"/>
      <c r="T25" s="43">
        <v>39.166800000000002</v>
      </c>
      <c r="U25" s="43"/>
      <c r="V25" s="43">
        <v>8.8000000000000007</v>
      </c>
      <c r="W25" s="43"/>
      <c r="X25" s="43">
        <v>129.47196</v>
      </c>
      <c r="Y25" s="43"/>
      <c r="Z25" s="43">
        <v>7.1944800000000004</v>
      </c>
      <c r="AA25" s="43"/>
      <c r="AB25" s="43"/>
      <c r="AC25" s="43">
        <v>15.13</v>
      </c>
      <c r="AD25" s="43"/>
      <c r="AE25" s="43"/>
      <c r="AF25" s="43">
        <v>1</v>
      </c>
      <c r="AG25" s="43"/>
      <c r="AH25" s="43">
        <v>0.41639999999999999</v>
      </c>
      <c r="AI25" s="43"/>
      <c r="AJ25" s="43">
        <v>4.6838199999999999</v>
      </c>
      <c r="AK25" s="43">
        <v>0</v>
      </c>
      <c r="AL25" s="43">
        <v>2.8306</v>
      </c>
      <c r="AM25" s="43">
        <v>46.265189999999997</v>
      </c>
      <c r="AN25" s="43">
        <v>23.201640000000001</v>
      </c>
      <c r="AO25" s="43">
        <v>27.52083</v>
      </c>
      <c r="AP25" s="43">
        <v>0.63</v>
      </c>
      <c r="AQ25" s="43">
        <v>157.51</v>
      </c>
      <c r="AR25" s="43"/>
      <c r="AS25" s="43">
        <v>33.933720000000001</v>
      </c>
      <c r="AT25" s="43">
        <v>33.119999999999997</v>
      </c>
      <c r="AU25" s="43"/>
      <c r="AV25" s="43">
        <v>194.84569999999999</v>
      </c>
      <c r="AW25" s="43">
        <v>36.642800000000001</v>
      </c>
      <c r="AX25" s="43"/>
      <c r="AY25" s="43">
        <v>1.77</v>
      </c>
      <c r="AZ25" s="43"/>
      <c r="BA25" s="43">
        <v>5.2</v>
      </c>
      <c r="BB25" s="43"/>
      <c r="BC25" s="43">
        <v>71.640450000000001</v>
      </c>
      <c r="BD25" s="43"/>
      <c r="BE25" s="43">
        <v>18.850000000000001</v>
      </c>
      <c r="BF25" s="43"/>
      <c r="BG25" s="43"/>
      <c r="BH25" s="43"/>
      <c r="BI25" s="43">
        <v>12.0785</v>
      </c>
      <c r="BJ25" s="43"/>
      <c r="BK25" s="43">
        <v>4.7988799999999996</v>
      </c>
      <c r="BL25" s="43"/>
      <c r="BM25" s="43"/>
      <c r="BN25" s="43">
        <v>56.31</v>
      </c>
      <c r="BO25" s="43">
        <v>1.97</v>
      </c>
      <c r="BP25" s="43">
        <v>150.54444000000001</v>
      </c>
      <c r="BQ25" s="43"/>
      <c r="BR25" s="43">
        <v>4.6128299999999998</v>
      </c>
      <c r="BS25" s="43">
        <v>118.85366999999999</v>
      </c>
      <c r="BT25" s="43">
        <v>13.07869</v>
      </c>
      <c r="BU25" s="43"/>
      <c r="BV25" s="43"/>
      <c r="BW25" s="43">
        <v>3.87202</v>
      </c>
      <c r="BX25" s="43">
        <v>10.18</v>
      </c>
      <c r="BY25" s="43"/>
      <c r="BZ25" s="43">
        <v>51.356679999999997</v>
      </c>
      <c r="CA25" s="43">
        <v>13.18755</v>
      </c>
      <c r="CB25" s="43">
        <v>0.5202</v>
      </c>
      <c r="CC25" s="43">
        <v>0.65500000000000003</v>
      </c>
      <c r="CD25" s="43">
        <v>21.140889999999999</v>
      </c>
      <c r="CE25" s="43">
        <v>472.64924999999999</v>
      </c>
      <c r="CF25" s="43">
        <v>10.369</v>
      </c>
      <c r="CG25" s="43">
        <v>153.6814</v>
      </c>
      <c r="CH25" s="43">
        <v>17.169969999999999</v>
      </c>
      <c r="CI25" s="43"/>
      <c r="CJ25" s="43"/>
      <c r="CK25" s="43"/>
      <c r="CL25" s="43">
        <v>4.7641299999999998</v>
      </c>
      <c r="CM25" s="43"/>
      <c r="CN25" s="43"/>
      <c r="CO25" s="43">
        <v>12.57422</v>
      </c>
      <c r="CP25" s="43">
        <v>283.52</v>
      </c>
      <c r="CQ25" s="43"/>
      <c r="CR25" s="43">
        <v>39.993000000000002</v>
      </c>
      <c r="CS25" s="43"/>
      <c r="CT25" s="43">
        <v>9.8449999999999996E-2</v>
      </c>
    </row>
    <row r="26" spans="1:98" ht="15.75" x14ac:dyDescent="0.25">
      <c r="A26" s="1"/>
      <c r="B26" s="42" t="s">
        <v>819</v>
      </c>
      <c r="C26" s="43"/>
      <c r="D26" s="43"/>
      <c r="E26" s="43"/>
      <c r="F26" s="43">
        <v>12.558</v>
      </c>
      <c r="G26" s="43"/>
      <c r="H26" s="43"/>
      <c r="I26" s="43"/>
      <c r="J26" s="43"/>
      <c r="K26" s="43"/>
      <c r="L26" s="43">
        <v>27.2926</v>
      </c>
      <c r="M26" s="43">
        <v>10.635199999999999</v>
      </c>
      <c r="N26" s="43">
        <v>13.59</v>
      </c>
      <c r="O26" s="43">
        <v>31.186</v>
      </c>
      <c r="P26" s="43"/>
      <c r="Q26" s="43"/>
      <c r="R26" s="43">
        <v>49.837000000000003</v>
      </c>
      <c r="S26" s="43"/>
      <c r="T26" s="43">
        <v>26.935300000000002</v>
      </c>
      <c r="U26" s="43"/>
      <c r="V26" s="43">
        <v>9</v>
      </c>
      <c r="W26" s="43"/>
      <c r="X26" s="43">
        <v>81.654020000000003</v>
      </c>
      <c r="Y26" s="43"/>
      <c r="Z26" s="43">
        <v>7.1998699999999998</v>
      </c>
      <c r="AA26" s="43"/>
      <c r="AB26" s="43"/>
      <c r="AC26" s="43">
        <v>15.04</v>
      </c>
      <c r="AD26" s="43"/>
      <c r="AE26" s="43"/>
      <c r="AF26" s="43">
        <v>1.1000000000000001</v>
      </c>
      <c r="AG26" s="43"/>
      <c r="AH26" s="43">
        <v>0.434</v>
      </c>
      <c r="AI26" s="43"/>
      <c r="AJ26" s="43">
        <v>4.0358400000000003</v>
      </c>
      <c r="AK26" s="43">
        <v>0</v>
      </c>
      <c r="AL26" s="43">
        <v>3.1373000000000002</v>
      </c>
      <c r="AM26" s="43">
        <v>44.323569999999997</v>
      </c>
      <c r="AN26" s="43">
        <v>22.505739999999999</v>
      </c>
      <c r="AO26" s="43">
        <v>28.181629999999998</v>
      </c>
      <c r="AP26" s="43">
        <v>0.44</v>
      </c>
      <c r="AQ26" s="43">
        <v>159.21</v>
      </c>
      <c r="AR26" s="43"/>
      <c r="AS26" s="43">
        <v>33.662390000000002</v>
      </c>
      <c r="AT26" s="43">
        <v>32.81</v>
      </c>
      <c r="AU26" s="43"/>
      <c r="AV26" s="43">
        <v>196.07767000000001</v>
      </c>
      <c r="AW26" s="43">
        <v>34.899299999999997</v>
      </c>
      <c r="AX26" s="43"/>
      <c r="AY26" s="43">
        <v>1.76</v>
      </c>
      <c r="AZ26" s="43"/>
      <c r="BA26" s="43">
        <v>5.4</v>
      </c>
      <c r="BB26" s="43"/>
      <c r="BC26" s="43">
        <v>70.076800000000006</v>
      </c>
      <c r="BD26" s="43"/>
      <c r="BE26" s="43">
        <v>18.850000000000001</v>
      </c>
      <c r="BF26" s="43"/>
      <c r="BG26" s="43"/>
      <c r="BH26" s="43"/>
      <c r="BI26" s="43">
        <v>12.23921</v>
      </c>
      <c r="BJ26" s="43"/>
      <c r="BK26" s="43">
        <v>4.7611999999999997</v>
      </c>
      <c r="BL26" s="43"/>
      <c r="BM26" s="43"/>
      <c r="BN26" s="43">
        <v>57.05</v>
      </c>
      <c r="BO26" s="43">
        <v>1.86</v>
      </c>
      <c r="BP26" s="43">
        <v>152.98755</v>
      </c>
      <c r="BQ26" s="43"/>
      <c r="BR26" s="43">
        <v>4.6162799999999997</v>
      </c>
      <c r="BS26" s="43">
        <v>118.84175</v>
      </c>
      <c r="BT26" s="43">
        <v>10.51862</v>
      </c>
      <c r="BU26" s="43"/>
      <c r="BV26" s="43"/>
      <c r="BW26" s="43">
        <v>3.9659300000000002</v>
      </c>
      <c r="BX26" s="43">
        <v>10.88</v>
      </c>
      <c r="BY26" s="43"/>
      <c r="BZ26" s="43">
        <v>69.172280000000001</v>
      </c>
      <c r="CA26" s="43">
        <v>13.15185</v>
      </c>
      <c r="CB26" s="43">
        <v>0.66659999999999997</v>
      </c>
      <c r="CC26" s="43">
        <v>0.65700000000000003</v>
      </c>
      <c r="CD26" s="43">
        <v>22.408670000000001</v>
      </c>
      <c r="CE26" s="43">
        <v>457.77884999999998</v>
      </c>
      <c r="CF26" s="43">
        <v>10.6928</v>
      </c>
      <c r="CG26" s="43">
        <v>148.2132</v>
      </c>
      <c r="CH26" s="43">
        <v>17.38693</v>
      </c>
      <c r="CI26" s="43"/>
      <c r="CJ26" s="43"/>
      <c r="CK26" s="43"/>
      <c r="CL26" s="43">
        <v>4.8031600000000001</v>
      </c>
      <c r="CM26" s="43"/>
      <c r="CN26" s="43"/>
      <c r="CO26" s="43">
        <v>12.862349999999999</v>
      </c>
      <c r="CP26" s="43">
        <v>284.93</v>
      </c>
      <c r="CQ26" s="43"/>
      <c r="CR26" s="43">
        <v>37.569000000000003</v>
      </c>
      <c r="CS26" s="43"/>
      <c r="CT26" s="43">
        <v>0.10011</v>
      </c>
    </row>
    <row r="27" spans="1:98" ht="15.75" x14ac:dyDescent="0.25">
      <c r="A27" s="1"/>
      <c r="B27" s="42" t="s">
        <v>820</v>
      </c>
      <c r="C27" s="43"/>
      <c r="D27" s="43"/>
      <c r="E27" s="43"/>
      <c r="F27" s="43">
        <v>12.612</v>
      </c>
      <c r="G27" s="43"/>
      <c r="H27" s="43"/>
      <c r="I27" s="43"/>
      <c r="J27" s="43"/>
      <c r="K27" s="43"/>
      <c r="L27" s="43">
        <v>27.7151</v>
      </c>
      <c r="M27" s="43">
        <v>10.6294</v>
      </c>
      <c r="N27" s="43">
        <v>13.28</v>
      </c>
      <c r="O27" s="43">
        <v>31.216000000000001</v>
      </c>
      <c r="P27" s="43"/>
      <c r="Q27" s="43"/>
      <c r="R27" s="43">
        <v>49.587000000000003</v>
      </c>
      <c r="S27" s="43"/>
      <c r="T27" s="43">
        <v>35.3611</v>
      </c>
      <c r="U27" s="43"/>
      <c r="V27" s="43">
        <v>9.3000000000000007</v>
      </c>
      <c r="W27" s="43"/>
      <c r="X27" s="43">
        <v>155.25161</v>
      </c>
      <c r="Y27" s="43"/>
      <c r="Z27" s="43">
        <v>7.2135199999999999</v>
      </c>
      <c r="AA27" s="43"/>
      <c r="AB27" s="43"/>
      <c r="AC27" s="43">
        <v>16.059999999999999</v>
      </c>
      <c r="AD27" s="43"/>
      <c r="AE27" s="43"/>
      <c r="AF27" s="43">
        <v>0.8</v>
      </c>
      <c r="AG27" s="43"/>
      <c r="AH27" s="43">
        <v>0.4007</v>
      </c>
      <c r="AI27" s="43"/>
      <c r="AJ27" s="43">
        <v>4.1829499999999999</v>
      </c>
      <c r="AK27" s="43">
        <v>0</v>
      </c>
      <c r="AL27" s="43">
        <v>3.4024000000000001</v>
      </c>
      <c r="AM27" s="43">
        <v>48.407069999999997</v>
      </c>
      <c r="AN27" s="43">
        <v>22.526730000000001</v>
      </c>
      <c r="AO27" s="43">
        <v>27.388210000000001</v>
      </c>
      <c r="AP27" s="43">
        <v>0.24</v>
      </c>
      <c r="AQ27" s="43">
        <v>160.43</v>
      </c>
      <c r="AR27" s="43"/>
      <c r="AS27" s="43">
        <v>35.406779999999998</v>
      </c>
      <c r="AT27" s="43">
        <v>32.86</v>
      </c>
      <c r="AU27" s="43"/>
      <c r="AV27" s="43">
        <v>197.60026999999999</v>
      </c>
      <c r="AW27" s="43">
        <v>36.1676</v>
      </c>
      <c r="AX27" s="43"/>
      <c r="AY27" s="43">
        <v>1.56</v>
      </c>
      <c r="AZ27" s="43"/>
      <c r="BA27" s="43">
        <v>5.0999999999999996</v>
      </c>
      <c r="BB27" s="43"/>
      <c r="BC27" s="43">
        <v>71.173580000000001</v>
      </c>
      <c r="BD27" s="43"/>
      <c r="BE27" s="43">
        <v>18.850000000000001</v>
      </c>
      <c r="BF27" s="43"/>
      <c r="BG27" s="43"/>
      <c r="BH27" s="43"/>
      <c r="BI27" s="43">
        <v>12.01932</v>
      </c>
      <c r="BJ27" s="43"/>
      <c r="BK27" s="43">
        <v>4.7502700000000004</v>
      </c>
      <c r="BL27" s="43"/>
      <c r="BM27" s="43"/>
      <c r="BN27" s="43">
        <v>55.86</v>
      </c>
      <c r="BO27" s="43">
        <v>1.88</v>
      </c>
      <c r="BP27" s="43">
        <v>152.12945999999999</v>
      </c>
      <c r="BQ27" s="43"/>
      <c r="BR27" s="43">
        <v>4.5645899999999999</v>
      </c>
      <c r="BS27" s="43">
        <v>116.94508</v>
      </c>
      <c r="BT27" s="43">
        <v>10.45241</v>
      </c>
      <c r="BU27" s="43"/>
      <c r="BV27" s="43"/>
      <c r="BW27" s="43">
        <v>4.0273599999999998</v>
      </c>
      <c r="BX27" s="43">
        <v>10.75</v>
      </c>
      <c r="BY27" s="43"/>
      <c r="BZ27" s="43">
        <v>87.465810000000005</v>
      </c>
      <c r="CA27" s="43">
        <v>13.734730000000001</v>
      </c>
      <c r="CB27" s="43">
        <v>0.77600000000000002</v>
      </c>
      <c r="CC27" s="43">
        <v>0.64800000000000002</v>
      </c>
      <c r="CD27" s="43">
        <v>22.827860000000001</v>
      </c>
      <c r="CE27" s="43">
        <v>447.73673000000002</v>
      </c>
      <c r="CF27" s="43">
        <v>11.065099999999999</v>
      </c>
      <c r="CG27" s="43">
        <v>148.98580000000001</v>
      </c>
      <c r="CH27" s="43">
        <v>16.702919999999999</v>
      </c>
      <c r="CI27" s="43"/>
      <c r="CJ27" s="43"/>
      <c r="CK27" s="43"/>
      <c r="CL27" s="43">
        <v>4.8841200000000002</v>
      </c>
      <c r="CM27" s="43"/>
      <c r="CN27" s="43"/>
      <c r="CO27" s="43">
        <v>13.887180000000001</v>
      </c>
      <c r="CP27" s="43">
        <v>285.60000000000002</v>
      </c>
      <c r="CQ27" s="43"/>
      <c r="CR27" s="43">
        <v>38.817999999999998</v>
      </c>
      <c r="CS27" s="43"/>
      <c r="CT27" s="43">
        <v>9.9879999999999997E-2</v>
      </c>
    </row>
    <row r="28" spans="1:98" ht="15.75" x14ac:dyDescent="0.25">
      <c r="A28" s="1"/>
      <c r="B28" s="42" t="s">
        <v>821</v>
      </c>
      <c r="C28" s="43"/>
      <c r="D28" s="43"/>
      <c r="E28" s="43"/>
      <c r="F28" s="43">
        <v>13.074</v>
      </c>
      <c r="G28" s="43"/>
      <c r="H28" s="43"/>
      <c r="I28" s="43"/>
      <c r="J28" s="43"/>
      <c r="K28" s="43"/>
      <c r="L28" s="43">
        <v>27.250800000000002</v>
      </c>
      <c r="M28" s="43">
        <v>9.3111999999999995</v>
      </c>
      <c r="N28" s="43">
        <v>13.25</v>
      </c>
      <c r="O28" s="43">
        <v>31.347999999999999</v>
      </c>
      <c r="P28" s="43"/>
      <c r="Q28" s="43"/>
      <c r="R28" s="43">
        <v>49.825000000000003</v>
      </c>
      <c r="S28" s="43"/>
      <c r="T28" s="43">
        <v>43.518099999999997</v>
      </c>
      <c r="U28" s="43"/>
      <c r="V28" s="43">
        <v>9.5</v>
      </c>
      <c r="W28" s="43"/>
      <c r="X28" s="43">
        <v>119.89036</v>
      </c>
      <c r="Y28" s="43"/>
      <c r="Z28" s="43">
        <v>7.0234500000000004</v>
      </c>
      <c r="AA28" s="43"/>
      <c r="AB28" s="43"/>
      <c r="AC28" s="43">
        <v>16.09</v>
      </c>
      <c r="AD28" s="43"/>
      <c r="AE28" s="43"/>
      <c r="AF28" s="43">
        <v>0.8</v>
      </c>
      <c r="AG28" s="43"/>
      <c r="AH28" s="43">
        <v>0.4083</v>
      </c>
      <c r="AI28" s="43"/>
      <c r="AJ28" s="43">
        <v>4.0119499999999997</v>
      </c>
      <c r="AK28" s="43">
        <v>0</v>
      </c>
      <c r="AL28" s="43">
        <v>3.9281000000000001</v>
      </c>
      <c r="AM28" s="43">
        <v>47.633859999999999</v>
      </c>
      <c r="AN28" s="43">
        <v>22.986920000000001</v>
      </c>
      <c r="AO28" s="43">
        <v>28.08858</v>
      </c>
      <c r="AP28" s="43">
        <v>0.57999999999999996</v>
      </c>
      <c r="AQ28" s="43">
        <v>160.26</v>
      </c>
      <c r="AR28" s="43"/>
      <c r="AS28" s="43">
        <v>35.165320000000001</v>
      </c>
      <c r="AT28" s="43">
        <v>32.520000000000003</v>
      </c>
      <c r="AU28" s="43"/>
      <c r="AV28" s="43">
        <v>198.9289</v>
      </c>
      <c r="AW28" s="43">
        <v>37.183700000000002</v>
      </c>
      <c r="AX28" s="43"/>
      <c r="AY28" s="43">
        <v>1.48</v>
      </c>
      <c r="AZ28" s="43"/>
      <c r="BA28" s="43">
        <v>5.0999999999999996</v>
      </c>
      <c r="BB28" s="43"/>
      <c r="BC28" s="43">
        <v>71.787769999999995</v>
      </c>
      <c r="BD28" s="43"/>
      <c r="BE28" s="43">
        <v>18.850000000000001</v>
      </c>
      <c r="BF28" s="43"/>
      <c r="BG28" s="43"/>
      <c r="BH28" s="43"/>
      <c r="BI28" s="43">
        <v>12.087770000000001</v>
      </c>
      <c r="BJ28" s="43"/>
      <c r="BK28" s="43">
        <v>4.6206800000000001</v>
      </c>
      <c r="BL28" s="43"/>
      <c r="BM28" s="43"/>
      <c r="BN28" s="43">
        <v>57.06</v>
      </c>
      <c r="BO28" s="43">
        <v>1.92</v>
      </c>
      <c r="BP28" s="43">
        <v>153.82306</v>
      </c>
      <c r="BQ28" s="43"/>
      <c r="BR28" s="43">
        <v>4.5845099999999999</v>
      </c>
      <c r="BS28" s="43">
        <v>116.97351999999999</v>
      </c>
      <c r="BT28" s="43">
        <v>12.974030000000001</v>
      </c>
      <c r="BU28" s="43"/>
      <c r="BV28" s="43"/>
      <c r="BW28" s="43">
        <v>3.8865599999999998</v>
      </c>
      <c r="BX28" s="43">
        <v>10.99</v>
      </c>
      <c r="BY28" s="43"/>
      <c r="BZ28" s="43">
        <v>87.715810000000005</v>
      </c>
      <c r="CA28" s="43">
        <v>19.64716</v>
      </c>
      <c r="CB28" s="43">
        <v>1.0235000000000001</v>
      </c>
      <c r="CC28" s="43">
        <v>0.64100000000000001</v>
      </c>
      <c r="CD28" s="43">
        <v>23.158899999999999</v>
      </c>
      <c r="CE28" s="43">
        <v>409.45681999999999</v>
      </c>
      <c r="CF28" s="43">
        <v>11.3611</v>
      </c>
      <c r="CG28" s="43">
        <v>155.4718</v>
      </c>
      <c r="CH28" s="43">
        <v>16.523050000000001</v>
      </c>
      <c r="CI28" s="43"/>
      <c r="CJ28" s="43"/>
      <c r="CK28" s="43"/>
      <c r="CL28" s="43">
        <v>4.8263499999999997</v>
      </c>
      <c r="CM28" s="43"/>
      <c r="CN28" s="43"/>
      <c r="CO28" s="43">
        <v>14.64256</v>
      </c>
      <c r="CP28" s="43">
        <v>267.43</v>
      </c>
      <c r="CQ28" s="43"/>
      <c r="CR28" s="43">
        <v>39.712000000000003</v>
      </c>
      <c r="CS28" s="43"/>
      <c r="CT28" s="43">
        <v>0.10024</v>
      </c>
    </row>
    <row r="29" spans="1:98" ht="15.75" x14ac:dyDescent="0.25">
      <c r="A29" s="1"/>
      <c r="B29" s="42" t="s">
        <v>822</v>
      </c>
      <c r="C29" s="43"/>
      <c r="D29" s="43"/>
      <c r="E29" s="43"/>
      <c r="F29" s="43">
        <v>12.492000000000001</v>
      </c>
      <c r="G29" s="43"/>
      <c r="H29" s="43"/>
      <c r="I29" s="43"/>
      <c r="J29" s="43"/>
      <c r="K29" s="43"/>
      <c r="L29" s="43">
        <v>27.589099999999998</v>
      </c>
      <c r="M29" s="43">
        <v>8.8167000000000009</v>
      </c>
      <c r="N29" s="43">
        <v>13.6</v>
      </c>
      <c r="O29" s="43">
        <v>31.006</v>
      </c>
      <c r="P29" s="43"/>
      <c r="Q29" s="43"/>
      <c r="R29" s="43">
        <v>50.411999999999999</v>
      </c>
      <c r="S29" s="43"/>
      <c r="T29" s="43">
        <v>40.853400000000001</v>
      </c>
      <c r="U29" s="43"/>
      <c r="V29" s="43">
        <v>9.4</v>
      </c>
      <c r="W29" s="43"/>
      <c r="X29" s="43">
        <v>93.289709999999999</v>
      </c>
      <c r="Y29" s="43"/>
      <c r="Z29" s="43">
        <v>6.8559000000000001</v>
      </c>
      <c r="AA29" s="43"/>
      <c r="AB29" s="43"/>
      <c r="AC29" s="43">
        <v>15.82</v>
      </c>
      <c r="AD29" s="43"/>
      <c r="AE29" s="43"/>
      <c r="AF29" s="43">
        <v>0.8</v>
      </c>
      <c r="AG29" s="43"/>
      <c r="AH29" s="43">
        <v>0.48349999999999999</v>
      </c>
      <c r="AI29" s="43"/>
      <c r="AJ29" s="43">
        <v>4.3253700000000004</v>
      </c>
      <c r="AK29" s="43">
        <v>0</v>
      </c>
      <c r="AL29" s="43">
        <v>4.1665000000000001</v>
      </c>
      <c r="AM29" s="43">
        <v>48.097369999999998</v>
      </c>
      <c r="AN29" s="43">
        <v>22.912469999999999</v>
      </c>
      <c r="AO29" s="43">
        <v>27.267779999999998</v>
      </c>
      <c r="AP29" s="43">
        <v>1</v>
      </c>
      <c r="AQ29" s="43">
        <v>162.05000000000001</v>
      </c>
      <c r="AR29" s="43"/>
      <c r="AS29" s="43">
        <v>35.461309999999997</v>
      </c>
      <c r="AT29" s="43">
        <v>32.950000000000003</v>
      </c>
      <c r="AU29" s="43"/>
      <c r="AV29" s="43">
        <v>198.29977</v>
      </c>
      <c r="AW29" s="43">
        <v>36.690600000000003</v>
      </c>
      <c r="AX29" s="43"/>
      <c r="AY29" s="43">
        <v>1.07</v>
      </c>
      <c r="AZ29" s="43"/>
      <c r="BA29" s="43">
        <v>5</v>
      </c>
      <c r="BB29" s="43"/>
      <c r="BC29" s="43">
        <v>71.762150000000005</v>
      </c>
      <c r="BD29" s="43"/>
      <c r="BE29" s="43">
        <v>18.850000000000001</v>
      </c>
      <c r="BF29" s="43"/>
      <c r="BG29" s="43"/>
      <c r="BH29" s="43"/>
      <c r="BI29" s="43">
        <v>12.20689</v>
      </c>
      <c r="BJ29" s="43"/>
      <c r="BK29" s="43">
        <v>4.6125699999999998</v>
      </c>
      <c r="BL29" s="43"/>
      <c r="BM29" s="43"/>
      <c r="BN29" s="43">
        <v>56.2</v>
      </c>
      <c r="BO29" s="43">
        <v>2.06</v>
      </c>
      <c r="BP29" s="43">
        <v>149.30171999999999</v>
      </c>
      <c r="BQ29" s="43"/>
      <c r="BR29" s="43">
        <v>4.6213499999999996</v>
      </c>
      <c r="BS29" s="43">
        <v>116.80947999999999</v>
      </c>
      <c r="BT29" s="43">
        <v>14.33264</v>
      </c>
      <c r="BU29" s="43"/>
      <c r="BV29" s="43"/>
      <c r="BW29" s="43">
        <v>4.0013500000000004</v>
      </c>
      <c r="BX29" s="43">
        <v>9.5399999999999991</v>
      </c>
      <c r="BY29" s="43"/>
      <c r="BZ29" s="43">
        <v>88.933040000000005</v>
      </c>
      <c r="CA29" s="43">
        <v>19.53763</v>
      </c>
      <c r="CB29" s="43">
        <v>1.1767000000000001</v>
      </c>
      <c r="CC29" s="43">
        <v>0.61599999999999999</v>
      </c>
      <c r="CD29" s="43">
        <v>23.56973</v>
      </c>
      <c r="CE29" s="43">
        <v>406.09699000000001</v>
      </c>
      <c r="CF29" s="43">
        <v>11.7371</v>
      </c>
      <c r="CG29" s="43">
        <v>150.75460000000001</v>
      </c>
      <c r="CH29" s="43">
        <v>16.48461</v>
      </c>
      <c r="CI29" s="43"/>
      <c r="CJ29" s="43"/>
      <c r="CK29" s="43"/>
      <c r="CL29" s="43">
        <v>4.7510000000000003</v>
      </c>
      <c r="CM29" s="43"/>
      <c r="CN29" s="43"/>
      <c r="CO29" s="43">
        <v>15.816420000000001</v>
      </c>
      <c r="CP29" s="43">
        <v>270.45999999999998</v>
      </c>
      <c r="CQ29" s="43"/>
      <c r="CR29" s="43">
        <v>40.008000000000003</v>
      </c>
      <c r="CS29" s="43"/>
      <c r="CT29" s="43">
        <v>9.9519999999999997E-2</v>
      </c>
    </row>
    <row r="30" spans="1:98" ht="15.75" x14ac:dyDescent="0.25">
      <c r="A30" s="1"/>
      <c r="B30" s="42" t="s">
        <v>823</v>
      </c>
      <c r="C30" s="43"/>
      <c r="D30" s="43"/>
      <c r="E30" s="43"/>
      <c r="F30" s="43">
        <v>12.564</v>
      </c>
      <c r="G30" s="43"/>
      <c r="H30" s="43"/>
      <c r="I30" s="43"/>
      <c r="J30" s="43"/>
      <c r="K30" s="43"/>
      <c r="L30" s="43">
        <v>27.7318</v>
      </c>
      <c r="M30" s="43">
        <v>9.5604999999999993</v>
      </c>
      <c r="N30" s="43">
        <v>13.81</v>
      </c>
      <c r="O30" s="43">
        <v>31.9</v>
      </c>
      <c r="P30" s="43"/>
      <c r="Q30" s="43"/>
      <c r="R30" s="43">
        <v>50.179000000000002</v>
      </c>
      <c r="S30" s="43"/>
      <c r="T30" s="43">
        <v>39.636099999999999</v>
      </c>
      <c r="U30" s="43"/>
      <c r="V30" s="43">
        <v>9.5</v>
      </c>
      <c r="W30" s="43"/>
      <c r="X30" s="43">
        <v>113.13603000000001</v>
      </c>
      <c r="Y30" s="43"/>
      <c r="Z30" s="43">
        <v>6.5337100000000001</v>
      </c>
      <c r="AA30" s="43"/>
      <c r="AB30" s="43"/>
      <c r="AC30" s="43">
        <v>16.39</v>
      </c>
      <c r="AD30" s="43"/>
      <c r="AE30" s="43"/>
      <c r="AF30" s="43">
        <v>0.8</v>
      </c>
      <c r="AG30" s="43"/>
      <c r="AH30" s="43">
        <v>0.4718</v>
      </c>
      <c r="AI30" s="43"/>
      <c r="AJ30" s="43">
        <v>4.6141800000000002</v>
      </c>
      <c r="AK30" s="43">
        <v>0</v>
      </c>
      <c r="AL30" s="43">
        <v>4.6077000000000004</v>
      </c>
      <c r="AM30" s="43">
        <v>44.993369999999999</v>
      </c>
      <c r="AN30" s="43">
        <v>22.983250000000002</v>
      </c>
      <c r="AO30" s="43">
        <v>27.20064</v>
      </c>
      <c r="AP30" s="43">
        <v>0.9</v>
      </c>
      <c r="AQ30" s="43">
        <v>159.52000000000001</v>
      </c>
      <c r="AR30" s="43"/>
      <c r="AS30" s="43">
        <v>36.047060000000002</v>
      </c>
      <c r="AT30" s="43">
        <v>32.770000000000003</v>
      </c>
      <c r="AU30" s="43"/>
      <c r="AV30" s="43">
        <v>197.50226000000001</v>
      </c>
      <c r="AW30" s="43">
        <v>35.707000000000001</v>
      </c>
      <c r="AX30" s="43"/>
      <c r="AY30" s="43">
        <v>1.04</v>
      </c>
      <c r="AZ30" s="43"/>
      <c r="BA30" s="43">
        <v>5.4</v>
      </c>
      <c r="BB30" s="43"/>
      <c r="BC30" s="43">
        <v>71.729519999999994</v>
      </c>
      <c r="BD30" s="43"/>
      <c r="BE30" s="43">
        <v>18.850000000000001</v>
      </c>
      <c r="BF30" s="43"/>
      <c r="BG30" s="43"/>
      <c r="BH30" s="43"/>
      <c r="BI30" s="43">
        <v>13.67958</v>
      </c>
      <c r="BJ30" s="43"/>
      <c r="BK30" s="43">
        <v>4.6915800000000001</v>
      </c>
      <c r="BL30" s="43"/>
      <c r="BM30" s="43"/>
      <c r="BN30" s="43">
        <v>55.3</v>
      </c>
      <c r="BO30" s="43">
        <v>2.0699999999999998</v>
      </c>
      <c r="BP30" s="43">
        <v>152.77241000000001</v>
      </c>
      <c r="BQ30" s="43"/>
      <c r="BR30" s="43">
        <v>4.6825999999999999</v>
      </c>
      <c r="BS30" s="43">
        <v>117.20928000000001</v>
      </c>
      <c r="BT30" s="43">
        <v>14.088100000000001</v>
      </c>
      <c r="BU30" s="43"/>
      <c r="BV30" s="43"/>
      <c r="BW30" s="43">
        <v>4.0848199999999997</v>
      </c>
      <c r="BX30" s="43">
        <v>11.75</v>
      </c>
      <c r="BY30" s="43"/>
      <c r="BZ30" s="43">
        <v>89.626859999999994</v>
      </c>
      <c r="CA30" s="43">
        <v>19.560289999999998</v>
      </c>
      <c r="CB30" s="43">
        <v>1.2542</v>
      </c>
      <c r="CC30" s="43">
        <v>0.65</v>
      </c>
      <c r="CD30" s="43">
        <v>23.620809999999999</v>
      </c>
      <c r="CE30" s="43">
        <v>471.68490000000003</v>
      </c>
      <c r="CF30" s="43">
        <v>11.7089</v>
      </c>
      <c r="CG30" s="43">
        <v>151.48099999999999</v>
      </c>
      <c r="CH30" s="43">
        <v>16.609590000000001</v>
      </c>
      <c r="CI30" s="43"/>
      <c r="CJ30" s="43"/>
      <c r="CK30" s="43"/>
      <c r="CL30" s="43">
        <v>4.8268700000000004</v>
      </c>
      <c r="CM30" s="43"/>
      <c r="CN30" s="43"/>
      <c r="CO30" s="43">
        <v>15.89467</v>
      </c>
      <c r="CP30" s="43">
        <v>275.06</v>
      </c>
      <c r="CQ30" s="43"/>
      <c r="CR30" s="43">
        <v>39.960999999999999</v>
      </c>
      <c r="CS30" s="43"/>
      <c r="CT30" s="43">
        <v>0.10008</v>
      </c>
    </row>
    <row r="31" spans="1:98" ht="15.75" x14ac:dyDescent="0.25">
      <c r="A31" s="1"/>
      <c r="B31" s="42" t="s">
        <v>824</v>
      </c>
      <c r="C31" s="43"/>
      <c r="D31" s="43"/>
      <c r="E31" s="43"/>
      <c r="F31" s="43">
        <v>11.569000000000001</v>
      </c>
      <c r="G31" s="43"/>
      <c r="H31" s="43"/>
      <c r="I31" s="43"/>
      <c r="J31" s="43"/>
      <c r="K31" s="43"/>
      <c r="L31" s="43">
        <v>27.622499999999999</v>
      </c>
      <c r="M31" s="43">
        <v>10.3453</v>
      </c>
      <c r="N31" s="43">
        <v>13.59</v>
      </c>
      <c r="O31" s="43">
        <v>32.049999999999997</v>
      </c>
      <c r="P31" s="43"/>
      <c r="Q31" s="43"/>
      <c r="R31" s="43">
        <v>50.536000000000001</v>
      </c>
      <c r="S31" s="43"/>
      <c r="T31" s="43">
        <v>34.710299999999997</v>
      </c>
      <c r="U31" s="43"/>
      <c r="V31" s="43">
        <v>9.4</v>
      </c>
      <c r="W31" s="43"/>
      <c r="X31" s="43">
        <v>158.33392000000001</v>
      </c>
      <c r="Y31" s="43"/>
      <c r="Z31" s="43">
        <v>6.4013</v>
      </c>
      <c r="AA31" s="43"/>
      <c r="AB31" s="43"/>
      <c r="AC31" s="43">
        <v>16.82</v>
      </c>
      <c r="AD31" s="43"/>
      <c r="AE31" s="43"/>
      <c r="AF31" s="43">
        <v>0.9</v>
      </c>
      <c r="AG31" s="43"/>
      <c r="AH31" s="43">
        <v>0.4728</v>
      </c>
      <c r="AI31" s="43"/>
      <c r="AJ31" s="43">
        <v>4.59483</v>
      </c>
      <c r="AK31" s="43">
        <v>0</v>
      </c>
      <c r="AL31" s="43">
        <v>4.7904</v>
      </c>
      <c r="AM31" s="43">
        <v>47.907060000000001</v>
      </c>
      <c r="AN31" s="43">
        <v>23.062449999999998</v>
      </c>
      <c r="AO31" s="43">
        <v>27.775169999999999</v>
      </c>
      <c r="AP31" s="43">
        <v>0.73</v>
      </c>
      <c r="AQ31" s="43">
        <v>157.35</v>
      </c>
      <c r="AR31" s="43"/>
      <c r="AS31" s="43">
        <v>35.295169999999999</v>
      </c>
      <c r="AT31" s="43">
        <v>32.229999999999997</v>
      </c>
      <c r="AU31" s="43"/>
      <c r="AV31" s="43">
        <v>198.75783999999999</v>
      </c>
      <c r="AW31" s="43">
        <v>35.9343</v>
      </c>
      <c r="AX31" s="43"/>
      <c r="AY31" s="43">
        <v>1.55</v>
      </c>
      <c r="AZ31" s="43"/>
      <c r="BA31" s="43">
        <v>5.2</v>
      </c>
      <c r="BB31" s="43"/>
      <c r="BC31" s="43">
        <v>71.472020000000001</v>
      </c>
      <c r="BD31" s="43"/>
      <c r="BE31" s="43">
        <v>18.850000000000001</v>
      </c>
      <c r="BF31" s="43"/>
      <c r="BG31" s="43"/>
      <c r="BH31" s="43"/>
      <c r="BI31" s="43">
        <v>13.99291</v>
      </c>
      <c r="BJ31" s="43"/>
      <c r="BK31" s="43">
        <v>4.6885300000000001</v>
      </c>
      <c r="BL31" s="43"/>
      <c r="BM31" s="43"/>
      <c r="BN31" s="43">
        <v>50.07</v>
      </c>
      <c r="BO31" s="43">
        <v>2.2599999999999998</v>
      </c>
      <c r="BP31" s="43">
        <v>152.22152</v>
      </c>
      <c r="BQ31" s="43"/>
      <c r="BR31" s="43">
        <v>4.5753300000000001</v>
      </c>
      <c r="BS31" s="43">
        <v>117.49302</v>
      </c>
      <c r="BT31" s="43">
        <v>13.722810000000001</v>
      </c>
      <c r="BU31" s="43"/>
      <c r="BV31" s="43"/>
      <c r="BW31" s="43">
        <v>4.1258100000000004</v>
      </c>
      <c r="BX31" s="43">
        <v>11.63</v>
      </c>
      <c r="BY31" s="43"/>
      <c r="BZ31" s="43">
        <v>89.078819999999993</v>
      </c>
      <c r="CA31" s="43">
        <v>19.74869</v>
      </c>
      <c r="CB31" s="43">
        <v>1.2716000000000001</v>
      </c>
      <c r="CC31" s="43">
        <v>0.66600000000000004</v>
      </c>
      <c r="CD31" s="43">
        <v>23.6006</v>
      </c>
      <c r="CE31" s="43">
        <v>477.55216000000001</v>
      </c>
      <c r="CF31" s="43">
        <v>11.495200000000001</v>
      </c>
      <c r="CG31" s="43">
        <v>148.8374</v>
      </c>
      <c r="CH31" s="43">
        <v>16.85295</v>
      </c>
      <c r="CI31" s="43"/>
      <c r="CJ31" s="43"/>
      <c r="CK31" s="43"/>
      <c r="CL31" s="43">
        <v>4.8333899999999996</v>
      </c>
      <c r="CM31" s="43"/>
      <c r="CN31" s="43"/>
      <c r="CO31" s="43">
        <v>14.9655</v>
      </c>
      <c r="CP31" s="43">
        <v>277.45</v>
      </c>
      <c r="CQ31" s="43"/>
      <c r="CR31" s="43">
        <v>40.244</v>
      </c>
      <c r="CS31" s="43"/>
      <c r="CT31" s="43">
        <v>9.9779999999999994E-2</v>
      </c>
    </row>
    <row r="32" spans="1:98" ht="15.75" x14ac:dyDescent="0.25">
      <c r="A32" s="1"/>
      <c r="B32" s="42" t="s">
        <v>825</v>
      </c>
      <c r="C32" s="43"/>
      <c r="D32" s="43"/>
      <c r="E32" s="43"/>
      <c r="F32" s="43">
        <v>11.403</v>
      </c>
      <c r="G32" s="43"/>
      <c r="H32" s="43"/>
      <c r="I32" s="43"/>
      <c r="J32" s="43"/>
      <c r="K32" s="43"/>
      <c r="L32" s="43">
        <v>26.5504</v>
      </c>
      <c r="M32" s="43">
        <v>12.803100000000001</v>
      </c>
      <c r="N32" s="43">
        <v>13.54</v>
      </c>
      <c r="O32" s="43">
        <v>31.533999999999999</v>
      </c>
      <c r="P32" s="43"/>
      <c r="Q32" s="43"/>
      <c r="R32" s="43">
        <v>50.103000000000002</v>
      </c>
      <c r="S32" s="43"/>
      <c r="T32" s="43">
        <v>39.851399999999998</v>
      </c>
      <c r="U32" s="43"/>
      <c r="V32" s="43">
        <v>9.5</v>
      </c>
      <c r="W32" s="43"/>
      <c r="X32" s="43">
        <v>130.74987999999999</v>
      </c>
      <c r="Y32" s="43"/>
      <c r="Z32" s="43">
        <v>6.8841200000000002</v>
      </c>
      <c r="AA32" s="43"/>
      <c r="AB32" s="43"/>
      <c r="AC32" s="43">
        <v>16.739999999999998</v>
      </c>
      <c r="AD32" s="43"/>
      <c r="AE32" s="43"/>
      <c r="AF32" s="43">
        <v>0.8</v>
      </c>
      <c r="AG32" s="43"/>
      <c r="AH32" s="43">
        <v>0.4723</v>
      </c>
      <c r="AI32" s="43"/>
      <c r="AJ32" s="43">
        <v>4.63246</v>
      </c>
      <c r="AK32" s="43">
        <v>0</v>
      </c>
      <c r="AL32" s="43">
        <v>4.7926000000000002</v>
      </c>
      <c r="AM32" s="43">
        <v>46.50582</v>
      </c>
      <c r="AN32" s="43">
        <v>22.982330000000001</v>
      </c>
      <c r="AO32" s="43">
        <v>26.113420000000001</v>
      </c>
      <c r="AP32" s="43">
        <v>0.78</v>
      </c>
      <c r="AQ32" s="43">
        <v>162.09</v>
      </c>
      <c r="AR32" s="43"/>
      <c r="AS32" s="43">
        <v>35.488729999999997</v>
      </c>
      <c r="AT32" s="43">
        <v>32.03</v>
      </c>
      <c r="AU32" s="43"/>
      <c r="AV32" s="43">
        <v>198.364</v>
      </c>
      <c r="AW32" s="43">
        <v>36.539400000000001</v>
      </c>
      <c r="AX32" s="43"/>
      <c r="AY32" s="43">
        <v>2.76</v>
      </c>
      <c r="AZ32" s="43"/>
      <c r="BA32" s="43">
        <v>5.2</v>
      </c>
      <c r="BB32" s="43"/>
      <c r="BC32" s="43">
        <v>70.709100000000007</v>
      </c>
      <c r="BD32" s="43"/>
      <c r="BE32" s="43">
        <v>18.850000000000001</v>
      </c>
      <c r="BF32" s="43"/>
      <c r="BG32" s="43"/>
      <c r="BH32" s="43"/>
      <c r="BI32" s="43">
        <v>13.52581</v>
      </c>
      <c r="BJ32" s="43"/>
      <c r="BK32" s="43">
        <v>4.62446</v>
      </c>
      <c r="BL32" s="43"/>
      <c r="BM32" s="43"/>
      <c r="BN32" s="43">
        <v>53.53</v>
      </c>
      <c r="BO32" s="43">
        <v>2.11</v>
      </c>
      <c r="BP32" s="43">
        <v>146.82284999999999</v>
      </c>
      <c r="BQ32" s="43"/>
      <c r="BR32" s="43">
        <v>4.4456699999999998</v>
      </c>
      <c r="BS32" s="43">
        <v>118.05482000000001</v>
      </c>
      <c r="BT32" s="43">
        <v>14.684419999999999</v>
      </c>
      <c r="BU32" s="43"/>
      <c r="BV32" s="43"/>
      <c r="BW32" s="43">
        <v>3.9547300000000001</v>
      </c>
      <c r="BX32" s="43">
        <v>11.16</v>
      </c>
      <c r="BY32" s="43"/>
      <c r="BZ32" s="43">
        <v>87.612319999999997</v>
      </c>
      <c r="CA32" s="43">
        <v>21.587669999999999</v>
      </c>
      <c r="CB32" s="43">
        <v>1.3116000000000001</v>
      </c>
      <c r="CC32" s="43">
        <v>0.67400000000000004</v>
      </c>
      <c r="CD32" s="43">
        <v>21.718119999999999</v>
      </c>
      <c r="CE32" s="43">
        <v>476.84419000000003</v>
      </c>
      <c r="CF32" s="43">
        <v>11.103199999999999</v>
      </c>
      <c r="CG32" s="43">
        <v>151.46719999999999</v>
      </c>
      <c r="CH32" s="43">
        <v>16.659230000000001</v>
      </c>
      <c r="CI32" s="43"/>
      <c r="CJ32" s="43"/>
      <c r="CK32" s="43"/>
      <c r="CL32" s="43">
        <v>4.5457700000000001</v>
      </c>
      <c r="CM32" s="43"/>
      <c r="CN32" s="43"/>
      <c r="CO32" s="43">
        <v>14.31072</v>
      </c>
      <c r="CP32" s="43">
        <v>288.77</v>
      </c>
      <c r="CQ32" s="43"/>
      <c r="CR32" s="43">
        <v>39.581000000000003</v>
      </c>
      <c r="CS32" s="43"/>
      <c r="CT32" s="43">
        <v>0.10395</v>
      </c>
    </row>
    <row r="33" spans="1:98" ht="15.75" x14ac:dyDescent="0.25">
      <c r="A33" s="1"/>
      <c r="B33" s="42" t="s">
        <v>826</v>
      </c>
      <c r="C33" s="43"/>
      <c r="D33" s="43"/>
      <c r="E33" s="43"/>
      <c r="F33" s="43">
        <v>11.901</v>
      </c>
      <c r="G33" s="43"/>
      <c r="H33" s="43"/>
      <c r="I33" s="43"/>
      <c r="J33" s="43"/>
      <c r="K33" s="43"/>
      <c r="L33" s="43">
        <v>26.215299999999999</v>
      </c>
      <c r="M33" s="43">
        <v>13.7156</v>
      </c>
      <c r="N33" s="43">
        <v>13.16</v>
      </c>
      <c r="O33" s="43">
        <v>31.916</v>
      </c>
      <c r="P33" s="43"/>
      <c r="Q33" s="43"/>
      <c r="R33" s="43">
        <v>50.353999999999999</v>
      </c>
      <c r="S33" s="43"/>
      <c r="T33" s="43">
        <v>44.562899999999999</v>
      </c>
      <c r="U33" s="43"/>
      <c r="V33" s="43">
        <v>9.4</v>
      </c>
      <c r="W33" s="43"/>
      <c r="X33" s="43">
        <v>127.86553000000001</v>
      </c>
      <c r="Y33" s="43"/>
      <c r="Z33" s="43">
        <v>7.1577500000000001</v>
      </c>
      <c r="AA33" s="43"/>
      <c r="AB33" s="43"/>
      <c r="AC33" s="43">
        <v>16.18</v>
      </c>
      <c r="AD33" s="43"/>
      <c r="AE33" s="43"/>
      <c r="AF33" s="43">
        <v>1.1000000000000001</v>
      </c>
      <c r="AG33" s="43"/>
      <c r="AH33" s="43">
        <v>0.47070000000000001</v>
      </c>
      <c r="AI33" s="43"/>
      <c r="AJ33" s="43">
        <v>4.6611399999999996</v>
      </c>
      <c r="AK33" s="43">
        <v>0</v>
      </c>
      <c r="AL33" s="43">
        <v>4.8262999999999998</v>
      </c>
      <c r="AM33" s="43">
        <v>46.693739999999998</v>
      </c>
      <c r="AN33" s="43">
        <v>22.33942</v>
      </c>
      <c r="AO33" s="43">
        <v>26.78248</v>
      </c>
      <c r="AP33" s="43">
        <v>0.64</v>
      </c>
      <c r="AQ33" s="43">
        <v>159.32</v>
      </c>
      <c r="AR33" s="43"/>
      <c r="AS33" s="43">
        <v>35.349930000000001</v>
      </c>
      <c r="AT33" s="43">
        <v>31.9</v>
      </c>
      <c r="AU33" s="43"/>
      <c r="AV33" s="43">
        <v>198.42455000000001</v>
      </c>
      <c r="AW33" s="43">
        <v>36.362900000000003</v>
      </c>
      <c r="AX33" s="43"/>
      <c r="AY33" s="43">
        <v>2.17</v>
      </c>
      <c r="AZ33" s="43"/>
      <c r="BA33" s="43">
        <v>5.3</v>
      </c>
      <c r="BB33" s="43"/>
      <c r="BC33" s="43">
        <v>70.677940000000007</v>
      </c>
      <c r="BD33" s="43"/>
      <c r="BE33" s="43">
        <v>18.850000000000001</v>
      </c>
      <c r="BF33" s="43"/>
      <c r="BG33" s="43"/>
      <c r="BH33" s="43"/>
      <c r="BI33" s="43">
        <v>13.49108</v>
      </c>
      <c r="BJ33" s="43"/>
      <c r="BK33" s="43">
        <v>4.5091400000000004</v>
      </c>
      <c r="BL33" s="43"/>
      <c r="BM33" s="43"/>
      <c r="BN33" s="43">
        <v>52.98</v>
      </c>
      <c r="BO33" s="43">
        <v>1.8</v>
      </c>
      <c r="BP33" s="43">
        <v>150.39393999999999</v>
      </c>
      <c r="BQ33" s="43"/>
      <c r="BR33" s="43">
        <v>4.5321400000000001</v>
      </c>
      <c r="BS33" s="43">
        <v>118.54978</v>
      </c>
      <c r="BT33" s="43">
        <v>14.585610000000001</v>
      </c>
      <c r="BU33" s="43"/>
      <c r="BV33" s="43"/>
      <c r="BW33" s="43">
        <v>3.9614600000000002</v>
      </c>
      <c r="BX33" s="43">
        <v>11.03</v>
      </c>
      <c r="BY33" s="43"/>
      <c r="BZ33" s="43">
        <v>88.968580000000003</v>
      </c>
      <c r="CA33" s="43">
        <v>21.50178</v>
      </c>
      <c r="CB33" s="43">
        <v>1.292</v>
      </c>
      <c r="CC33" s="43">
        <v>0.65600000000000003</v>
      </c>
      <c r="CD33" s="43">
        <v>21.52215</v>
      </c>
      <c r="CE33" s="43">
        <v>478.73336</v>
      </c>
      <c r="CF33" s="43">
        <v>10.842700000000001</v>
      </c>
      <c r="CG33" s="43">
        <v>152.19409999999999</v>
      </c>
      <c r="CH33" s="43">
        <v>16.885249999999999</v>
      </c>
      <c r="CI33" s="43"/>
      <c r="CJ33" s="43"/>
      <c r="CK33" s="43"/>
      <c r="CL33" s="43">
        <v>4.5991400000000002</v>
      </c>
      <c r="CM33" s="43"/>
      <c r="CN33" s="43"/>
      <c r="CO33" s="43">
        <v>14.09154</v>
      </c>
      <c r="CP33" s="43">
        <v>286.13</v>
      </c>
      <c r="CQ33" s="43"/>
      <c r="CR33" s="43">
        <v>39.463000000000001</v>
      </c>
      <c r="CS33" s="43"/>
      <c r="CT33" s="43">
        <v>9.9210000000000007E-2</v>
      </c>
    </row>
    <row r="34" spans="1:98" ht="15.75" x14ac:dyDescent="0.25">
      <c r="A34" s="1"/>
      <c r="B34" s="42" t="s">
        <v>827</v>
      </c>
      <c r="C34" s="43"/>
      <c r="D34" s="43"/>
      <c r="E34" s="43"/>
      <c r="F34" s="43">
        <v>12.644</v>
      </c>
      <c r="G34" s="43"/>
      <c r="H34" s="43"/>
      <c r="I34" s="43"/>
      <c r="J34" s="43"/>
      <c r="K34" s="43"/>
      <c r="L34" s="43">
        <v>25.9559</v>
      </c>
      <c r="M34" s="43">
        <v>13.9711</v>
      </c>
      <c r="N34" s="43">
        <v>13.13</v>
      </c>
      <c r="O34" s="43">
        <v>31.994</v>
      </c>
      <c r="P34" s="43"/>
      <c r="Q34" s="43"/>
      <c r="R34" s="43">
        <v>50.006999999999998</v>
      </c>
      <c r="S34" s="43"/>
      <c r="T34" s="43">
        <v>38.698799999999999</v>
      </c>
      <c r="U34" s="43"/>
      <c r="V34" s="43">
        <v>9.5</v>
      </c>
      <c r="W34" s="43"/>
      <c r="X34" s="43">
        <v>107.26703999999999</v>
      </c>
      <c r="Y34" s="43"/>
      <c r="Z34" s="43">
        <v>7.2545999999999999</v>
      </c>
      <c r="AA34" s="43"/>
      <c r="AB34" s="43"/>
      <c r="AC34" s="43">
        <v>16.440000000000001</v>
      </c>
      <c r="AD34" s="43"/>
      <c r="AE34" s="43"/>
      <c r="AF34" s="43">
        <v>1.1000000000000001</v>
      </c>
      <c r="AG34" s="43"/>
      <c r="AH34" s="43">
        <v>0.46889999999999998</v>
      </c>
      <c r="AI34" s="43"/>
      <c r="AJ34" s="43">
        <v>5.46631</v>
      </c>
      <c r="AK34" s="43">
        <v>0</v>
      </c>
      <c r="AL34" s="43">
        <v>4.8708999999999998</v>
      </c>
      <c r="AM34" s="43">
        <v>47.391500000000001</v>
      </c>
      <c r="AN34" s="43">
        <v>22.331990000000001</v>
      </c>
      <c r="AO34" s="43">
        <v>27.644390000000001</v>
      </c>
      <c r="AP34" s="43">
        <v>0.45</v>
      </c>
      <c r="AQ34" s="43">
        <v>160.5</v>
      </c>
      <c r="AR34" s="43"/>
      <c r="AS34" s="43">
        <v>35.542670000000001</v>
      </c>
      <c r="AT34" s="43">
        <v>31.39</v>
      </c>
      <c r="AU34" s="43"/>
      <c r="AV34" s="43">
        <v>198.15957</v>
      </c>
      <c r="AW34" s="43">
        <v>37.453699999999998</v>
      </c>
      <c r="AX34" s="43"/>
      <c r="AY34" s="43">
        <v>3.2</v>
      </c>
      <c r="AZ34" s="43"/>
      <c r="BA34" s="43">
        <v>5.3</v>
      </c>
      <c r="BB34" s="43"/>
      <c r="BC34" s="43">
        <v>70.490939999999995</v>
      </c>
      <c r="BD34" s="43"/>
      <c r="BE34" s="43">
        <v>18.850000000000001</v>
      </c>
      <c r="BF34" s="43"/>
      <c r="BG34" s="43"/>
      <c r="BH34" s="43"/>
      <c r="BI34" s="43">
        <v>13.97428</v>
      </c>
      <c r="BJ34" s="43"/>
      <c r="BK34" s="43">
        <v>4.6401700000000003</v>
      </c>
      <c r="BL34" s="43"/>
      <c r="BM34" s="43"/>
      <c r="BN34" s="43">
        <v>54.02</v>
      </c>
      <c r="BO34" s="43">
        <v>1.85</v>
      </c>
      <c r="BP34" s="43">
        <v>152.02395999999999</v>
      </c>
      <c r="BQ34" s="43"/>
      <c r="BR34" s="43">
        <v>4.6027699999999996</v>
      </c>
      <c r="BS34" s="43">
        <v>120.19172</v>
      </c>
      <c r="BT34" s="43">
        <v>14.557130000000001</v>
      </c>
      <c r="BU34" s="43"/>
      <c r="BV34" s="43"/>
      <c r="BW34" s="43">
        <v>3.9545699999999999</v>
      </c>
      <c r="BX34" s="43">
        <v>11.09</v>
      </c>
      <c r="BY34" s="43"/>
      <c r="BZ34" s="43">
        <v>89.747159999999994</v>
      </c>
      <c r="CA34" s="43">
        <v>21.465299999999999</v>
      </c>
      <c r="CB34" s="43">
        <v>1.2838000000000001</v>
      </c>
      <c r="CC34" s="43">
        <v>0.67700000000000005</v>
      </c>
      <c r="CD34" s="43">
        <v>22.53135</v>
      </c>
      <c r="CE34" s="43">
        <v>471.30694</v>
      </c>
      <c r="CF34" s="43">
        <v>11.0769</v>
      </c>
      <c r="CG34" s="43">
        <v>154.89410000000001</v>
      </c>
      <c r="CH34" s="43">
        <v>17.075060000000001</v>
      </c>
      <c r="CI34" s="43"/>
      <c r="CJ34" s="43"/>
      <c r="CK34" s="43"/>
      <c r="CL34" s="43">
        <v>4.6920400000000004</v>
      </c>
      <c r="CM34" s="43"/>
      <c r="CN34" s="43"/>
      <c r="CO34" s="43">
        <v>14.74277</v>
      </c>
      <c r="CP34" s="43">
        <v>266.51</v>
      </c>
      <c r="CQ34" s="43"/>
      <c r="CR34" s="43">
        <v>39.456000000000003</v>
      </c>
      <c r="CS34" s="43"/>
      <c r="CT34" s="43">
        <v>9.9839999999999998E-2</v>
      </c>
    </row>
    <row r="35" spans="1:98" ht="15.75" x14ac:dyDescent="0.25">
      <c r="A35" s="1"/>
      <c r="B35" s="42" t="s">
        <v>828</v>
      </c>
      <c r="C35" s="43"/>
      <c r="D35" s="43"/>
      <c r="E35" s="43"/>
      <c r="F35" s="43">
        <v>13.438000000000001</v>
      </c>
      <c r="G35" s="43"/>
      <c r="H35" s="43"/>
      <c r="I35" s="43"/>
      <c r="J35" s="43"/>
      <c r="K35" s="43"/>
      <c r="L35" s="43">
        <v>26.002600000000001</v>
      </c>
      <c r="M35" s="43">
        <v>13.735799999999999</v>
      </c>
      <c r="N35" s="43">
        <v>13.3</v>
      </c>
      <c r="O35" s="43">
        <v>31.673999999999999</v>
      </c>
      <c r="P35" s="43"/>
      <c r="Q35" s="43"/>
      <c r="R35" s="43">
        <v>50.015999999999998</v>
      </c>
      <c r="S35" s="43"/>
      <c r="T35" s="43">
        <v>39.085700000000003</v>
      </c>
      <c r="U35" s="43"/>
      <c r="V35" s="43">
        <v>9.4</v>
      </c>
      <c r="W35" s="43"/>
      <c r="X35" s="43">
        <v>113.33249000000001</v>
      </c>
      <c r="Y35" s="43"/>
      <c r="Z35" s="43">
        <v>7.2612899999999998</v>
      </c>
      <c r="AA35" s="43"/>
      <c r="AB35" s="43"/>
      <c r="AC35" s="43">
        <v>16.7</v>
      </c>
      <c r="AD35" s="43"/>
      <c r="AE35" s="43"/>
      <c r="AF35" s="43">
        <v>1.2</v>
      </c>
      <c r="AG35" s="43"/>
      <c r="AH35" s="43">
        <v>0.46839999999999998</v>
      </c>
      <c r="AI35" s="43"/>
      <c r="AJ35" s="43">
        <v>5.7646800000000002</v>
      </c>
      <c r="AK35" s="43">
        <v>0</v>
      </c>
      <c r="AL35" s="43">
        <v>5.0571999999999999</v>
      </c>
      <c r="AM35" s="43">
        <v>47.44323</v>
      </c>
      <c r="AN35" s="43">
        <v>22.11016</v>
      </c>
      <c r="AO35" s="43">
        <v>27.65907</v>
      </c>
      <c r="AP35" s="43">
        <v>0.73</v>
      </c>
      <c r="AQ35" s="43">
        <v>161.24</v>
      </c>
      <c r="AR35" s="43"/>
      <c r="AS35" s="43">
        <v>35.185960000000001</v>
      </c>
      <c r="AT35" s="43">
        <v>31.99</v>
      </c>
      <c r="AU35" s="43"/>
      <c r="AV35" s="43">
        <v>198.15932000000001</v>
      </c>
      <c r="AW35" s="43">
        <v>36.020200000000003</v>
      </c>
      <c r="AX35" s="43"/>
      <c r="AY35" s="43">
        <v>3.32</v>
      </c>
      <c r="AZ35" s="43"/>
      <c r="BA35" s="43">
        <v>5.2</v>
      </c>
      <c r="BB35" s="43"/>
      <c r="BC35" s="43">
        <v>70.899720000000002</v>
      </c>
      <c r="BD35" s="43"/>
      <c r="BE35" s="43">
        <v>18.850000000000001</v>
      </c>
      <c r="BF35" s="43"/>
      <c r="BG35" s="43"/>
      <c r="BH35" s="43"/>
      <c r="BI35" s="43">
        <v>13.96176</v>
      </c>
      <c r="BJ35" s="43"/>
      <c r="BK35" s="43">
        <v>4.8313300000000003</v>
      </c>
      <c r="BL35" s="43"/>
      <c r="BM35" s="43"/>
      <c r="BN35" s="43">
        <v>55.14</v>
      </c>
      <c r="BO35" s="43">
        <v>1.84</v>
      </c>
      <c r="BP35" s="43">
        <v>153.15612999999999</v>
      </c>
      <c r="BQ35" s="43"/>
      <c r="BR35" s="43">
        <v>4.7015799999999999</v>
      </c>
      <c r="BS35" s="43">
        <v>117.47405000000001</v>
      </c>
      <c r="BT35" s="43">
        <v>14.58699</v>
      </c>
      <c r="BU35" s="43"/>
      <c r="BV35" s="43"/>
      <c r="BW35" s="43">
        <v>3.8564400000000001</v>
      </c>
      <c r="BX35" s="43">
        <v>12.17</v>
      </c>
      <c r="BY35" s="43"/>
      <c r="BZ35" s="43">
        <v>90.323790000000002</v>
      </c>
      <c r="CA35" s="43">
        <v>21.44332</v>
      </c>
      <c r="CB35" s="43">
        <v>1.2981</v>
      </c>
      <c r="CC35" s="43">
        <v>0.65400000000000003</v>
      </c>
      <c r="CD35" s="43">
        <v>23.169090000000001</v>
      </c>
      <c r="CE35" s="43">
        <v>471.86793999999998</v>
      </c>
      <c r="CF35" s="43">
        <v>10.923299999999999</v>
      </c>
      <c r="CG35" s="43">
        <v>156.1833</v>
      </c>
      <c r="CH35" s="43">
        <v>17.588100000000001</v>
      </c>
      <c r="CI35" s="43"/>
      <c r="CJ35" s="43"/>
      <c r="CK35" s="43"/>
      <c r="CL35" s="43">
        <v>5.0266400000000004</v>
      </c>
      <c r="CM35" s="43"/>
      <c r="CN35" s="43"/>
      <c r="CO35" s="43">
        <v>15.281969999999999</v>
      </c>
      <c r="CP35" s="43">
        <v>278.47000000000003</v>
      </c>
      <c r="CQ35" s="43"/>
      <c r="CR35" s="43">
        <v>39.902000000000001</v>
      </c>
      <c r="CS35" s="43"/>
      <c r="CT35" s="43">
        <v>0.10002</v>
      </c>
    </row>
    <row r="36" spans="1:98" ht="15.75" x14ac:dyDescent="0.25">
      <c r="A36" s="1"/>
      <c r="B36" s="42" t="s">
        <v>829</v>
      </c>
      <c r="C36" s="43"/>
      <c r="D36" s="43"/>
      <c r="E36" s="43"/>
      <c r="F36" s="43">
        <v>12.813000000000001</v>
      </c>
      <c r="G36" s="43"/>
      <c r="H36" s="43"/>
      <c r="I36" s="43"/>
      <c r="J36" s="43"/>
      <c r="K36" s="43"/>
      <c r="L36" s="43">
        <v>26.158100000000001</v>
      </c>
      <c r="M36" s="43">
        <v>14.7159</v>
      </c>
      <c r="N36" s="43">
        <v>13.65</v>
      </c>
      <c r="O36" s="43">
        <v>31.79</v>
      </c>
      <c r="P36" s="43"/>
      <c r="Q36" s="43"/>
      <c r="R36" s="43">
        <v>50.545999999999999</v>
      </c>
      <c r="S36" s="43"/>
      <c r="T36" s="43">
        <v>14.3063</v>
      </c>
      <c r="U36" s="43"/>
      <c r="V36" s="43">
        <v>9.5</v>
      </c>
      <c r="W36" s="43"/>
      <c r="X36" s="43">
        <v>155.44834</v>
      </c>
      <c r="Y36" s="43"/>
      <c r="Z36" s="43">
        <v>7.2714299999999996</v>
      </c>
      <c r="AA36" s="43"/>
      <c r="AB36" s="43"/>
      <c r="AC36" s="43">
        <v>16.350000000000001</v>
      </c>
      <c r="AD36" s="43"/>
      <c r="AE36" s="43"/>
      <c r="AF36" s="43">
        <v>1</v>
      </c>
      <c r="AG36" s="43"/>
      <c r="AH36" s="43">
        <v>0.46650000000000003</v>
      </c>
      <c r="AI36" s="43"/>
      <c r="AJ36" s="43">
        <v>5.7564599999999997</v>
      </c>
      <c r="AK36" s="43">
        <v>0</v>
      </c>
      <c r="AL36" s="43">
        <v>5.1014999999999997</v>
      </c>
      <c r="AM36" s="43">
        <v>47.085430000000002</v>
      </c>
      <c r="AN36" s="43">
        <v>23.116530000000001</v>
      </c>
      <c r="AO36" s="43">
        <v>27.975940000000001</v>
      </c>
      <c r="AP36" s="43">
        <v>0.86</v>
      </c>
      <c r="AQ36" s="43">
        <v>161.01</v>
      </c>
      <c r="AR36" s="43"/>
      <c r="AS36" s="43">
        <v>36.108879999999999</v>
      </c>
      <c r="AT36" s="43">
        <v>33.090000000000003</v>
      </c>
      <c r="AU36" s="43"/>
      <c r="AV36" s="43">
        <v>198.46733</v>
      </c>
      <c r="AW36" s="43">
        <v>37.953699999999998</v>
      </c>
      <c r="AX36" s="43"/>
      <c r="AY36" s="43">
        <v>1.48</v>
      </c>
      <c r="AZ36" s="43"/>
      <c r="BA36" s="43">
        <v>5.3</v>
      </c>
      <c r="BB36" s="43"/>
      <c r="BC36" s="43">
        <v>70.862070000000003</v>
      </c>
      <c r="BD36" s="43"/>
      <c r="BE36" s="43">
        <v>18.850000000000001</v>
      </c>
      <c r="BF36" s="43"/>
      <c r="BG36" s="43"/>
      <c r="BH36" s="43"/>
      <c r="BI36" s="43">
        <v>13.975429999999999</v>
      </c>
      <c r="BJ36" s="43"/>
      <c r="BK36" s="43">
        <v>4.7150600000000003</v>
      </c>
      <c r="BL36" s="43"/>
      <c r="BM36" s="43"/>
      <c r="BN36" s="43">
        <v>55.87</v>
      </c>
      <c r="BO36" s="43">
        <v>1.8</v>
      </c>
      <c r="BP36" s="43">
        <v>150.86932999999999</v>
      </c>
      <c r="BQ36" s="43"/>
      <c r="BR36" s="43">
        <v>4.6701499999999996</v>
      </c>
      <c r="BS36" s="43">
        <v>119.03939</v>
      </c>
      <c r="BT36" s="43">
        <v>15.199109999999999</v>
      </c>
      <c r="BU36" s="43"/>
      <c r="BV36" s="43"/>
      <c r="BW36" s="43">
        <v>3.9659300000000002</v>
      </c>
      <c r="BX36" s="43">
        <v>11.72</v>
      </c>
      <c r="BY36" s="43"/>
      <c r="BZ36" s="43">
        <v>91.802580000000006</v>
      </c>
      <c r="CA36" s="43">
        <v>21.44482</v>
      </c>
      <c r="CB36" s="43">
        <v>1.2763</v>
      </c>
      <c r="CC36" s="43">
        <v>0.63200000000000001</v>
      </c>
      <c r="CD36" s="43">
        <v>23.778729999999999</v>
      </c>
      <c r="CE36" s="43">
        <v>464.89337</v>
      </c>
      <c r="CF36" s="43">
        <v>10.9094</v>
      </c>
      <c r="CG36" s="43">
        <v>155.1396</v>
      </c>
      <c r="CH36" s="43">
        <v>17.35633</v>
      </c>
      <c r="CI36" s="43"/>
      <c r="CJ36" s="43"/>
      <c r="CK36" s="43"/>
      <c r="CL36" s="43">
        <v>5.0072799999999997</v>
      </c>
      <c r="CM36" s="43"/>
      <c r="CN36" s="43"/>
      <c r="CO36" s="43">
        <v>15.35984</v>
      </c>
      <c r="CP36" s="43">
        <v>280.95</v>
      </c>
      <c r="CQ36" s="43"/>
      <c r="CR36" s="43">
        <v>39.253</v>
      </c>
      <c r="CS36" s="43"/>
      <c r="CT36" s="43">
        <v>6.4829999999999999E-2</v>
      </c>
    </row>
    <row r="37" spans="1:98" ht="15.75" x14ac:dyDescent="0.25">
      <c r="A37" s="1"/>
      <c r="B37" s="42" t="s">
        <v>830</v>
      </c>
      <c r="C37" s="43"/>
      <c r="D37" s="43"/>
      <c r="E37" s="43"/>
      <c r="F37" s="43">
        <v>12.728</v>
      </c>
      <c r="G37" s="43"/>
      <c r="H37" s="43"/>
      <c r="I37" s="43"/>
      <c r="J37" s="43"/>
      <c r="K37" s="43"/>
      <c r="L37" s="43">
        <v>26.4436</v>
      </c>
      <c r="M37" s="43">
        <v>14.5844</v>
      </c>
      <c r="N37" s="43">
        <v>13.16</v>
      </c>
      <c r="O37" s="43">
        <v>31.812000000000001</v>
      </c>
      <c r="P37" s="43"/>
      <c r="Q37" s="43"/>
      <c r="R37" s="43">
        <v>50.585000000000001</v>
      </c>
      <c r="S37" s="43"/>
      <c r="T37" s="43">
        <v>28.215399999999999</v>
      </c>
      <c r="U37" s="43"/>
      <c r="V37" s="43">
        <v>9.6</v>
      </c>
      <c r="W37" s="43"/>
      <c r="X37" s="43">
        <v>128.97817000000001</v>
      </c>
      <c r="Y37" s="43"/>
      <c r="Z37" s="43">
        <v>7.1838199999999999</v>
      </c>
      <c r="AA37" s="43"/>
      <c r="AB37" s="43"/>
      <c r="AC37" s="43">
        <v>15.76</v>
      </c>
      <c r="AD37" s="43"/>
      <c r="AE37" s="43"/>
      <c r="AF37" s="43">
        <v>0.9</v>
      </c>
      <c r="AG37" s="43"/>
      <c r="AH37" s="43">
        <v>0.46339999999999998</v>
      </c>
      <c r="AI37" s="43"/>
      <c r="AJ37" s="43">
        <v>6.2199600000000004</v>
      </c>
      <c r="AK37" s="43">
        <v>0</v>
      </c>
      <c r="AL37" s="43">
        <v>5.1590999999999996</v>
      </c>
      <c r="AM37" s="43">
        <v>46.2806</v>
      </c>
      <c r="AN37" s="43">
        <v>23.526520000000001</v>
      </c>
      <c r="AO37" s="43">
        <v>28.341390000000001</v>
      </c>
      <c r="AP37" s="43">
        <v>0.97</v>
      </c>
      <c r="AQ37" s="43">
        <v>143</v>
      </c>
      <c r="AR37" s="43"/>
      <c r="AS37" s="43">
        <v>36.152169999999998</v>
      </c>
      <c r="AT37" s="43">
        <v>32.01</v>
      </c>
      <c r="AU37" s="43"/>
      <c r="AV37" s="43">
        <v>197.46105</v>
      </c>
      <c r="AW37" s="43">
        <v>38.0214</v>
      </c>
      <c r="AX37" s="43"/>
      <c r="AY37" s="43">
        <v>0.74</v>
      </c>
      <c r="AZ37" s="43"/>
      <c r="BA37" s="43">
        <v>5</v>
      </c>
      <c r="BB37" s="43"/>
      <c r="BC37" s="43">
        <v>71.484840000000005</v>
      </c>
      <c r="BD37" s="43"/>
      <c r="BE37" s="43">
        <v>18.3</v>
      </c>
      <c r="BF37" s="43"/>
      <c r="BG37" s="43"/>
      <c r="BH37" s="43"/>
      <c r="BI37" s="43">
        <v>14.02421</v>
      </c>
      <c r="BJ37" s="43"/>
      <c r="BK37" s="43">
        <v>4.8018900000000002</v>
      </c>
      <c r="BL37" s="43"/>
      <c r="BM37" s="43"/>
      <c r="BN37" s="43">
        <v>50.29</v>
      </c>
      <c r="BO37" s="43">
        <v>1.85</v>
      </c>
      <c r="BP37" s="43">
        <v>147.59198000000001</v>
      </c>
      <c r="BQ37" s="43"/>
      <c r="BR37" s="43">
        <v>4.6319999999999997</v>
      </c>
      <c r="BS37" s="43">
        <v>116.84502999999999</v>
      </c>
      <c r="BT37" s="43">
        <v>15.147550000000001</v>
      </c>
      <c r="BU37" s="43"/>
      <c r="BV37" s="43"/>
      <c r="BW37" s="43">
        <v>4.0273599999999998</v>
      </c>
      <c r="BX37" s="43">
        <v>11.99</v>
      </c>
      <c r="BY37" s="43"/>
      <c r="BZ37" s="43">
        <v>91.265690000000006</v>
      </c>
      <c r="CA37" s="43">
        <v>21.338940000000001</v>
      </c>
      <c r="CB37" s="43">
        <v>1.2637</v>
      </c>
      <c r="CC37" s="43">
        <v>0.66300000000000003</v>
      </c>
      <c r="CD37" s="43">
        <v>23.830939999999998</v>
      </c>
      <c r="CE37" s="43">
        <v>476.24790999999999</v>
      </c>
      <c r="CF37" s="43">
        <v>11.0068</v>
      </c>
      <c r="CG37" s="43">
        <v>150.47579999999999</v>
      </c>
      <c r="CH37" s="43">
        <v>17.852350000000001</v>
      </c>
      <c r="CI37" s="43"/>
      <c r="CJ37" s="43"/>
      <c r="CK37" s="43"/>
      <c r="CL37" s="43">
        <v>4.9588599999999996</v>
      </c>
      <c r="CM37" s="43"/>
      <c r="CN37" s="43"/>
      <c r="CO37" s="43">
        <v>14.532</v>
      </c>
      <c r="CP37" s="43">
        <v>282.45999999999998</v>
      </c>
      <c r="CQ37" s="43"/>
      <c r="CR37" s="43">
        <v>39.688000000000002</v>
      </c>
      <c r="CS37" s="43"/>
      <c r="CT37" s="43">
        <v>1.6629999999999999E-2</v>
      </c>
    </row>
    <row r="38" spans="1:98" ht="15.75" x14ac:dyDescent="0.25">
      <c r="A38" s="1"/>
      <c r="B38" s="42" t="s">
        <v>831</v>
      </c>
      <c r="C38" s="43"/>
      <c r="D38" s="43"/>
      <c r="E38" s="43"/>
      <c r="F38" s="43">
        <v>12.715</v>
      </c>
      <c r="G38" s="43"/>
      <c r="H38" s="43"/>
      <c r="I38" s="43"/>
      <c r="J38" s="43"/>
      <c r="K38" s="43"/>
      <c r="L38" s="43">
        <v>26.901900000000001</v>
      </c>
      <c r="M38" s="43">
        <v>14.7317</v>
      </c>
      <c r="N38" s="43">
        <v>13.42</v>
      </c>
      <c r="O38" s="43">
        <v>31.853999999999999</v>
      </c>
      <c r="P38" s="43"/>
      <c r="Q38" s="43"/>
      <c r="R38" s="43">
        <v>50.274999999999999</v>
      </c>
      <c r="S38" s="43"/>
      <c r="T38" s="43">
        <v>38.788899999999998</v>
      </c>
      <c r="U38" s="43"/>
      <c r="V38" s="43">
        <v>9.6999999999999993</v>
      </c>
      <c r="W38" s="43"/>
      <c r="X38" s="43">
        <v>120.06013</v>
      </c>
      <c r="Y38" s="43"/>
      <c r="Z38" s="43">
        <v>6.9361199999999998</v>
      </c>
      <c r="AA38" s="43"/>
      <c r="AB38" s="43"/>
      <c r="AC38" s="43">
        <v>15.25</v>
      </c>
      <c r="AD38" s="43"/>
      <c r="AE38" s="43"/>
      <c r="AF38" s="43">
        <v>1</v>
      </c>
      <c r="AG38" s="43"/>
      <c r="AH38" s="43">
        <v>0.49</v>
      </c>
      <c r="AI38" s="43"/>
      <c r="AJ38" s="43">
        <v>6.1652199999999997</v>
      </c>
      <c r="AK38" s="43">
        <v>0</v>
      </c>
      <c r="AL38" s="43">
        <v>5.1368999999999998</v>
      </c>
      <c r="AM38" s="43">
        <v>45.962110000000003</v>
      </c>
      <c r="AN38" s="43">
        <v>21.972719999999999</v>
      </c>
      <c r="AO38" s="43">
        <v>28.863409999999998</v>
      </c>
      <c r="AP38" s="43">
        <v>0.6</v>
      </c>
      <c r="AQ38" s="43">
        <v>159.43</v>
      </c>
      <c r="AR38" s="43"/>
      <c r="AS38" s="43">
        <v>36.196680000000001</v>
      </c>
      <c r="AT38" s="43">
        <v>33.380000000000003</v>
      </c>
      <c r="AU38" s="43"/>
      <c r="AV38" s="43">
        <v>197.94155000000001</v>
      </c>
      <c r="AW38" s="43">
        <v>37.503599999999999</v>
      </c>
      <c r="AX38" s="43"/>
      <c r="AY38" s="43">
        <v>1.41</v>
      </c>
      <c r="AZ38" s="43"/>
      <c r="BA38" s="43">
        <v>5.3</v>
      </c>
      <c r="BB38" s="43"/>
      <c r="BC38" s="43">
        <v>71.378780000000006</v>
      </c>
      <c r="BD38" s="43"/>
      <c r="BE38" s="43">
        <v>18.3</v>
      </c>
      <c r="BF38" s="43"/>
      <c r="BG38" s="43"/>
      <c r="BH38" s="43"/>
      <c r="BI38" s="43">
        <v>13.90568</v>
      </c>
      <c r="BJ38" s="43"/>
      <c r="BK38" s="43">
        <v>4.7008900000000002</v>
      </c>
      <c r="BL38" s="43"/>
      <c r="BM38" s="43"/>
      <c r="BN38" s="43">
        <v>45.53</v>
      </c>
      <c r="BO38" s="43">
        <v>1.66</v>
      </c>
      <c r="BP38" s="43">
        <v>125.05824</v>
      </c>
      <c r="BQ38" s="43"/>
      <c r="BR38" s="43">
        <v>4.5475199999999996</v>
      </c>
      <c r="BS38" s="43">
        <v>116.55</v>
      </c>
      <c r="BT38" s="43">
        <v>14.89207</v>
      </c>
      <c r="BU38" s="43"/>
      <c r="BV38" s="43"/>
      <c r="BW38" s="43">
        <v>3.8865599999999998</v>
      </c>
      <c r="BX38" s="43">
        <v>11.91</v>
      </c>
      <c r="BY38" s="43"/>
      <c r="BZ38" s="43">
        <v>92.834909999999994</v>
      </c>
      <c r="CA38" s="43">
        <v>21.324190000000002</v>
      </c>
      <c r="CB38" s="43">
        <v>1.2447999999999999</v>
      </c>
      <c r="CC38" s="43">
        <v>0.69799999999999995</v>
      </c>
      <c r="CD38" s="43">
        <v>23.016590000000001</v>
      </c>
      <c r="CE38" s="43">
        <v>469.24396000000002</v>
      </c>
      <c r="CF38" s="43">
        <v>11.2562</v>
      </c>
      <c r="CG38" s="43">
        <v>139.43029999999999</v>
      </c>
      <c r="CH38" s="43">
        <v>17.84027</v>
      </c>
      <c r="CI38" s="43"/>
      <c r="CJ38" s="43"/>
      <c r="CK38" s="43"/>
      <c r="CL38" s="43">
        <v>4.9664599999999997</v>
      </c>
      <c r="CM38" s="43"/>
      <c r="CN38" s="43"/>
      <c r="CO38" s="43">
        <v>15.00986</v>
      </c>
      <c r="CP38" s="43">
        <v>284.23</v>
      </c>
      <c r="CQ38" s="43"/>
      <c r="CR38" s="43">
        <v>39.911000000000001</v>
      </c>
      <c r="CS38" s="43"/>
      <c r="CT38" s="43">
        <v>0.27994999999999998</v>
      </c>
    </row>
    <row r="39" spans="1:98" ht="15.75" x14ac:dyDescent="0.25">
      <c r="A39" s="1"/>
      <c r="B39" s="42" t="s">
        <v>832</v>
      </c>
      <c r="C39" s="43"/>
      <c r="D39" s="43"/>
      <c r="E39" s="43"/>
      <c r="F39" s="43">
        <v>12.407999999999999</v>
      </c>
      <c r="G39" s="43"/>
      <c r="H39" s="43"/>
      <c r="I39" s="43"/>
      <c r="J39" s="43"/>
      <c r="K39" s="43"/>
      <c r="L39" s="43">
        <v>27.005800000000001</v>
      </c>
      <c r="M39" s="43">
        <v>14.4871</v>
      </c>
      <c r="N39" s="43">
        <v>13.29</v>
      </c>
      <c r="O39" s="43">
        <v>31.992000000000001</v>
      </c>
      <c r="P39" s="43"/>
      <c r="Q39" s="43"/>
      <c r="R39" s="43">
        <v>50.063000000000002</v>
      </c>
      <c r="S39" s="43"/>
      <c r="T39" s="43">
        <v>41.294699999999999</v>
      </c>
      <c r="U39" s="43"/>
      <c r="V39" s="43">
        <v>9.5</v>
      </c>
      <c r="W39" s="43"/>
      <c r="X39" s="43">
        <v>101.13984000000001</v>
      </c>
      <c r="Y39" s="43"/>
      <c r="Z39" s="43">
        <v>6.5993300000000001</v>
      </c>
      <c r="AA39" s="43"/>
      <c r="AB39" s="43"/>
      <c r="AC39" s="43">
        <v>15.02</v>
      </c>
      <c r="AD39" s="43"/>
      <c r="AE39" s="43"/>
      <c r="AF39" s="43">
        <v>0.8</v>
      </c>
      <c r="AG39" s="43"/>
      <c r="AH39" s="43">
        <v>0.46339999999999998</v>
      </c>
      <c r="AI39" s="43"/>
      <c r="AJ39" s="43">
        <v>6.4605899999999998</v>
      </c>
      <c r="AK39" s="43">
        <v>0</v>
      </c>
      <c r="AL39" s="43">
        <v>5.117</v>
      </c>
      <c r="AM39" s="43">
        <v>46.925069999999998</v>
      </c>
      <c r="AN39" s="43">
        <v>21.73235</v>
      </c>
      <c r="AO39" s="43">
        <v>28.346820000000001</v>
      </c>
      <c r="AP39" s="43">
        <v>0.23</v>
      </c>
      <c r="AQ39" s="43">
        <v>162.22</v>
      </c>
      <c r="AR39" s="43"/>
      <c r="AS39" s="43">
        <v>35.855359999999997</v>
      </c>
      <c r="AT39" s="43">
        <v>31.7</v>
      </c>
      <c r="AU39" s="43"/>
      <c r="AV39" s="43">
        <v>195.73885000000001</v>
      </c>
      <c r="AW39" s="43">
        <v>38.333399999999997</v>
      </c>
      <c r="AX39" s="43"/>
      <c r="AY39" s="43">
        <v>1.86</v>
      </c>
      <c r="AZ39" s="43"/>
      <c r="BA39" s="43">
        <v>5.3</v>
      </c>
      <c r="BB39" s="43"/>
      <c r="BC39" s="43">
        <v>71.236159999999998</v>
      </c>
      <c r="BD39" s="43"/>
      <c r="BE39" s="43">
        <v>18.3</v>
      </c>
      <c r="BF39" s="43"/>
      <c r="BG39" s="43"/>
      <c r="BH39" s="43"/>
      <c r="BI39" s="43">
        <v>14.081200000000001</v>
      </c>
      <c r="BJ39" s="43"/>
      <c r="BK39" s="43">
        <v>4.6897700000000002</v>
      </c>
      <c r="BL39" s="43"/>
      <c r="BM39" s="43"/>
      <c r="BN39" s="43">
        <v>37.369999999999997</v>
      </c>
      <c r="BO39" s="43">
        <v>1.66</v>
      </c>
      <c r="BP39" s="43">
        <v>119.77781</v>
      </c>
      <c r="BQ39" s="43"/>
      <c r="BR39" s="43">
        <v>4.6858000000000004</v>
      </c>
      <c r="BS39" s="43">
        <v>119.58293</v>
      </c>
      <c r="BT39" s="43">
        <v>13.38707</v>
      </c>
      <c r="BU39" s="43"/>
      <c r="BV39" s="43"/>
      <c r="BW39" s="43">
        <v>3.9036599999999999</v>
      </c>
      <c r="BX39" s="43">
        <v>12.01</v>
      </c>
      <c r="BY39" s="43"/>
      <c r="BZ39" s="43">
        <v>92.653940000000006</v>
      </c>
      <c r="CA39" s="43">
        <v>21.345279999999999</v>
      </c>
      <c r="CB39" s="43">
        <v>1.2374000000000001</v>
      </c>
      <c r="CC39" s="43">
        <v>0.67500000000000004</v>
      </c>
      <c r="CD39" s="43">
        <v>23.211200000000002</v>
      </c>
      <c r="CE39" s="43">
        <v>468.13724999999999</v>
      </c>
      <c r="CF39" s="43">
        <v>11.0594</v>
      </c>
      <c r="CG39" s="43">
        <v>152.70849999999999</v>
      </c>
      <c r="CH39" s="43">
        <v>17.802990000000001</v>
      </c>
      <c r="CI39" s="43"/>
      <c r="CJ39" s="43"/>
      <c r="CK39" s="43"/>
      <c r="CL39" s="43">
        <v>4.9536499999999997</v>
      </c>
      <c r="CM39" s="43"/>
      <c r="CN39" s="43"/>
      <c r="CO39" s="43">
        <v>15.095929999999999</v>
      </c>
      <c r="CP39" s="43">
        <v>294.39</v>
      </c>
      <c r="CQ39" s="43"/>
      <c r="CR39" s="43">
        <v>40.395000000000003</v>
      </c>
      <c r="CS39" s="43"/>
      <c r="CT39" s="43">
        <v>0.11992</v>
      </c>
    </row>
    <row r="40" spans="1:98" ht="15.75" x14ac:dyDescent="0.25">
      <c r="A40" s="1"/>
      <c r="B40" s="42" t="s">
        <v>833</v>
      </c>
      <c r="C40" s="43"/>
      <c r="D40" s="43"/>
      <c r="E40" s="43"/>
      <c r="F40" s="43">
        <v>12.722</v>
      </c>
      <c r="G40" s="43"/>
      <c r="H40" s="43"/>
      <c r="I40" s="43"/>
      <c r="J40" s="43"/>
      <c r="K40" s="43"/>
      <c r="L40" s="43">
        <v>27.088000000000001</v>
      </c>
      <c r="M40" s="43">
        <v>14.0091</v>
      </c>
      <c r="N40" s="43">
        <v>13.27</v>
      </c>
      <c r="O40" s="43">
        <v>32.926000000000002</v>
      </c>
      <c r="P40" s="43"/>
      <c r="Q40" s="43"/>
      <c r="R40" s="43">
        <v>50.274999999999999</v>
      </c>
      <c r="S40" s="43"/>
      <c r="T40" s="43">
        <v>40.6372</v>
      </c>
      <c r="U40" s="43"/>
      <c r="V40" s="43">
        <v>9.6</v>
      </c>
      <c r="W40" s="43"/>
      <c r="X40" s="43">
        <v>129.11284000000001</v>
      </c>
      <c r="Y40" s="43"/>
      <c r="Z40" s="43">
        <v>6.5221600000000004</v>
      </c>
      <c r="AA40" s="43"/>
      <c r="AB40" s="43"/>
      <c r="AC40" s="43">
        <v>13.36</v>
      </c>
      <c r="AD40" s="43"/>
      <c r="AE40" s="43"/>
      <c r="AF40" s="43">
        <v>0.7</v>
      </c>
      <c r="AG40" s="43"/>
      <c r="AH40" s="43">
        <v>0.48430000000000001</v>
      </c>
      <c r="AI40" s="43"/>
      <c r="AJ40" s="43">
        <v>6.2238600000000002</v>
      </c>
      <c r="AK40" s="43">
        <v>0</v>
      </c>
      <c r="AL40" s="43">
        <v>5.0655999999999999</v>
      </c>
      <c r="AM40" s="43">
        <v>45.653979999999997</v>
      </c>
      <c r="AN40" s="43">
        <v>22.37154</v>
      </c>
      <c r="AO40" s="43">
        <v>28.320689999999999</v>
      </c>
      <c r="AP40" s="43">
        <v>0.37</v>
      </c>
      <c r="AQ40" s="43">
        <v>162.27000000000001</v>
      </c>
      <c r="AR40" s="43"/>
      <c r="AS40" s="43">
        <v>36.646850000000001</v>
      </c>
      <c r="AT40" s="43">
        <v>31.45</v>
      </c>
      <c r="AU40" s="43"/>
      <c r="AV40" s="43">
        <v>197.43237999999999</v>
      </c>
      <c r="AW40" s="43">
        <v>38.440199999999997</v>
      </c>
      <c r="AX40" s="43"/>
      <c r="AY40" s="43">
        <v>1.92</v>
      </c>
      <c r="AZ40" s="43"/>
      <c r="BA40" s="43">
        <v>5.3</v>
      </c>
      <c r="BB40" s="43"/>
      <c r="BC40" s="43">
        <v>71.445880000000002</v>
      </c>
      <c r="BD40" s="43"/>
      <c r="BE40" s="43">
        <v>18.3</v>
      </c>
      <c r="BF40" s="43"/>
      <c r="BG40" s="43"/>
      <c r="BH40" s="43"/>
      <c r="BI40" s="43">
        <v>13.85155</v>
      </c>
      <c r="BJ40" s="43"/>
      <c r="BK40" s="43">
        <v>4.5906099999999999</v>
      </c>
      <c r="BL40" s="43"/>
      <c r="BM40" s="43"/>
      <c r="BN40" s="43">
        <v>37.06</v>
      </c>
      <c r="BO40" s="43">
        <v>1.79</v>
      </c>
      <c r="BP40" s="43">
        <v>115.89512000000001</v>
      </c>
      <c r="BQ40" s="43"/>
      <c r="BR40" s="43">
        <v>4.6337999999999999</v>
      </c>
      <c r="BS40" s="43">
        <v>119.31480000000001</v>
      </c>
      <c r="BT40" s="43">
        <v>13.176299999999999</v>
      </c>
      <c r="BU40" s="43"/>
      <c r="BV40" s="43"/>
      <c r="BW40" s="43">
        <v>4.3754099999999996</v>
      </c>
      <c r="BX40" s="43">
        <v>11.3</v>
      </c>
      <c r="BY40" s="43"/>
      <c r="BZ40" s="43">
        <v>92.09787</v>
      </c>
      <c r="CA40" s="43">
        <v>21.396319999999999</v>
      </c>
      <c r="CB40" s="43">
        <v>1.2125999999999999</v>
      </c>
      <c r="CC40" s="43">
        <v>0.67800000000000005</v>
      </c>
      <c r="CD40" s="43">
        <v>23.601610000000001</v>
      </c>
      <c r="CE40" s="43">
        <v>471.48093999999998</v>
      </c>
      <c r="CF40" s="43">
        <v>10.985799999999999</v>
      </c>
      <c r="CG40" s="43">
        <v>149.31610000000001</v>
      </c>
      <c r="CH40" s="43">
        <v>17.212730000000001</v>
      </c>
      <c r="CI40" s="43"/>
      <c r="CJ40" s="43"/>
      <c r="CK40" s="43"/>
      <c r="CL40" s="43">
        <v>4.9779799999999996</v>
      </c>
      <c r="CM40" s="43"/>
      <c r="CN40" s="43"/>
      <c r="CO40" s="43">
        <v>15.53942</v>
      </c>
      <c r="CP40" s="43">
        <v>288.93</v>
      </c>
      <c r="CQ40" s="43"/>
      <c r="CR40" s="43">
        <v>40.411000000000001</v>
      </c>
      <c r="CS40" s="43"/>
      <c r="CT40" s="43">
        <v>1.63863</v>
      </c>
    </row>
    <row r="41" spans="1:98" ht="15.75" x14ac:dyDescent="0.25">
      <c r="A41" s="1"/>
      <c r="B41" s="42" t="s">
        <v>834</v>
      </c>
      <c r="C41" s="43"/>
      <c r="D41" s="43"/>
      <c r="E41" s="43"/>
      <c r="F41" s="43">
        <v>12.388</v>
      </c>
      <c r="G41" s="43"/>
      <c r="H41" s="43"/>
      <c r="I41" s="43"/>
      <c r="J41" s="43"/>
      <c r="K41" s="43"/>
      <c r="L41" s="43">
        <v>27.33</v>
      </c>
      <c r="M41" s="43">
        <v>13.938800000000001</v>
      </c>
      <c r="N41" s="43">
        <v>13.52</v>
      </c>
      <c r="O41" s="43">
        <v>32.514000000000003</v>
      </c>
      <c r="P41" s="43"/>
      <c r="Q41" s="43"/>
      <c r="R41" s="43">
        <v>49.753</v>
      </c>
      <c r="S41" s="43"/>
      <c r="T41" s="43">
        <v>33.564500000000002</v>
      </c>
      <c r="U41" s="43"/>
      <c r="V41" s="43">
        <v>9.8000000000000007</v>
      </c>
      <c r="W41" s="43"/>
      <c r="X41" s="43">
        <v>158.84477000000001</v>
      </c>
      <c r="Y41" s="43"/>
      <c r="Z41" s="43">
        <v>6.69313</v>
      </c>
      <c r="AA41" s="43"/>
      <c r="AB41" s="43"/>
      <c r="AC41" s="43">
        <v>13.27</v>
      </c>
      <c r="AD41" s="43"/>
      <c r="AE41" s="43"/>
      <c r="AF41" s="43">
        <v>0.7</v>
      </c>
      <c r="AG41" s="43"/>
      <c r="AH41" s="43">
        <v>0.44240000000000002</v>
      </c>
      <c r="AI41" s="43"/>
      <c r="AJ41" s="43">
        <v>5.8655799999999996</v>
      </c>
      <c r="AK41" s="43">
        <v>0</v>
      </c>
      <c r="AL41" s="43">
        <v>5.0743</v>
      </c>
      <c r="AM41" s="43">
        <v>44.076270000000001</v>
      </c>
      <c r="AN41" s="43">
        <v>22.5867</v>
      </c>
      <c r="AO41" s="43">
        <v>26.546759999999999</v>
      </c>
      <c r="AP41" s="43">
        <v>0.4</v>
      </c>
      <c r="AQ41" s="43">
        <v>161.97999999999999</v>
      </c>
      <c r="AR41" s="43"/>
      <c r="AS41" s="43">
        <v>36.564070000000001</v>
      </c>
      <c r="AT41" s="43">
        <v>30.71</v>
      </c>
      <c r="AU41" s="43"/>
      <c r="AV41" s="43">
        <v>198.96790999999999</v>
      </c>
      <c r="AW41" s="43">
        <v>36.757199999999997</v>
      </c>
      <c r="AX41" s="43"/>
      <c r="AY41" s="43">
        <v>1.18</v>
      </c>
      <c r="AZ41" s="43"/>
      <c r="BA41" s="43">
        <v>5.2</v>
      </c>
      <c r="BB41" s="43"/>
      <c r="BC41" s="43">
        <v>71.170509999999993</v>
      </c>
      <c r="BD41" s="43"/>
      <c r="BE41" s="43">
        <v>18.3</v>
      </c>
      <c r="BF41" s="43"/>
      <c r="BG41" s="43"/>
      <c r="BH41" s="43"/>
      <c r="BI41" s="43">
        <v>13.889250000000001</v>
      </c>
      <c r="BJ41" s="43"/>
      <c r="BK41" s="43">
        <v>4.5644400000000003</v>
      </c>
      <c r="BL41" s="43"/>
      <c r="BM41" s="43"/>
      <c r="BN41" s="43">
        <v>37.43</v>
      </c>
      <c r="BO41" s="43">
        <v>1.99</v>
      </c>
      <c r="BP41" s="43">
        <v>108.84075</v>
      </c>
      <c r="BQ41" s="43"/>
      <c r="BR41" s="43">
        <v>4.6837</v>
      </c>
      <c r="BS41" s="43">
        <v>120.52781</v>
      </c>
      <c r="BT41" s="43">
        <v>14.74695</v>
      </c>
      <c r="BU41" s="43"/>
      <c r="BV41" s="43"/>
      <c r="BW41" s="43">
        <v>3.85894</v>
      </c>
      <c r="BX41" s="43">
        <v>10.82</v>
      </c>
      <c r="BY41" s="43"/>
      <c r="BZ41" s="43">
        <v>91.164169999999999</v>
      </c>
      <c r="CA41" s="43">
        <v>21.23462</v>
      </c>
      <c r="CB41" s="43">
        <v>1.2778</v>
      </c>
      <c r="CC41" s="43">
        <v>0.65400000000000003</v>
      </c>
      <c r="CD41" s="43">
        <v>21.760809999999999</v>
      </c>
      <c r="CE41" s="43">
        <v>474.09751</v>
      </c>
      <c r="CF41" s="43">
        <v>10.932700000000001</v>
      </c>
      <c r="CG41" s="43">
        <v>149.01679999999999</v>
      </c>
      <c r="CH41" s="43">
        <v>17.822949999999999</v>
      </c>
      <c r="CI41" s="43"/>
      <c r="CJ41" s="43"/>
      <c r="CK41" s="43"/>
      <c r="CL41" s="43">
        <v>5.06067</v>
      </c>
      <c r="CM41" s="43"/>
      <c r="CN41" s="43"/>
      <c r="CO41" s="43">
        <v>14.97085</v>
      </c>
      <c r="CP41" s="43">
        <v>294.85000000000002</v>
      </c>
      <c r="CQ41" s="43"/>
      <c r="CR41" s="43">
        <v>40.323</v>
      </c>
      <c r="CS41" s="43"/>
      <c r="CT41" s="43">
        <v>8.6360100000000006</v>
      </c>
    </row>
    <row r="42" spans="1:98" ht="15.75" x14ac:dyDescent="0.25">
      <c r="A42" s="1"/>
      <c r="B42" s="42" t="s">
        <v>835</v>
      </c>
      <c r="C42" s="43"/>
      <c r="D42" s="43"/>
      <c r="E42" s="43"/>
      <c r="F42" s="43">
        <v>11.417</v>
      </c>
      <c r="G42" s="43"/>
      <c r="H42" s="43"/>
      <c r="I42" s="43"/>
      <c r="J42" s="43"/>
      <c r="K42" s="43"/>
      <c r="L42" s="43">
        <v>27.5</v>
      </c>
      <c r="M42" s="43">
        <v>14.818300000000001</v>
      </c>
      <c r="N42" s="43">
        <v>13.65</v>
      </c>
      <c r="O42" s="43">
        <v>32.171999999999997</v>
      </c>
      <c r="P42" s="43"/>
      <c r="Q42" s="43"/>
      <c r="R42" s="43">
        <v>49.55</v>
      </c>
      <c r="S42" s="43"/>
      <c r="T42" s="43">
        <v>38.313099999999999</v>
      </c>
      <c r="U42" s="43"/>
      <c r="V42" s="43">
        <v>9.6</v>
      </c>
      <c r="W42" s="43"/>
      <c r="X42" s="43">
        <v>91.973089999999999</v>
      </c>
      <c r="Y42" s="43"/>
      <c r="Z42" s="43">
        <v>7.2167500000000002</v>
      </c>
      <c r="AA42" s="43"/>
      <c r="AB42" s="43"/>
      <c r="AC42" s="43">
        <v>14.42</v>
      </c>
      <c r="AD42" s="43"/>
      <c r="AE42" s="43"/>
      <c r="AF42" s="43">
        <v>0.7</v>
      </c>
      <c r="AG42" s="43"/>
      <c r="AH42" s="43">
        <v>0.40910000000000002</v>
      </c>
      <c r="AI42" s="43"/>
      <c r="AJ42" s="43">
        <v>5.3594600000000003</v>
      </c>
      <c r="AK42" s="43">
        <v>0</v>
      </c>
      <c r="AL42" s="43">
        <v>5.04</v>
      </c>
      <c r="AM42" s="43">
        <v>41.780900000000003</v>
      </c>
      <c r="AN42" s="43">
        <v>22.541889999999999</v>
      </c>
      <c r="AO42" s="43">
        <v>26.550239999999999</v>
      </c>
      <c r="AP42" s="43">
        <v>0.41</v>
      </c>
      <c r="AQ42" s="43">
        <v>161.65</v>
      </c>
      <c r="AR42" s="43"/>
      <c r="AS42" s="43">
        <v>35.907409999999999</v>
      </c>
      <c r="AT42" s="43">
        <v>31.52</v>
      </c>
      <c r="AU42" s="43"/>
      <c r="AV42" s="43">
        <v>196.87289000000001</v>
      </c>
      <c r="AW42" s="43">
        <v>35.860999999999997</v>
      </c>
      <c r="AX42" s="43"/>
      <c r="AY42" s="43">
        <v>1.01</v>
      </c>
      <c r="AZ42" s="43"/>
      <c r="BA42" s="43">
        <v>5.0999999999999996</v>
      </c>
      <c r="BB42" s="43"/>
      <c r="BC42" s="43">
        <v>71.184669999999997</v>
      </c>
      <c r="BD42" s="43"/>
      <c r="BE42" s="43">
        <v>18.3</v>
      </c>
      <c r="BF42" s="43"/>
      <c r="BG42" s="43"/>
      <c r="BH42" s="43"/>
      <c r="BI42" s="43">
        <v>13.96846</v>
      </c>
      <c r="BJ42" s="43"/>
      <c r="BK42" s="43">
        <v>4.4468699999999997</v>
      </c>
      <c r="BL42" s="43"/>
      <c r="BM42" s="43"/>
      <c r="BN42" s="43">
        <v>37.29</v>
      </c>
      <c r="BO42" s="43">
        <v>1.91</v>
      </c>
      <c r="BP42" s="43">
        <v>115.31779</v>
      </c>
      <c r="BQ42" s="43"/>
      <c r="BR42" s="43">
        <v>4.7395500000000004</v>
      </c>
      <c r="BS42" s="43">
        <v>115.23180000000001</v>
      </c>
      <c r="BT42" s="43">
        <v>13.87434</v>
      </c>
      <c r="BU42" s="43"/>
      <c r="BV42" s="43"/>
      <c r="BW42" s="43">
        <v>3.6508500000000002</v>
      </c>
      <c r="BX42" s="43">
        <v>10.01</v>
      </c>
      <c r="BY42" s="43"/>
      <c r="BZ42" s="43">
        <v>91.615039999999993</v>
      </c>
      <c r="CA42" s="43">
        <v>21.188949999999998</v>
      </c>
      <c r="CB42" s="43">
        <v>1.2749999999999999</v>
      </c>
      <c r="CC42" s="43">
        <v>0.621</v>
      </c>
      <c r="CD42" s="43">
        <v>20.720050000000001</v>
      </c>
      <c r="CE42" s="43">
        <v>472.44806</v>
      </c>
      <c r="CF42" s="43">
        <v>10.8864</v>
      </c>
      <c r="CG42" s="43">
        <v>154.5617</v>
      </c>
      <c r="CH42" s="43">
        <v>17.469850000000001</v>
      </c>
      <c r="CI42" s="43"/>
      <c r="CJ42" s="43"/>
      <c r="CK42" s="43"/>
      <c r="CL42" s="43">
        <v>5.0760399999999999</v>
      </c>
      <c r="CM42" s="43"/>
      <c r="CN42" s="43"/>
      <c r="CO42" s="43">
        <v>14.38002</v>
      </c>
      <c r="CP42" s="43">
        <v>288.79000000000002</v>
      </c>
      <c r="CQ42" s="43"/>
      <c r="CR42" s="43">
        <v>40.569000000000003</v>
      </c>
      <c r="CS42" s="43"/>
      <c r="CT42" s="43">
        <v>13.30635</v>
      </c>
    </row>
    <row r="43" spans="1:98" ht="15.75" x14ac:dyDescent="0.25">
      <c r="A43" s="1"/>
      <c r="B43" s="42" t="s">
        <v>836</v>
      </c>
      <c r="C43" s="43"/>
      <c r="D43" s="43"/>
      <c r="E43" s="43"/>
      <c r="F43" s="43">
        <v>10.877000000000001</v>
      </c>
      <c r="G43" s="43"/>
      <c r="H43" s="43"/>
      <c r="I43" s="43"/>
      <c r="J43" s="43"/>
      <c r="K43" s="43"/>
      <c r="L43" s="43">
        <v>28.537099999999999</v>
      </c>
      <c r="M43" s="43">
        <v>15.3604</v>
      </c>
      <c r="N43" s="43">
        <v>11.81</v>
      </c>
      <c r="O43" s="43">
        <v>32.183999999999997</v>
      </c>
      <c r="P43" s="43"/>
      <c r="Q43" s="43"/>
      <c r="R43" s="43">
        <v>50.069000000000003</v>
      </c>
      <c r="S43" s="43"/>
      <c r="T43" s="43">
        <v>44.260899999999999</v>
      </c>
      <c r="U43" s="43"/>
      <c r="V43" s="43">
        <v>9.4</v>
      </c>
      <c r="W43" s="43"/>
      <c r="X43" s="43">
        <v>101.89395</v>
      </c>
      <c r="Y43" s="43"/>
      <c r="Z43" s="43">
        <v>7.3334900000000003</v>
      </c>
      <c r="AA43" s="43"/>
      <c r="AB43" s="43"/>
      <c r="AC43" s="43">
        <v>15.84</v>
      </c>
      <c r="AD43" s="43"/>
      <c r="AE43" s="43"/>
      <c r="AF43" s="43">
        <v>0.7</v>
      </c>
      <c r="AG43" s="43"/>
      <c r="AH43" s="43">
        <v>0.41660000000000003</v>
      </c>
      <c r="AI43" s="43"/>
      <c r="AJ43" s="43">
        <v>5.4161799999999998</v>
      </c>
      <c r="AK43" s="43">
        <v>0</v>
      </c>
      <c r="AL43" s="43">
        <v>4.9814999999999996</v>
      </c>
      <c r="AM43" s="43">
        <v>45.567250000000001</v>
      </c>
      <c r="AN43" s="43">
        <v>22.745719999999999</v>
      </c>
      <c r="AO43" s="43">
        <v>25.38355</v>
      </c>
      <c r="AP43" s="43">
        <v>0.46</v>
      </c>
      <c r="AQ43" s="43">
        <v>163.41</v>
      </c>
      <c r="AR43" s="43"/>
      <c r="AS43" s="43">
        <v>34.603879999999997</v>
      </c>
      <c r="AT43" s="43">
        <v>31.38</v>
      </c>
      <c r="AU43" s="43"/>
      <c r="AV43" s="43">
        <v>198.54034999999999</v>
      </c>
      <c r="AW43" s="43">
        <v>34.121699999999997</v>
      </c>
      <c r="AX43" s="43"/>
      <c r="AY43" s="43">
        <v>1.43</v>
      </c>
      <c r="AZ43" s="43"/>
      <c r="BA43" s="43">
        <v>5.2</v>
      </c>
      <c r="BB43" s="43"/>
      <c r="BC43" s="43">
        <v>71.138159999999999</v>
      </c>
      <c r="BD43" s="43"/>
      <c r="BE43" s="43">
        <v>18.3</v>
      </c>
      <c r="BF43" s="43"/>
      <c r="BG43" s="43"/>
      <c r="BH43" s="43"/>
      <c r="BI43" s="43">
        <v>14.413180000000001</v>
      </c>
      <c r="BJ43" s="43"/>
      <c r="BK43" s="43">
        <v>4.3964699999999999</v>
      </c>
      <c r="BL43" s="43"/>
      <c r="BM43" s="43"/>
      <c r="BN43" s="43">
        <v>37.43</v>
      </c>
      <c r="BO43" s="43">
        <v>1.87</v>
      </c>
      <c r="BP43" s="43">
        <v>110.59966</v>
      </c>
      <c r="BQ43" s="43"/>
      <c r="BR43" s="43">
        <v>4.6980599999999999</v>
      </c>
      <c r="BS43" s="43">
        <v>113.91896</v>
      </c>
      <c r="BT43" s="43">
        <v>14.09343</v>
      </c>
      <c r="BU43" s="43"/>
      <c r="BV43" s="43"/>
      <c r="BW43" s="43">
        <v>3.6075599999999999</v>
      </c>
      <c r="BX43" s="43">
        <v>9.58</v>
      </c>
      <c r="BY43" s="43"/>
      <c r="BZ43" s="43">
        <v>92.207049999999995</v>
      </c>
      <c r="CA43" s="43">
        <v>21.230650000000001</v>
      </c>
      <c r="CB43" s="43">
        <v>1.2952999999999999</v>
      </c>
      <c r="CC43" s="43">
        <v>0.72299999999999998</v>
      </c>
      <c r="CD43" s="43">
        <v>19.55799</v>
      </c>
      <c r="CE43" s="43">
        <v>476.85527000000002</v>
      </c>
      <c r="CF43" s="43">
        <v>10.1623</v>
      </c>
      <c r="CG43" s="43">
        <v>157.6054</v>
      </c>
      <c r="CH43" s="43">
        <v>17.604489999999998</v>
      </c>
      <c r="CI43" s="43"/>
      <c r="CJ43" s="43"/>
      <c r="CK43" s="43"/>
      <c r="CL43" s="43">
        <v>5.01729</v>
      </c>
      <c r="CM43" s="43"/>
      <c r="CN43" s="43"/>
      <c r="CO43" s="43">
        <v>12.87138</v>
      </c>
      <c r="CP43" s="43">
        <v>281.51</v>
      </c>
      <c r="CQ43" s="43"/>
      <c r="CR43" s="43">
        <v>38.213999999999999</v>
      </c>
      <c r="CS43" s="43"/>
      <c r="CT43" s="43">
        <v>15.062659999999999</v>
      </c>
    </row>
    <row r="44" spans="1:98" ht="15.75" x14ac:dyDescent="0.25">
      <c r="A44" s="1"/>
      <c r="B44" s="42" t="s">
        <v>837</v>
      </c>
      <c r="C44" s="43"/>
      <c r="D44" s="43"/>
      <c r="E44" s="43"/>
      <c r="F44" s="43">
        <v>9.7629999999999999</v>
      </c>
      <c r="G44" s="43"/>
      <c r="H44" s="43"/>
      <c r="I44" s="43"/>
      <c r="J44" s="43"/>
      <c r="K44" s="43"/>
      <c r="L44" s="43">
        <v>29.4</v>
      </c>
      <c r="M44" s="43">
        <v>15.753500000000001</v>
      </c>
      <c r="N44" s="43">
        <v>13.35</v>
      </c>
      <c r="O44" s="43">
        <v>32.776000000000003</v>
      </c>
      <c r="P44" s="43"/>
      <c r="Q44" s="43"/>
      <c r="R44" s="43">
        <v>50.445999999999998</v>
      </c>
      <c r="S44" s="43"/>
      <c r="T44" s="43">
        <v>38.952300000000001</v>
      </c>
      <c r="U44" s="43"/>
      <c r="V44" s="43">
        <v>9.9</v>
      </c>
      <c r="W44" s="43"/>
      <c r="X44" s="43">
        <v>148.63442000000001</v>
      </c>
      <c r="Y44" s="43"/>
      <c r="Z44" s="43">
        <v>7.306</v>
      </c>
      <c r="AA44" s="43"/>
      <c r="AB44" s="43"/>
      <c r="AC44" s="43">
        <v>16.12</v>
      </c>
      <c r="AD44" s="43"/>
      <c r="AE44" s="43"/>
      <c r="AF44" s="43">
        <v>0.7</v>
      </c>
      <c r="AG44" s="43"/>
      <c r="AH44" s="43">
        <v>0.4486</v>
      </c>
      <c r="AI44" s="43"/>
      <c r="AJ44" s="43">
        <v>4.26905</v>
      </c>
      <c r="AK44" s="43">
        <v>0</v>
      </c>
      <c r="AL44" s="43">
        <v>5.0065</v>
      </c>
      <c r="AM44" s="43">
        <v>45.286349999999999</v>
      </c>
      <c r="AN44" s="43">
        <v>23.075230000000001</v>
      </c>
      <c r="AO44" s="43">
        <v>24.322590000000002</v>
      </c>
      <c r="AP44" s="43">
        <v>0.11</v>
      </c>
      <c r="AQ44" s="43">
        <v>161.54</v>
      </c>
      <c r="AR44" s="43"/>
      <c r="AS44" s="43">
        <v>34.335810000000002</v>
      </c>
      <c r="AT44" s="43">
        <v>31.33</v>
      </c>
      <c r="AU44" s="43"/>
      <c r="AV44" s="43">
        <v>198.28046000000001</v>
      </c>
      <c r="AW44" s="43">
        <v>33.853900000000003</v>
      </c>
      <c r="AX44" s="43"/>
      <c r="AY44" s="43">
        <v>1.55</v>
      </c>
      <c r="AZ44" s="43"/>
      <c r="BA44" s="43">
        <v>5.5</v>
      </c>
      <c r="BB44" s="43"/>
      <c r="BC44" s="43">
        <v>62.045200000000001</v>
      </c>
      <c r="BD44" s="43"/>
      <c r="BE44" s="43">
        <v>18.3</v>
      </c>
      <c r="BF44" s="43"/>
      <c r="BG44" s="43"/>
      <c r="BH44" s="43"/>
      <c r="BI44" s="43">
        <v>13.962249999999999</v>
      </c>
      <c r="BJ44" s="43"/>
      <c r="BK44" s="43">
        <v>4.6123000000000003</v>
      </c>
      <c r="BL44" s="43"/>
      <c r="BM44" s="43"/>
      <c r="BN44" s="43">
        <v>37.57</v>
      </c>
      <c r="BO44" s="43">
        <v>1.86</v>
      </c>
      <c r="BP44" s="43">
        <v>134.98187999999999</v>
      </c>
      <c r="BQ44" s="43"/>
      <c r="BR44" s="43">
        <v>4.6539200000000003</v>
      </c>
      <c r="BS44" s="43">
        <v>113.56085</v>
      </c>
      <c r="BT44" s="43">
        <v>13.72967</v>
      </c>
      <c r="BU44" s="43"/>
      <c r="BV44" s="43"/>
      <c r="BW44" s="43">
        <v>3.8024800000000001</v>
      </c>
      <c r="BX44" s="43">
        <v>9.11</v>
      </c>
      <c r="BY44" s="43"/>
      <c r="BZ44" s="43">
        <v>92.789299999999997</v>
      </c>
      <c r="CA44" s="43">
        <v>21.273769999999999</v>
      </c>
      <c r="CB44" s="43">
        <v>1.3076000000000001</v>
      </c>
      <c r="CC44" s="43">
        <v>0.68799999999999994</v>
      </c>
      <c r="CD44" s="43">
        <v>19.114329999999999</v>
      </c>
      <c r="CE44" s="43">
        <v>475.02269999999999</v>
      </c>
      <c r="CF44" s="43">
        <v>9.8533000000000008</v>
      </c>
      <c r="CG44" s="43">
        <v>156.571</v>
      </c>
      <c r="CH44" s="43">
        <v>17.54569</v>
      </c>
      <c r="CI44" s="43"/>
      <c r="CJ44" s="43"/>
      <c r="CK44" s="43"/>
      <c r="CL44" s="43">
        <v>4.8094900000000003</v>
      </c>
      <c r="CM44" s="43"/>
      <c r="CN44" s="43"/>
      <c r="CO44" s="43">
        <v>11.337020000000001</v>
      </c>
      <c r="CP44" s="43">
        <v>286.87</v>
      </c>
      <c r="CQ44" s="43"/>
      <c r="CR44" s="43">
        <v>40.241</v>
      </c>
      <c r="CS44" s="43"/>
      <c r="CT44" s="43">
        <v>15.0122</v>
      </c>
    </row>
    <row r="45" spans="1:98" ht="15.75" x14ac:dyDescent="0.25">
      <c r="A45" s="1"/>
      <c r="B45" s="42" t="s">
        <v>838</v>
      </c>
      <c r="C45" s="43"/>
      <c r="D45" s="43"/>
      <c r="E45" s="43"/>
      <c r="F45" s="43">
        <v>9.6539999999999999</v>
      </c>
      <c r="G45" s="43"/>
      <c r="H45" s="43"/>
      <c r="I45" s="43"/>
      <c r="J45" s="43"/>
      <c r="K45" s="43"/>
      <c r="L45" s="43">
        <v>30.127800000000001</v>
      </c>
      <c r="M45" s="43">
        <v>15.1998</v>
      </c>
      <c r="N45" s="43">
        <v>13.43</v>
      </c>
      <c r="O45" s="43">
        <v>32.701999999999998</v>
      </c>
      <c r="P45" s="43"/>
      <c r="Q45" s="43"/>
      <c r="R45" s="43">
        <v>50.996000000000002</v>
      </c>
      <c r="S45" s="43"/>
      <c r="T45" s="43">
        <v>32.493099999999998</v>
      </c>
      <c r="U45" s="43"/>
      <c r="V45" s="43">
        <v>9.5</v>
      </c>
      <c r="W45" s="43"/>
      <c r="X45" s="43">
        <v>138.33928</v>
      </c>
      <c r="Y45" s="43"/>
      <c r="Z45" s="43">
        <v>7.1754600000000002</v>
      </c>
      <c r="AA45" s="43"/>
      <c r="AB45" s="43"/>
      <c r="AC45" s="43">
        <v>16.47</v>
      </c>
      <c r="AD45" s="43"/>
      <c r="AE45" s="43"/>
      <c r="AF45" s="43">
        <v>0.6</v>
      </c>
      <c r="AG45" s="43"/>
      <c r="AH45" s="43">
        <v>0.47689999999999999</v>
      </c>
      <c r="AI45" s="43"/>
      <c r="AJ45" s="43">
        <v>4.2895099999999999</v>
      </c>
      <c r="AK45" s="43">
        <v>0</v>
      </c>
      <c r="AL45" s="43">
        <v>4.9518000000000004</v>
      </c>
      <c r="AM45" s="43">
        <v>42.62912</v>
      </c>
      <c r="AN45" s="43">
        <v>23.05077</v>
      </c>
      <c r="AO45" s="43">
        <v>24.69539</v>
      </c>
      <c r="AP45" s="43">
        <v>0.35</v>
      </c>
      <c r="AQ45" s="43">
        <v>160.66</v>
      </c>
      <c r="AR45" s="43"/>
      <c r="AS45" s="43">
        <v>32.255470000000003</v>
      </c>
      <c r="AT45" s="43">
        <v>32.49</v>
      </c>
      <c r="AU45" s="43"/>
      <c r="AV45" s="43">
        <v>198.31674000000001</v>
      </c>
      <c r="AW45" s="43">
        <v>33.955300000000001</v>
      </c>
      <c r="AX45" s="43"/>
      <c r="AY45" s="43">
        <v>1.49</v>
      </c>
      <c r="AZ45" s="43"/>
      <c r="BA45" s="43">
        <v>5.4</v>
      </c>
      <c r="BB45" s="43"/>
      <c r="BC45" s="43">
        <v>37.112569999999998</v>
      </c>
      <c r="BD45" s="43"/>
      <c r="BE45" s="43">
        <v>18.3</v>
      </c>
      <c r="BF45" s="43"/>
      <c r="BG45" s="43"/>
      <c r="BH45" s="43"/>
      <c r="BI45" s="43">
        <v>13.922969999999999</v>
      </c>
      <c r="BJ45" s="43"/>
      <c r="BK45" s="43">
        <v>4.6469300000000002</v>
      </c>
      <c r="BL45" s="43"/>
      <c r="BM45" s="43"/>
      <c r="BN45" s="43">
        <v>39.19</v>
      </c>
      <c r="BO45" s="43">
        <v>2.0299999999999998</v>
      </c>
      <c r="BP45" s="43">
        <v>146.18394000000001</v>
      </c>
      <c r="BQ45" s="43"/>
      <c r="BR45" s="43">
        <v>4.6716600000000001</v>
      </c>
      <c r="BS45" s="43">
        <v>109.0583</v>
      </c>
      <c r="BT45" s="43">
        <v>12.69603</v>
      </c>
      <c r="BU45" s="43"/>
      <c r="BV45" s="43"/>
      <c r="BW45" s="43">
        <v>3.7406999999999999</v>
      </c>
      <c r="BX45" s="43">
        <v>8.5500000000000007</v>
      </c>
      <c r="BY45" s="43"/>
      <c r="BZ45" s="43">
        <v>92.722390000000004</v>
      </c>
      <c r="CA45" s="43">
        <v>21.27692</v>
      </c>
      <c r="CB45" s="43">
        <v>1.2889999999999999</v>
      </c>
      <c r="CC45" s="43">
        <v>0.72199999999999998</v>
      </c>
      <c r="CD45" s="43">
        <v>19.03689</v>
      </c>
      <c r="CE45" s="43">
        <v>470.31288000000001</v>
      </c>
      <c r="CF45" s="43">
        <v>9.8221000000000007</v>
      </c>
      <c r="CG45" s="43">
        <v>157.7953</v>
      </c>
      <c r="CH45" s="43">
        <v>17.228300000000001</v>
      </c>
      <c r="CI45" s="43"/>
      <c r="CJ45" s="43"/>
      <c r="CK45" s="43"/>
      <c r="CL45" s="43">
        <v>4.7478100000000003</v>
      </c>
      <c r="CM45" s="43"/>
      <c r="CN45" s="43"/>
      <c r="CO45" s="43">
        <v>11.33107</v>
      </c>
      <c r="CP45" s="43">
        <v>288.42</v>
      </c>
      <c r="CQ45" s="43"/>
      <c r="CR45" s="43">
        <v>40.119999999999997</v>
      </c>
      <c r="CS45" s="43"/>
      <c r="CT45" s="43">
        <v>14.970330000000001</v>
      </c>
    </row>
    <row r="46" spans="1:98" ht="15.75" x14ac:dyDescent="0.25">
      <c r="A46" s="1"/>
      <c r="B46" s="42" t="s">
        <v>839</v>
      </c>
      <c r="C46" s="43"/>
      <c r="D46" s="43"/>
      <c r="E46" s="43"/>
      <c r="F46" s="43">
        <v>10.433999999999999</v>
      </c>
      <c r="G46" s="43"/>
      <c r="H46" s="43"/>
      <c r="I46" s="43"/>
      <c r="J46" s="43"/>
      <c r="K46" s="43"/>
      <c r="L46" s="43">
        <v>30.047699999999999</v>
      </c>
      <c r="M46" s="43">
        <v>13.869</v>
      </c>
      <c r="N46" s="43">
        <v>13.66</v>
      </c>
      <c r="O46" s="43">
        <v>32.71</v>
      </c>
      <c r="P46" s="43"/>
      <c r="Q46" s="43"/>
      <c r="R46" s="43">
        <v>50.201000000000001</v>
      </c>
      <c r="S46" s="43"/>
      <c r="T46" s="43">
        <v>43.238799999999998</v>
      </c>
      <c r="U46" s="43"/>
      <c r="V46" s="43">
        <v>9.5</v>
      </c>
      <c r="W46" s="43"/>
      <c r="X46" s="43">
        <v>127.72898000000001</v>
      </c>
      <c r="Y46" s="43"/>
      <c r="Z46" s="43">
        <v>7.2767999999999997</v>
      </c>
      <c r="AA46" s="43"/>
      <c r="AB46" s="43"/>
      <c r="AC46" s="43">
        <v>16.59</v>
      </c>
      <c r="AD46" s="43"/>
      <c r="AE46" s="43"/>
      <c r="AF46" s="43">
        <v>0.7</v>
      </c>
      <c r="AG46" s="43"/>
      <c r="AH46" s="43">
        <v>0.45050000000000001</v>
      </c>
      <c r="AI46" s="43"/>
      <c r="AJ46" s="43">
        <v>4.1899699999999998</v>
      </c>
      <c r="AK46" s="43">
        <v>0</v>
      </c>
      <c r="AL46" s="43">
        <v>4.9173999999999998</v>
      </c>
      <c r="AM46" s="43">
        <v>44.790550000000003</v>
      </c>
      <c r="AN46" s="43">
        <v>22.978200000000001</v>
      </c>
      <c r="AO46" s="43">
        <v>25.579339999999998</v>
      </c>
      <c r="AP46" s="43">
        <v>0.46</v>
      </c>
      <c r="AQ46" s="43">
        <v>158.07</v>
      </c>
      <c r="AR46" s="43"/>
      <c r="AS46" s="43">
        <v>32.27749</v>
      </c>
      <c r="AT46" s="43">
        <v>33.659999999999997</v>
      </c>
      <c r="AU46" s="43"/>
      <c r="AV46" s="43">
        <v>196.60448</v>
      </c>
      <c r="AW46" s="43">
        <v>34.110500000000002</v>
      </c>
      <c r="AX46" s="43"/>
      <c r="AY46" s="43">
        <v>1.29</v>
      </c>
      <c r="AZ46" s="43"/>
      <c r="BA46" s="43">
        <v>5.2</v>
      </c>
      <c r="BB46" s="43"/>
      <c r="BC46" s="43">
        <v>35.012610000000002</v>
      </c>
      <c r="BD46" s="43"/>
      <c r="BE46" s="43">
        <v>18.3</v>
      </c>
      <c r="BF46" s="43"/>
      <c r="BG46" s="43"/>
      <c r="BH46" s="43"/>
      <c r="BI46" s="43">
        <v>13.99034</v>
      </c>
      <c r="BJ46" s="43"/>
      <c r="BK46" s="43">
        <v>4.6800800000000002</v>
      </c>
      <c r="BL46" s="43"/>
      <c r="BM46" s="43"/>
      <c r="BN46" s="43">
        <v>41.69</v>
      </c>
      <c r="BO46" s="43">
        <v>2.0499999999999998</v>
      </c>
      <c r="BP46" s="43">
        <v>145.31460999999999</v>
      </c>
      <c r="BQ46" s="43"/>
      <c r="BR46" s="43">
        <v>4.7264900000000001</v>
      </c>
      <c r="BS46" s="43">
        <v>117.24553</v>
      </c>
      <c r="BT46" s="43">
        <v>12.534179999999999</v>
      </c>
      <c r="BU46" s="43"/>
      <c r="BV46" s="43"/>
      <c r="BW46" s="43">
        <v>3.7400099999999998</v>
      </c>
      <c r="BX46" s="43">
        <v>9.09</v>
      </c>
      <c r="BY46" s="43"/>
      <c r="BZ46" s="43">
        <v>93.059709999999995</v>
      </c>
      <c r="CA46" s="43">
        <v>21.279910000000001</v>
      </c>
      <c r="CB46" s="43">
        <v>1.2724</v>
      </c>
      <c r="CC46" s="43">
        <v>0.70299999999999996</v>
      </c>
      <c r="CD46" s="43">
        <v>19.488389999999999</v>
      </c>
      <c r="CE46" s="43">
        <v>471.14506</v>
      </c>
      <c r="CF46" s="43">
        <v>9.875</v>
      </c>
      <c r="CG46" s="43">
        <v>152.52789999999999</v>
      </c>
      <c r="CH46" s="43">
        <v>17.11281</v>
      </c>
      <c r="CI46" s="43"/>
      <c r="CJ46" s="43"/>
      <c r="CK46" s="43"/>
      <c r="CL46" s="43">
        <v>4.7447299999999997</v>
      </c>
      <c r="CM46" s="43"/>
      <c r="CN46" s="43"/>
      <c r="CO46" s="43">
        <v>11.36252</v>
      </c>
      <c r="CP46" s="43">
        <v>278.95999999999998</v>
      </c>
      <c r="CQ46" s="43"/>
      <c r="CR46" s="43">
        <v>39.709000000000003</v>
      </c>
      <c r="CS46" s="43"/>
      <c r="CT46" s="43">
        <v>15.103669999999999</v>
      </c>
    </row>
    <row r="47" spans="1:98" ht="15.75" x14ac:dyDescent="0.25">
      <c r="A47" s="1"/>
      <c r="B47" s="42" t="s">
        <v>840</v>
      </c>
      <c r="C47" s="43"/>
      <c r="D47" s="43"/>
      <c r="E47" s="43"/>
      <c r="F47" s="43">
        <v>11.159000000000001</v>
      </c>
      <c r="G47" s="43"/>
      <c r="H47" s="43"/>
      <c r="I47" s="43"/>
      <c r="J47" s="43"/>
      <c r="K47" s="43"/>
      <c r="L47" s="43">
        <v>29.8598</v>
      </c>
      <c r="M47" s="43">
        <v>12.636100000000001</v>
      </c>
      <c r="N47" s="43">
        <v>13.05</v>
      </c>
      <c r="O47" s="43">
        <v>32.844000000000001</v>
      </c>
      <c r="P47" s="43"/>
      <c r="Q47" s="43"/>
      <c r="R47" s="43">
        <v>51.003999999999998</v>
      </c>
      <c r="S47" s="43"/>
      <c r="T47" s="43">
        <v>41.358600000000003</v>
      </c>
      <c r="U47" s="43"/>
      <c r="V47" s="43">
        <v>9.5</v>
      </c>
      <c r="W47" s="43"/>
      <c r="X47" s="43">
        <v>75.337850000000003</v>
      </c>
      <c r="Y47" s="43"/>
      <c r="Z47" s="43">
        <v>7.3460400000000003</v>
      </c>
      <c r="AA47" s="43"/>
      <c r="AB47" s="43"/>
      <c r="AC47" s="43">
        <v>16.22</v>
      </c>
      <c r="AD47" s="43"/>
      <c r="AE47" s="43"/>
      <c r="AF47" s="43">
        <v>0.6</v>
      </c>
      <c r="AG47" s="43"/>
      <c r="AH47" s="43">
        <v>0.48330000000000001</v>
      </c>
      <c r="AI47" s="43"/>
      <c r="AJ47" s="43">
        <v>4.1270300000000004</v>
      </c>
      <c r="AK47" s="43">
        <v>0</v>
      </c>
      <c r="AL47" s="43">
        <v>4.9427000000000003</v>
      </c>
      <c r="AM47" s="43">
        <v>47.719850000000001</v>
      </c>
      <c r="AN47" s="43">
        <v>23.690560000000001</v>
      </c>
      <c r="AO47" s="43">
        <v>26.18093</v>
      </c>
      <c r="AP47" s="43">
        <v>0.37</v>
      </c>
      <c r="AQ47" s="43">
        <v>159.63</v>
      </c>
      <c r="AR47" s="43"/>
      <c r="AS47" s="43">
        <v>34.683210000000003</v>
      </c>
      <c r="AT47" s="43">
        <v>32.340000000000003</v>
      </c>
      <c r="AU47" s="43"/>
      <c r="AV47" s="43">
        <v>196.62931</v>
      </c>
      <c r="AW47" s="43">
        <v>35.554499999999997</v>
      </c>
      <c r="AX47" s="43"/>
      <c r="AY47" s="43">
        <v>0.75</v>
      </c>
      <c r="AZ47" s="43"/>
      <c r="BA47" s="43">
        <v>5.4</v>
      </c>
      <c r="BB47" s="43"/>
      <c r="BC47" s="43">
        <v>34.840530000000001</v>
      </c>
      <c r="BD47" s="43"/>
      <c r="BE47" s="43">
        <v>18.3</v>
      </c>
      <c r="BF47" s="43"/>
      <c r="BG47" s="43"/>
      <c r="BH47" s="43"/>
      <c r="BI47" s="43">
        <v>14.043760000000001</v>
      </c>
      <c r="BJ47" s="43"/>
      <c r="BK47" s="43">
        <v>4.6858599999999999</v>
      </c>
      <c r="BL47" s="43"/>
      <c r="BM47" s="43"/>
      <c r="BN47" s="43">
        <v>41.87</v>
      </c>
      <c r="BO47" s="43">
        <v>1.94</v>
      </c>
      <c r="BP47" s="43">
        <v>149.43751</v>
      </c>
      <c r="BQ47" s="43"/>
      <c r="BR47" s="43">
        <v>4.6951900000000002</v>
      </c>
      <c r="BS47" s="43">
        <v>121.53436000000001</v>
      </c>
      <c r="BT47" s="43">
        <v>12.616540000000001</v>
      </c>
      <c r="BU47" s="43"/>
      <c r="BV47" s="43"/>
      <c r="BW47" s="43">
        <v>3.69495</v>
      </c>
      <c r="BX47" s="43">
        <v>9.11</v>
      </c>
      <c r="BY47" s="43"/>
      <c r="BZ47" s="43">
        <v>92.069460000000007</v>
      </c>
      <c r="CA47" s="43">
        <v>21.262589999999999</v>
      </c>
      <c r="CB47" s="43">
        <v>1.2426999999999999</v>
      </c>
      <c r="CC47" s="43">
        <v>0.73799999999999999</v>
      </c>
      <c r="CD47" s="43">
        <v>20.573319999999999</v>
      </c>
      <c r="CE47" s="43">
        <v>467.24085000000002</v>
      </c>
      <c r="CF47" s="43">
        <v>10.5358</v>
      </c>
      <c r="CG47" s="43">
        <v>149.7807</v>
      </c>
      <c r="CH47" s="43">
        <v>17.359850000000002</v>
      </c>
      <c r="CI47" s="43"/>
      <c r="CJ47" s="43"/>
      <c r="CK47" s="43"/>
      <c r="CL47" s="43">
        <v>4.7873599999999996</v>
      </c>
      <c r="CM47" s="43"/>
      <c r="CN47" s="43"/>
      <c r="CO47" s="43">
        <v>12.056839999999999</v>
      </c>
      <c r="CP47" s="43">
        <v>275.14999999999998</v>
      </c>
      <c r="CQ47" s="43"/>
      <c r="CR47" s="43">
        <v>39.813000000000002</v>
      </c>
      <c r="CS47" s="43"/>
      <c r="CT47" s="43">
        <v>15.30064</v>
      </c>
    </row>
    <row r="48" spans="1:98" ht="15.75" x14ac:dyDescent="0.25">
      <c r="A48" s="1"/>
      <c r="B48" s="42" t="s">
        <v>841</v>
      </c>
      <c r="C48" s="43"/>
      <c r="D48" s="43"/>
      <c r="E48" s="43"/>
      <c r="F48" s="43">
        <v>13.162000000000001</v>
      </c>
      <c r="G48" s="43"/>
      <c r="H48" s="43"/>
      <c r="I48" s="43"/>
      <c r="J48" s="43"/>
      <c r="K48" s="43"/>
      <c r="L48" s="43">
        <v>29.8325</v>
      </c>
      <c r="M48" s="43">
        <v>10.7651</v>
      </c>
      <c r="N48" s="43">
        <v>13.12</v>
      </c>
      <c r="O48" s="43">
        <v>33.427999999999997</v>
      </c>
      <c r="P48" s="43"/>
      <c r="Q48" s="43"/>
      <c r="R48" s="43">
        <v>51.09</v>
      </c>
      <c r="S48" s="43"/>
      <c r="T48" s="43">
        <v>42.205199999999998</v>
      </c>
      <c r="U48" s="43"/>
      <c r="V48" s="43">
        <v>9.1</v>
      </c>
      <c r="W48" s="43"/>
      <c r="X48" s="43">
        <v>45.139290000000003</v>
      </c>
      <c r="Y48" s="43"/>
      <c r="Z48" s="43">
        <v>7.33087</v>
      </c>
      <c r="AA48" s="43"/>
      <c r="AB48" s="43"/>
      <c r="AC48" s="43">
        <v>16.579999999999998</v>
      </c>
      <c r="AD48" s="43"/>
      <c r="AE48" s="43"/>
      <c r="AF48" s="43">
        <v>0.7</v>
      </c>
      <c r="AG48" s="43"/>
      <c r="AH48" s="43">
        <v>0.48570000000000002</v>
      </c>
      <c r="AI48" s="43"/>
      <c r="AJ48" s="43">
        <v>4.0911</v>
      </c>
      <c r="AK48" s="43">
        <v>0</v>
      </c>
      <c r="AL48" s="43">
        <v>4.7125000000000004</v>
      </c>
      <c r="AM48" s="43">
        <v>47.508130000000001</v>
      </c>
      <c r="AN48" s="43">
        <v>23.873919999999998</v>
      </c>
      <c r="AO48" s="43">
        <v>26.17821</v>
      </c>
      <c r="AP48" s="43">
        <v>0.84</v>
      </c>
      <c r="AQ48" s="43">
        <v>160.01</v>
      </c>
      <c r="AR48" s="43"/>
      <c r="AS48" s="43">
        <v>35.136859999999999</v>
      </c>
      <c r="AT48" s="43">
        <v>31.17</v>
      </c>
      <c r="AU48" s="43"/>
      <c r="AV48" s="43">
        <v>198.57276999999999</v>
      </c>
      <c r="AW48" s="43">
        <v>36.408999999999999</v>
      </c>
      <c r="AX48" s="43"/>
      <c r="AY48" s="43">
        <v>1.0900000000000001</v>
      </c>
      <c r="AZ48" s="43"/>
      <c r="BA48" s="43">
        <v>5.4</v>
      </c>
      <c r="BB48" s="43"/>
      <c r="BC48" s="43">
        <v>34.683329999999998</v>
      </c>
      <c r="BD48" s="43"/>
      <c r="BE48" s="43">
        <v>18.3</v>
      </c>
      <c r="BF48" s="43"/>
      <c r="BG48" s="43"/>
      <c r="BH48" s="43"/>
      <c r="BI48" s="43">
        <v>14.35572</v>
      </c>
      <c r="BJ48" s="43"/>
      <c r="BK48" s="43">
        <v>4.6613800000000003</v>
      </c>
      <c r="BL48" s="43"/>
      <c r="BM48" s="43"/>
      <c r="BN48" s="43">
        <v>40.32</v>
      </c>
      <c r="BO48" s="43">
        <v>1.89</v>
      </c>
      <c r="BP48" s="43">
        <v>149.89864</v>
      </c>
      <c r="BQ48" s="43"/>
      <c r="BR48" s="43">
        <v>4.54488</v>
      </c>
      <c r="BS48" s="43">
        <v>122.05296</v>
      </c>
      <c r="BT48" s="43">
        <v>13.77755</v>
      </c>
      <c r="BU48" s="43"/>
      <c r="BV48" s="43"/>
      <c r="BW48" s="43">
        <v>4.0013500000000004</v>
      </c>
      <c r="BX48" s="43">
        <v>9.7100000000000009</v>
      </c>
      <c r="BY48" s="43"/>
      <c r="BZ48" s="43">
        <v>92.330020000000005</v>
      </c>
      <c r="CA48" s="43">
        <v>21.280999999999999</v>
      </c>
      <c r="CB48" s="43">
        <v>1.2256</v>
      </c>
      <c r="CC48" s="43">
        <v>0.70199999999999996</v>
      </c>
      <c r="CD48" s="43">
        <v>20.315300000000001</v>
      </c>
      <c r="CE48" s="43">
        <v>469.42293000000001</v>
      </c>
      <c r="CF48" s="43">
        <v>10.722799999999999</v>
      </c>
      <c r="CG48" s="43">
        <v>159.1</v>
      </c>
      <c r="CH48" s="43">
        <v>17.452279999999998</v>
      </c>
      <c r="CI48" s="43"/>
      <c r="CJ48" s="43"/>
      <c r="CK48" s="43"/>
      <c r="CL48" s="43">
        <v>4.8008899999999999</v>
      </c>
      <c r="CM48" s="43"/>
      <c r="CN48" s="43"/>
      <c r="CO48" s="43">
        <v>13.31493</v>
      </c>
      <c r="CP48" s="43">
        <v>280.68</v>
      </c>
      <c r="CQ48" s="43"/>
      <c r="CR48" s="43">
        <v>39.853000000000002</v>
      </c>
      <c r="CS48" s="43"/>
      <c r="CT48" s="43">
        <v>15.288629999999999</v>
      </c>
    </row>
    <row r="49" spans="1:98" ht="15.75" x14ac:dyDescent="0.25">
      <c r="A49" s="1"/>
      <c r="B49" s="42" t="s">
        <v>842</v>
      </c>
      <c r="C49" s="43"/>
      <c r="D49" s="43"/>
      <c r="E49" s="43"/>
      <c r="F49" s="43">
        <v>13.23</v>
      </c>
      <c r="G49" s="43"/>
      <c r="H49" s="43"/>
      <c r="I49" s="43"/>
      <c r="J49" s="43"/>
      <c r="K49" s="43"/>
      <c r="L49" s="43">
        <v>29.6144</v>
      </c>
      <c r="M49" s="43">
        <v>10.818099999999999</v>
      </c>
      <c r="N49" s="43">
        <v>12.48</v>
      </c>
      <c r="O49" s="43">
        <v>33.462000000000003</v>
      </c>
      <c r="P49" s="43"/>
      <c r="Q49" s="43"/>
      <c r="R49" s="43">
        <v>50.884</v>
      </c>
      <c r="S49" s="43"/>
      <c r="T49" s="43">
        <v>46.824800000000003</v>
      </c>
      <c r="U49" s="43"/>
      <c r="V49" s="43">
        <v>8.6999999999999993</v>
      </c>
      <c r="W49" s="43"/>
      <c r="X49" s="43">
        <v>149.37198000000001</v>
      </c>
      <c r="Y49" s="43"/>
      <c r="Z49" s="43">
        <v>7.2782999999999998</v>
      </c>
      <c r="AA49" s="43"/>
      <c r="AB49" s="43"/>
      <c r="AC49" s="43">
        <v>17.010000000000002</v>
      </c>
      <c r="AD49" s="43"/>
      <c r="AE49" s="43"/>
      <c r="AF49" s="43">
        <v>0.9</v>
      </c>
      <c r="AG49" s="43"/>
      <c r="AH49" s="43">
        <v>0.48609999999999998</v>
      </c>
      <c r="AI49" s="43"/>
      <c r="AJ49" s="43">
        <v>4.0739599999999996</v>
      </c>
      <c r="AK49" s="43">
        <v>0</v>
      </c>
      <c r="AL49" s="43">
        <v>4.5350000000000001</v>
      </c>
      <c r="AM49" s="43">
        <v>49.522939999999998</v>
      </c>
      <c r="AN49" s="43">
        <v>23.78631</v>
      </c>
      <c r="AO49" s="43">
        <v>26.043710000000001</v>
      </c>
      <c r="AP49" s="43">
        <v>0.87</v>
      </c>
      <c r="AQ49" s="43">
        <v>162.51</v>
      </c>
      <c r="AR49" s="43"/>
      <c r="AS49" s="43">
        <v>35.413290000000003</v>
      </c>
      <c r="AT49" s="43">
        <v>32.47</v>
      </c>
      <c r="AU49" s="43"/>
      <c r="AV49" s="43">
        <v>194.71</v>
      </c>
      <c r="AW49" s="43">
        <v>37.600099999999998</v>
      </c>
      <c r="AX49" s="43"/>
      <c r="AY49" s="43">
        <v>1.37</v>
      </c>
      <c r="AZ49" s="43"/>
      <c r="BA49" s="43">
        <v>5.3</v>
      </c>
      <c r="BB49" s="43"/>
      <c r="BC49" s="43">
        <v>35.518949999999997</v>
      </c>
      <c r="BD49" s="43"/>
      <c r="BE49" s="43">
        <v>18.3</v>
      </c>
      <c r="BF49" s="43"/>
      <c r="BG49" s="43"/>
      <c r="BH49" s="43"/>
      <c r="BI49" s="43">
        <v>14.16976</v>
      </c>
      <c r="BJ49" s="43"/>
      <c r="BK49" s="43">
        <v>4.6885899999999996</v>
      </c>
      <c r="BL49" s="43"/>
      <c r="BM49" s="43"/>
      <c r="BN49" s="43">
        <v>40.1</v>
      </c>
      <c r="BO49" s="43">
        <v>1.94</v>
      </c>
      <c r="BP49" s="43">
        <v>150.06358</v>
      </c>
      <c r="BQ49" s="43"/>
      <c r="BR49" s="43">
        <v>4.6052999999999997</v>
      </c>
      <c r="BS49" s="43">
        <v>121.31990999999999</v>
      </c>
      <c r="BT49" s="43">
        <v>13.22842</v>
      </c>
      <c r="BU49" s="43"/>
      <c r="BV49" s="43"/>
      <c r="BW49" s="43">
        <v>4.0848199999999997</v>
      </c>
      <c r="BX49" s="43">
        <v>10.38</v>
      </c>
      <c r="BY49" s="43"/>
      <c r="BZ49" s="43">
        <v>92.244389999999996</v>
      </c>
      <c r="CA49" s="43">
        <v>21.21059</v>
      </c>
      <c r="CB49" s="43">
        <v>1.1875</v>
      </c>
      <c r="CC49" s="43">
        <v>0.71</v>
      </c>
      <c r="CD49" s="43">
        <v>21.56119</v>
      </c>
      <c r="CE49" s="43">
        <v>471.73548</v>
      </c>
      <c r="CF49" s="43">
        <v>10.8765</v>
      </c>
      <c r="CG49" s="43">
        <v>157.9768</v>
      </c>
      <c r="CH49" s="43">
        <v>17.38522</v>
      </c>
      <c r="CI49" s="43"/>
      <c r="CJ49" s="43"/>
      <c r="CK49" s="43"/>
      <c r="CL49" s="43">
        <v>5.0248499999999998</v>
      </c>
      <c r="CM49" s="43"/>
      <c r="CN49" s="43"/>
      <c r="CO49" s="43">
        <v>13.10291</v>
      </c>
      <c r="CP49" s="43">
        <v>287.64999999999998</v>
      </c>
      <c r="CQ49" s="43"/>
      <c r="CR49" s="43">
        <v>39.445</v>
      </c>
      <c r="CS49" s="43"/>
      <c r="CT49" s="43">
        <v>15.249140000000001</v>
      </c>
    </row>
    <row r="50" spans="1:98" ht="15.75" x14ac:dyDescent="0.25">
      <c r="A50" s="1"/>
      <c r="B50" s="42" t="s">
        <v>843</v>
      </c>
      <c r="C50" s="43"/>
      <c r="D50" s="43"/>
      <c r="E50" s="43"/>
      <c r="F50" s="43">
        <v>13.564</v>
      </c>
      <c r="G50" s="43"/>
      <c r="H50" s="43"/>
      <c r="I50" s="43"/>
      <c r="J50" s="43"/>
      <c r="K50" s="43"/>
      <c r="L50" s="43">
        <v>29.237400000000001</v>
      </c>
      <c r="M50" s="43">
        <v>11.0314</v>
      </c>
      <c r="N50" s="43">
        <v>13.77</v>
      </c>
      <c r="O50" s="43">
        <v>33.39</v>
      </c>
      <c r="P50" s="43"/>
      <c r="Q50" s="43"/>
      <c r="R50" s="43">
        <v>50.933999999999997</v>
      </c>
      <c r="S50" s="43"/>
      <c r="T50" s="43">
        <v>40.186900000000001</v>
      </c>
      <c r="U50" s="43"/>
      <c r="V50" s="43">
        <v>8.6</v>
      </c>
      <c r="W50" s="43"/>
      <c r="X50" s="43">
        <v>130.11921000000001</v>
      </c>
      <c r="Y50" s="43"/>
      <c r="Z50" s="43">
        <v>6.9445399999999999</v>
      </c>
      <c r="AA50" s="43"/>
      <c r="AB50" s="43"/>
      <c r="AC50" s="43">
        <v>16.84</v>
      </c>
      <c r="AD50" s="43"/>
      <c r="AE50" s="43"/>
      <c r="AF50" s="43">
        <v>1.1000000000000001</v>
      </c>
      <c r="AG50" s="43"/>
      <c r="AH50" s="43">
        <v>0.48670000000000002</v>
      </c>
      <c r="AI50" s="43"/>
      <c r="AJ50" s="43">
        <v>4.2364699999999997</v>
      </c>
      <c r="AK50" s="43">
        <v>0</v>
      </c>
      <c r="AL50" s="43">
        <v>4.4574999999999996</v>
      </c>
      <c r="AM50" s="43">
        <v>49.769480000000001</v>
      </c>
      <c r="AN50" s="43">
        <v>23.58991</v>
      </c>
      <c r="AO50" s="43">
        <v>26.420310000000001</v>
      </c>
      <c r="AP50" s="43">
        <v>0.94</v>
      </c>
      <c r="AQ50" s="43">
        <v>162.66</v>
      </c>
      <c r="AR50" s="43"/>
      <c r="AS50" s="43">
        <v>35.48556</v>
      </c>
      <c r="AT50" s="43">
        <v>32.17</v>
      </c>
      <c r="AU50" s="43"/>
      <c r="AV50" s="43">
        <v>193.36246</v>
      </c>
      <c r="AW50" s="43">
        <v>37.878399999999999</v>
      </c>
      <c r="AX50" s="43"/>
      <c r="AY50" s="43">
        <v>1.84</v>
      </c>
      <c r="AZ50" s="43"/>
      <c r="BA50" s="43">
        <v>5.2</v>
      </c>
      <c r="BB50" s="43"/>
      <c r="BC50" s="43">
        <v>36.46331</v>
      </c>
      <c r="BD50" s="43"/>
      <c r="BE50" s="43">
        <v>18.3</v>
      </c>
      <c r="BF50" s="43"/>
      <c r="BG50" s="43"/>
      <c r="BH50" s="43"/>
      <c r="BI50" s="43">
        <v>14.288600000000001</v>
      </c>
      <c r="BJ50" s="43"/>
      <c r="BK50" s="43">
        <v>4.6556899999999999</v>
      </c>
      <c r="BL50" s="43"/>
      <c r="BM50" s="43"/>
      <c r="BN50" s="43">
        <v>41.32</v>
      </c>
      <c r="BO50" s="43">
        <v>1.94</v>
      </c>
      <c r="BP50" s="43">
        <v>152.83225999999999</v>
      </c>
      <c r="BQ50" s="43"/>
      <c r="BR50" s="43">
        <v>4.5520100000000001</v>
      </c>
      <c r="BS50" s="43">
        <v>120.23256000000001</v>
      </c>
      <c r="BT50" s="43">
        <v>13.33325</v>
      </c>
      <c r="BU50" s="43"/>
      <c r="BV50" s="43"/>
      <c r="BW50" s="43">
        <v>4.1258100000000004</v>
      </c>
      <c r="BX50" s="43">
        <v>10.8</v>
      </c>
      <c r="BY50" s="43"/>
      <c r="BZ50" s="43">
        <v>92.196479999999994</v>
      </c>
      <c r="CA50" s="43">
        <v>21.267530000000001</v>
      </c>
      <c r="CB50" s="43">
        <v>1.0739000000000001</v>
      </c>
      <c r="CC50" s="43">
        <v>0.69399999999999995</v>
      </c>
      <c r="CD50" s="43">
        <v>22.734349999999999</v>
      </c>
      <c r="CE50" s="43">
        <v>469.95199000000002</v>
      </c>
      <c r="CF50" s="43">
        <v>11.1584</v>
      </c>
      <c r="CG50" s="43">
        <v>157.15700000000001</v>
      </c>
      <c r="CH50" s="43">
        <v>17.378530000000001</v>
      </c>
      <c r="CI50" s="43"/>
      <c r="CJ50" s="43"/>
      <c r="CK50" s="43"/>
      <c r="CL50" s="43">
        <v>4.9338800000000003</v>
      </c>
      <c r="CM50" s="43"/>
      <c r="CN50" s="43"/>
      <c r="CO50" s="43">
        <v>13.16032</v>
      </c>
      <c r="CP50" s="43">
        <v>290.35000000000002</v>
      </c>
      <c r="CQ50" s="43"/>
      <c r="CR50" s="43">
        <v>39.67</v>
      </c>
      <c r="CS50" s="43"/>
      <c r="CT50" s="43">
        <v>15.13907</v>
      </c>
    </row>
    <row r="51" spans="1:98" ht="15.75" x14ac:dyDescent="0.25">
      <c r="A51" s="1"/>
      <c r="B51" s="42" t="s">
        <v>844</v>
      </c>
      <c r="C51" s="43"/>
      <c r="D51" s="43"/>
      <c r="E51" s="43"/>
      <c r="F51" s="43">
        <v>13.858000000000001</v>
      </c>
      <c r="G51" s="43"/>
      <c r="H51" s="43"/>
      <c r="I51" s="43"/>
      <c r="J51" s="43"/>
      <c r="K51" s="43"/>
      <c r="L51" s="43">
        <v>28.5764</v>
      </c>
      <c r="M51" s="43">
        <v>11.1713</v>
      </c>
      <c r="N51" s="43">
        <v>13.77</v>
      </c>
      <c r="O51" s="43">
        <v>33.863999999999997</v>
      </c>
      <c r="P51" s="43"/>
      <c r="Q51" s="43"/>
      <c r="R51" s="43">
        <v>50.905999999999999</v>
      </c>
      <c r="S51" s="43"/>
      <c r="T51" s="43">
        <v>39.235100000000003</v>
      </c>
      <c r="U51" s="43"/>
      <c r="V51" s="43">
        <v>8.5</v>
      </c>
      <c r="W51" s="43"/>
      <c r="X51" s="43">
        <v>108.43980000000001</v>
      </c>
      <c r="Y51" s="43"/>
      <c r="Z51" s="43">
        <v>7.46082</v>
      </c>
      <c r="AA51" s="43"/>
      <c r="AB51" s="43"/>
      <c r="AC51" s="43">
        <v>16.559999999999999</v>
      </c>
      <c r="AD51" s="43"/>
      <c r="AE51" s="43"/>
      <c r="AF51" s="43">
        <v>1.1000000000000001</v>
      </c>
      <c r="AG51" s="43"/>
      <c r="AH51" s="43">
        <v>0.48709999999999998</v>
      </c>
      <c r="AI51" s="43"/>
      <c r="AJ51" s="43">
        <v>4.23285</v>
      </c>
      <c r="AK51" s="43">
        <v>0</v>
      </c>
      <c r="AL51" s="43">
        <v>4.1158000000000001</v>
      </c>
      <c r="AM51" s="43">
        <v>45.48695</v>
      </c>
      <c r="AN51" s="43">
        <v>23.35492</v>
      </c>
      <c r="AO51" s="43">
        <v>26.270150000000001</v>
      </c>
      <c r="AP51" s="43">
        <v>1.03</v>
      </c>
      <c r="AQ51" s="43">
        <v>162.61000000000001</v>
      </c>
      <c r="AR51" s="43"/>
      <c r="AS51" s="43">
        <v>36.586959999999998</v>
      </c>
      <c r="AT51" s="43">
        <v>32.380000000000003</v>
      </c>
      <c r="AU51" s="43"/>
      <c r="AV51" s="43">
        <v>195.8939</v>
      </c>
      <c r="AW51" s="43">
        <v>38.254100000000001</v>
      </c>
      <c r="AX51" s="43"/>
      <c r="AY51" s="43">
        <v>1.95</v>
      </c>
      <c r="AZ51" s="43"/>
      <c r="BA51" s="43">
        <v>5.3</v>
      </c>
      <c r="BB51" s="43"/>
      <c r="BC51" s="43">
        <v>54.912399999999998</v>
      </c>
      <c r="BD51" s="43"/>
      <c r="BE51" s="43">
        <v>18.3</v>
      </c>
      <c r="BF51" s="43"/>
      <c r="BG51" s="43"/>
      <c r="BH51" s="43"/>
      <c r="BI51" s="43">
        <v>14.126379999999999</v>
      </c>
      <c r="BJ51" s="43"/>
      <c r="BK51" s="43">
        <v>4.7347700000000001</v>
      </c>
      <c r="BL51" s="43"/>
      <c r="BM51" s="43"/>
      <c r="BN51" s="43">
        <v>41.58</v>
      </c>
      <c r="BO51" s="43">
        <v>2</v>
      </c>
      <c r="BP51" s="43">
        <v>152.36732000000001</v>
      </c>
      <c r="BQ51" s="43"/>
      <c r="BR51" s="43">
        <v>4.6810799999999997</v>
      </c>
      <c r="BS51" s="43">
        <v>120.88253</v>
      </c>
      <c r="BT51" s="43">
        <v>13.382619999999999</v>
      </c>
      <c r="BU51" s="43"/>
      <c r="BV51" s="43"/>
      <c r="BW51" s="43">
        <v>3.9547300000000001</v>
      </c>
      <c r="BX51" s="43">
        <v>11.01</v>
      </c>
      <c r="BY51" s="43"/>
      <c r="BZ51" s="43">
        <v>91.867090000000005</v>
      </c>
      <c r="CA51" s="43">
        <v>21.134139999999999</v>
      </c>
      <c r="CB51" s="43">
        <v>0.92290000000000005</v>
      </c>
      <c r="CC51" s="43">
        <v>0.72199999999999998</v>
      </c>
      <c r="CD51" s="43">
        <v>22.000419999999998</v>
      </c>
      <c r="CE51" s="43">
        <v>468.78264000000001</v>
      </c>
      <c r="CF51" s="43">
        <v>11.5213</v>
      </c>
      <c r="CG51" s="43">
        <v>158.13290000000001</v>
      </c>
      <c r="CH51" s="43">
        <v>17.527149999999999</v>
      </c>
      <c r="CI51" s="43"/>
      <c r="CJ51" s="43"/>
      <c r="CK51" s="43"/>
      <c r="CL51" s="43">
        <v>4.9016700000000002</v>
      </c>
      <c r="CM51" s="43"/>
      <c r="CN51" s="43"/>
      <c r="CO51" s="43">
        <v>14.84735</v>
      </c>
      <c r="CP51" s="43">
        <v>292.22000000000003</v>
      </c>
      <c r="CQ51" s="43"/>
      <c r="CR51" s="43">
        <v>39.814999999999998</v>
      </c>
      <c r="CS51" s="43"/>
      <c r="CT51" s="43">
        <v>15.022410000000001</v>
      </c>
    </row>
    <row r="52" spans="1:98" ht="15.75" x14ac:dyDescent="0.25">
      <c r="A52" s="1"/>
      <c r="B52" s="42" t="s">
        <v>845</v>
      </c>
      <c r="C52" s="43"/>
      <c r="D52" s="43"/>
      <c r="E52" s="43"/>
      <c r="F52" s="43">
        <v>13.63</v>
      </c>
      <c r="G52" s="43"/>
      <c r="H52" s="43"/>
      <c r="I52" s="43"/>
      <c r="J52" s="43"/>
      <c r="K52" s="43"/>
      <c r="L52" s="43">
        <v>27.825399999999998</v>
      </c>
      <c r="M52" s="43">
        <v>10.964499999999999</v>
      </c>
      <c r="N52" s="43">
        <v>13.66</v>
      </c>
      <c r="O52" s="43">
        <v>33.762</v>
      </c>
      <c r="P52" s="43"/>
      <c r="Q52" s="43"/>
      <c r="R52" s="43">
        <v>50.899000000000001</v>
      </c>
      <c r="S52" s="43"/>
      <c r="T52" s="43">
        <v>26.995899999999999</v>
      </c>
      <c r="U52" s="43"/>
      <c r="V52" s="43">
        <v>8.5</v>
      </c>
      <c r="W52" s="43"/>
      <c r="X52" s="43">
        <v>115.13248</v>
      </c>
      <c r="Y52" s="43"/>
      <c r="Z52" s="43">
        <v>7.6022699999999999</v>
      </c>
      <c r="AA52" s="43"/>
      <c r="AB52" s="43"/>
      <c r="AC52" s="43">
        <v>16.440000000000001</v>
      </c>
      <c r="AD52" s="43"/>
      <c r="AE52" s="43"/>
      <c r="AF52" s="43">
        <v>1.1000000000000001</v>
      </c>
      <c r="AG52" s="43"/>
      <c r="AH52" s="43">
        <v>0.48659999999999998</v>
      </c>
      <c r="AI52" s="43"/>
      <c r="AJ52" s="43">
        <v>4.8772500000000001</v>
      </c>
      <c r="AK52" s="43">
        <v>0</v>
      </c>
      <c r="AL52" s="43">
        <v>2.7871000000000001</v>
      </c>
      <c r="AM52" s="43">
        <v>43.845419999999997</v>
      </c>
      <c r="AN52" s="43">
        <v>22.810009999999998</v>
      </c>
      <c r="AO52" s="43">
        <v>26.631910000000001</v>
      </c>
      <c r="AP52" s="43">
        <v>1.1499999999999999</v>
      </c>
      <c r="AQ52" s="43">
        <v>165.07</v>
      </c>
      <c r="AR52" s="43"/>
      <c r="AS52" s="43">
        <v>37.100050000000003</v>
      </c>
      <c r="AT52" s="43">
        <v>33.18</v>
      </c>
      <c r="AU52" s="43"/>
      <c r="AV52" s="43">
        <v>194.33922000000001</v>
      </c>
      <c r="AW52" s="43">
        <v>38.294400000000003</v>
      </c>
      <c r="AX52" s="43"/>
      <c r="AY52" s="43">
        <v>1</v>
      </c>
      <c r="AZ52" s="43"/>
      <c r="BA52" s="43">
        <v>5.3</v>
      </c>
      <c r="BB52" s="43"/>
      <c r="BC52" s="43">
        <v>69.055149999999998</v>
      </c>
      <c r="BD52" s="43"/>
      <c r="BE52" s="43">
        <v>18.3</v>
      </c>
      <c r="BF52" s="43"/>
      <c r="BG52" s="43"/>
      <c r="BH52" s="43"/>
      <c r="BI52" s="43">
        <v>14.22372</v>
      </c>
      <c r="BJ52" s="43"/>
      <c r="BK52" s="43">
        <v>4.5438599999999996</v>
      </c>
      <c r="BL52" s="43"/>
      <c r="BM52" s="43"/>
      <c r="BN52" s="43">
        <v>40.950000000000003</v>
      </c>
      <c r="BO52" s="43">
        <v>1.79</v>
      </c>
      <c r="BP52" s="43">
        <v>155.5274</v>
      </c>
      <c r="BQ52" s="43"/>
      <c r="BR52" s="43">
        <v>4.6847300000000001</v>
      </c>
      <c r="BS52" s="43">
        <v>121.99644000000001</v>
      </c>
      <c r="BT52" s="43">
        <v>15.09177</v>
      </c>
      <c r="BU52" s="43"/>
      <c r="BV52" s="43"/>
      <c r="BW52" s="43">
        <v>3.9614600000000002</v>
      </c>
      <c r="BX52" s="43">
        <v>11.79</v>
      </c>
      <c r="BY52" s="43"/>
      <c r="BZ52" s="43">
        <v>91.808449999999993</v>
      </c>
      <c r="CA52" s="43">
        <v>21.131229999999999</v>
      </c>
      <c r="CB52" s="43">
        <v>0.62270000000000003</v>
      </c>
      <c r="CC52" s="43">
        <v>0.69099999999999995</v>
      </c>
      <c r="CD52" s="43">
        <v>22.21772</v>
      </c>
      <c r="CE52" s="43">
        <v>461.67505999999997</v>
      </c>
      <c r="CF52" s="43">
        <v>11.533899999999999</v>
      </c>
      <c r="CG52" s="43">
        <v>159.55889999999999</v>
      </c>
      <c r="CH52" s="43">
        <v>17.929839999999999</v>
      </c>
      <c r="CI52" s="43"/>
      <c r="CJ52" s="43"/>
      <c r="CK52" s="43"/>
      <c r="CL52" s="43">
        <v>4.9483300000000003</v>
      </c>
      <c r="CM52" s="43"/>
      <c r="CN52" s="43"/>
      <c r="CO52" s="43">
        <v>14.84254</v>
      </c>
      <c r="CP52" s="43">
        <v>293.76</v>
      </c>
      <c r="CQ52" s="43"/>
      <c r="CR52" s="43">
        <v>39.750999999999998</v>
      </c>
      <c r="CS52" s="43"/>
      <c r="CT52" s="43">
        <v>15.10196</v>
      </c>
    </row>
    <row r="53" spans="1:98" ht="15.75" x14ac:dyDescent="0.25">
      <c r="A53" s="1"/>
      <c r="B53" s="42" t="s">
        <v>846</v>
      </c>
      <c r="C53" s="43"/>
      <c r="D53" s="43"/>
      <c r="E53" s="43"/>
      <c r="F53" s="43">
        <v>13.521000000000001</v>
      </c>
      <c r="G53" s="43"/>
      <c r="H53" s="43"/>
      <c r="I53" s="43"/>
      <c r="J53" s="43"/>
      <c r="K53" s="43"/>
      <c r="L53" s="43">
        <v>27.736899999999999</v>
      </c>
      <c r="M53" s="43">
        <v>11.222</v>
      </c>
      <c r="N53" s="43">
        <v>4.8099999999999996</v>
      </c>
      <c r="O53" s="43">
        <v>33.619999999999997</v>
      </c>
      <c r="P53" s="43"/>
      <c r="Q53" s="43"/>
      <c r="R53" s="43">
        <v>50.722999999999999</v>
      </c>
      <c r="S53" s="43"/>
      <c r="T53" s="43">
        <v>16.417000000000002</v>
      </c>
      <c r="U53" s="43"/>
      <c r="V53" s="43">
        <v>8.5</v>
      </c>
      <c r="W53" s="43"/>
      <c r="X53" s="43">
        <v>108.35132</v>
      </c>
      <c r="Y53" s="43"/>
      <c r="Z53" s="43">
        <v>7.5750599999999997</v>
      </c>
      <c r="AA53" s="43"/>
      <c r="AB53" s="43"/>
      <c r="AC53" s="43">
        <v>16.43</v>
      </c>
      <c r="AD53" s="43"/>
      <c r="AE53" s="43"/>
      <c r="AF53" s="43">
        <v>1</v>
      </c>
      <c r="AG53" s="43"/>
      <c r="AH53" s="43">
        <v>0.46</v>
      </c>
      <c r="AI53" s="43"/>
      <c r="AJ53" s="43">
        <v>4.42605</v>
      </c>
      <c r="AK53" s="43">
        <v>0</v>
      </c>
      <c r="AL53" s="43">
        <v>2.0531999999999999</v>
      </c>
      <c r="AM53" s="43">
        <v>46.807670000000002</v>
      </c>
      <c r="AN53" s="43">
        <v>22.996770000000001</v>
      </c>
      <c r="AO53" s="43">
        <v>26.819690000000001</v>
      </c>
      <c r="AP53" s="43">
        <v>1.26</v>
      </c>
      <c r="AQ53" s="43">
        <v>163.78</v>
      </c>
      <c r="AR53" s="43"/>
      <c r="AS53" s="43">
        <v>37.867220000000003</v>
      </c>
      <c r="AT53" s="43">
        <v>33.119999999999997</v>
      </c>
      <c r="AU53" s="43"/>
      <c r="AV53" s="43">
        <v>196.14357000000001</v>
      </c>
      <c r="AW53" s="43">
        <v>38.161499999999997</v>
      </c>
      <c r="AX53" s="43"/>
      <c r="AY53" s="43">
        <v>0.76</v>
      </c>
      <c r="AZ53" s="43"/>
      <c r="BA53" s="43">
        <v>5.2</v>
      </c>
      <c r="BB53" s="43"/>
      <c r="BC53" s="43">
        <v>71.365250000000003</v>
      </c>
      <c r="BD53" s="43"/>
      <c r="BE53" s="43">
        <v>18.3</v>
      </c>
      <c r="BF53" s="43"/>
      <c r="BG53" s="43"/>
      <c r="BH53" s="43"/>
      <c r="BI53" s="43">
        <v>14.15537</v>
      </c>
      <c r="BJ53" s="43"/>
      <c r="BK53" s="43">
        <v>4.5377000000000001</v>
      </c>
      <c r="BL53" s="43"/>
      <c r="BM53" s="43"/>
      <c r="BN53" s="43">
        <v>38.979999999999997</v>
      </c>
      <c r="BO53" s="43">
        <v>1.99</v>
      </c>
      <c r="BP53" s="43">
        <v>157.07993999999999</v>
      </c>
      <c r="BQ53" s="43"/>
      <c r="BR53" s="43">
        <v>4.6558000000000002</v>
      </c>
      <c r="BS53" s="43">
        <v>119.57684</v>
      </c>
      <c r="BT53" s="43">
        <v>15.519539999999999</v>
      </c>
      <c r="BU53" s="43"/>
      <c r="BV53" s="43"/>
      <c r="BW53" s="43">
        <v>3.9545699999999999</v>
      </c>
      <c r="BX53" s="43">
        <v>11.12</v>
      </c>
      <c r="BY53" s="43"/>
      <c r="BZ53" s="43">
        <v>91.237799999999993</v>
      </c>
      <c r="CA53" s="43">
        <v>21.121120000000001</v>
      </c>
      <c r="CB53" s="43">
        <v>0.48049999999999998</v>
      </c>
      <c r="CC53" s="43">
        <v>0.69499999999999995</v>
      </c>
      <c r="CD53" s="43">
        <v>22.308250000000001</v>
      </c>
      <c r="CE53" s="43">
        <v>469.27722</v>
      </c>
      <c r="CF53" s="43">
        <v>11.598000000000001</v>
      </c>
      <c r="CG53" s="43">
        <v>151.70480000000001</v>
      </c>
      <c r="CH53" s="43">
        <v>17.700790000000001</v>
      </c>
      <c r="CI53" s="43"/>
      <c r="CJ53" s="43"/>
      <c r="CK53" s="43"/>
      <c r="CL53" s="43">
        <v>4.9038599999999999</v>
      </c>
      <c r="CM53" s="43"/>
      <c r="CN53" s="43"/>
      <c r="CO53" s="43">
        <v>15.04522</v>
      </c>
      <c r="CP53" s="43">
        <v>291.32</v>
      </c>
      <c r="CQ53" s="43"/>
      <c r="CR53" s="43">
        <v>33.979999999999997</v>
      </c>
      <c r="CS53" s="43"/>
      <c r="CT53" s="43">
        <v>14.944190000000001</v>
      </c>
    </row>
    <row r="54" spans="1:98" ht="15.75" x14ac:dyDescent="0.25">
      <c r="A54" s="1"/>
      <c r="B54" s="42" t="s">
        <v>847</v>
      </c>
      <c r="C54" s="43"/>
      <c r="D54" s="43"/>
      <c r="E54" s="43"/>
      <c r="F54" s="43">
        <v>12.672000000000001</v>
      </c>
      <c r="G54" s="43"/>
      <c r="H54" s="43"/>
      <c r="I54" s="43"/>
      <c r="J54" s="43"/>
      <c r="K54" s="43"/>
      <c r="L54" s="43">
        <v>27.7133</v>
      </c>
      <c r="M54" s="43">
        <v>13.5823</v>
      </c>
      <c r="N54" s="43">
        <v>10.43</v>
      </c>
      <c r="O54" s="43">
        <v>33.235999999999997</v>
      </c>
      <c r="P54" s="43"/>
      <c r="Q54" s="43"/>
      <c r="R54" s="43">
        <v>50.435000000000002</v>
      </c>
      <c r="S54" s="43"/>
      <c r="T54" s="43">
        <v>13.3164</v>
      </c>
      <c r="U54" s="43"/>
      <c r="V54" s="43">
        <v>8.5</v>
      </c>
      <c r="W54" s="43"/>
      <c r="X54" s="43">
        <v>125.8725</v>
      </c>
      <c r="Y54" s="43"/>
      <c r="Z54" s="43">
        <v>7.6175199999999998</v>
      </c>
      <c r="AA54" s="43"/>
      <c r="AB54" s="43"/>
      <c r="AC54" s="43">
        <v>15.26</v>
      </c>
      <c r="AD54" s="43"/>
      <c r="AE54" s="43"/>
      <c r="AF54" s="43">
        <v>1.1000000000000001</v>
      </c>
      <c r="AG54" s="43"/>
      <c r="AH54" s="43">
        <v>0.60170000000000001</v>
      </c>
      <c r="AI54" s="43"/>
      <c r="AJ54" s="43">
        <v>4.5418000000000003</v>
      </c>
      <c r="AK54" s="43">
        <v>0</v>
      </c>
      <c r="AL54" s="43">
        <v>1.5552999999999999</v>
      </c>
      <c r="AM54" s="43">
        <v>48.931649999999998</v>
      </c>
      <c r="AN54" s="43">
        <v>22.55226</v>
      </c>
      <c r="AO54" s="43">
        <v>26.722439999999999</v>
      </c>
      <c r="AP54" s="43">
        <v>1.2</v>
      </c>
      <c r="AQ54" s="43">
        <v>163.72999999999999</v>
      </c>
      <c r="AR54" s="43"/>
      <c r="AS54" s="43">
        <v>37.265920000000001</v>
      </c>
      <c r="AT54" s="43">
        <v>33.15</v>
      </c>
      <c r="AU54" s="43"/>
      <c r="AV54" s="43">
        <v>196.84467000000001</v>
      </c>
      <c r="AW54" s="43">
        <v>38.227899999999998</v>
      </c>
      <c r="AX54" s="43"/>
      <c r="AY54" s="43">
        <v>1.03</v>
      </c>
      <c r="AZ54" s="43"/>
      <c r="BA54" s="43">
        <v>5.0999999999999996</v>
      </c>
      <c r="BB54" s="43"/>
      <c r="BC54" s="43">
        <v>70.936310000000006</v>
      </c>
      <c r="BD54" s="43"/>
      <c r="BE54" s="43">
        <v>18.3</v>
      </c>
      <c r="BF54" s="43"/>
      <c r="BG54" s="43"/>
      <c r="BH54" s="43"/>
      <c r="BI54" s="43">
        <v>14.12218</v>
      </c>
      <c r="BJ54" s="43"/>
      <c r="BK54" s="43">
        <v>4.6080199999999998</v>
      </c>
      <c r="BL54" s="43"/>
      <c r="BM54" s="43"/>
      <c r="BN54" s="43">
        <v>38.700000000000003</v>
      </c>
      <c r="BO54" s="43">
        <v>1.83</v>
      </c>
      <c r="BP54" s="43">
        <v>156.96794</v>
      </c>
      <c r="BQ54" s="43"/>
      <c r="BR54" s="43">
        <v>4.7157600000000004</v>
      </c>
      <c r="BS54" s="43">
        <v>121.22978000000001</v>
      </c>
      <c r="BT54" s="43">
        <v>15.60773</v>
      </c>
      <c r="BU54" s="43"/>
      <c r="BV54" s="43"/>
      <c r="BW54" s="43">
        <v>3.8564400000000001</v>
      </c>
      <c r="BX54" s="43">
        <v>11.4</v>
      </c>
      <c r="BY54" s="43"/>
      <c r="BZ54" s="43">
        <v>91.165350000000004</v>
      </c>
      <c r="CA54" s="43">
        <v>21.141819999999999</v>
      </c>
      <c r="CB54" s="43">
        <v>0.42830000000000001</v>
      </c>
      <c r="CC54" s="43">
        <v>0.61399999999999999</v>
      </c>
      <c r="CD54" s="43">
        <v>21.688369999999999</v>
      </c>
      <c r="CE54" s="43">
        <v>467.45720999999998</v>
      </c>
      <c r="CF54" s="43">
        <v>11.5646</v>
      </c>
      <c r="CG54" s="43">
        <v>157.40110000000001</v>
      </c>
      <c r="CH54" s="43">
        <v>17.73527</v>
      </c>
      <c r="CI54" s="43"/>
      <c r="CJ54" s="43"/>
      <c r="CK54" s="43"/>
      <c r="CL54" s="43">
        <v>5.0130299999999997</v>
      </c>
      <c r="CM54" s="43"/>
      <c r="CN54" s="43"/>
      <c r="CO54" s="43">
        <v>14.589460000000001</v>
      </c>
      <c r="CP54" s="43">
        <v>292.58999999999997</v>
      </c>
      <c r="CQ54" s="43"/>
      <c r="CR54" s="43">
        <v>34.173000000000002</v>
      </c>
      <c r="CS54" s="43"/>
      <c r="CT54" s="43">
        <v>14.25103</v>
      </c>
    </row>
    <row r="55" spans="1:98" ht="15.75" x14ac:dyDescent="0.25">
      <c r="A55" s="1"/>
      <c r="B55" s="42" t="s">
        <v>41</v>
      </c>
      <c r="C55" s="43"/>
      <c r="D55" s="43"/>
      <c r="E55" s="43"/>
      <c r="F55" s="43">
        <v>11.922000000000001</v>
      </c>
      <c r="G55" s="43"/>
      <c r="H55" s="43"/>
      <c r="I55" s="43"/>
      <c r="J55" s="43"/>
      <c r="K55" s="43"/>
      <c r="L55" s="43">
        <v>27.146799999999999</v>
      </c>
      <c r="M55" s="43">
        <v>13.051399999999999</v>
      </c>
      <c r="N55" s="43">
        <v>10.48</v>
      </c>
      <c r="O55" s="43">
        <v>32.978000000000002</v>
      </c>
      <c r="P55" s="43"/>
      <c r="Q55" s="43"/>
      <c r="R55" s="43">
        <v>50.92</v>
      </c>
      <c r="S55" s="43"/>
      <c r="T55" s="43">
        <v>12.541</v>
      </c>
      <c r="U55" s="43"/>
      <c r="V55" s="43">
        <v>8.5</v>
      </c>
      <c r="W55" s="43"/>
      <c r="X55" s="43">
        <v>88.714330000000004</v>
      </c>
      <c r="Y55" s="43"/>
      <c r="Z55" s="43">
        <v>7.8855199999999996</v>
      </c>
      <c r="AA55" s="43"/>
      <c r="AB55" s="43"/>
      <c r="AC55" s="43">
        <v>14.62</v>
      </c>
      <c r="AD55" s="43"/>
      <c r="AE55" s="43"/>
      <c r="AF55" s="43">
        <v>1.1000000000000001</v>
      </c>
      <c r="AG55" s="43"/>
      <c r="AH55" s="43">
        <v>0.64070000000000005</v>
      </c>
      <c r="AI55" s="43"/>
      <c r="AJ55" s="43">
        <v>5.2758599999999998</v>
      </c>
      <c r="AK55" s="43">
        <v>0</v>
      </c>
      <c r="AL55" s="43">
        <v>1.3821000000000001</v>
      </c>
      <c r="AM55" s="43">
        <v>49.649320000000003</v>
      </c>
      <c r="AN55" s="43">
        <v>22.01961</v>
      </c>
      <c r="AO55" s="43">
        <v>27.28199</v>
      </c>
      <c r="AP55" s="43">
        <v>0.83</v>
      </c>
      <c r="AQ55" s="43">
        <v>162.49</v>
      </c>
      <c r="AR55" s="43"/>
      <c r="AS55" s="43">
        <v>37.558669999999999</v>
      </c>
      <c r="AT55" s="43">
        <v>33.159999999999997</v>
      </c>
      <c r="AU55" s="43"/>
      <c r="AV55" s="43">
        <v>191.18483000000001</v>
      </c>
      <c r="AW55" s="43">
        <v>37.842599999999997</v>
      </c>
      <c r="AX55" s="43"/>
      <c r="AY55" s="43">
        <v>1.8</v>
      </c>
      <c r="AZ55" s="43"/>
      <c r="BA55" s="43">
        <v>5.2</v>
      </c>
      <c r="BB55" s="43"/>
      <c r="BC55" s="43">
        <v>72.073130000000006</v>
      </c>
      <c r="BD55" s="43"/>
      <c r="BE55" s="43">
        <v>18.3</v>
      </c>
      <c r="BF55" s="43"/>
      <c r="BG55" s="43"/>
      <c r="BH55" s="43"/>
      <c r="BI55" s="43">
        <v>13.92684</v>
      </c>
      <c r="BJ55" s="43"/>
      <c r="BK55" s="43">
        <v>4.5836800000000002</v>
      </c>
      <c r="BL55" s="43"/>
      <c r="BM55" s="43"/>
      <c r="BN55" s="43">
        <v>36.67</v>
      </c>
      <c r="BO55" s="43">
        <v>1.81</v>
      </c>
      <c r="BP55" s="43">
        <v>155.24561</v>
      </c>
      <c r="BQ55" s="43"/>
      <c r="BR55" s="43">
        <v>4.6576300000000002</v>
      </c>
      <c r="BS55" s="43">
        <v>120.18576</v>
      </c>
      <c r="BT55" s="43">
        <v>15.55639</v>
      </c>
      <c r="BU55" s="43"/>
      <c r="BV55" s="43"/>
      <c r="BW55" s="43">
        <v>3.8369499999999999</v>
      </c>
      <c r="BX55" s="43">
        <v>10.91</v>
      </c>
      <c r="BY55" s="43"/>
      <c r="BZ55" s="43">
        <v>91.250209999999996</v>
      </c>
      <c r="CA55" s="43">
        <v>21.171759999999999</v>
      </c>
      <c r="CB55" s="43">
        <v>0.37019999999999997</v>
      </c>
      <c r="CC55" s="43">
        <v>0.67900000000000005</v>
      </c>
      <c r="CD55" s="43">
        <v>22.00958</v>
      </c>
      <c r="CE55" s="43">
        <v>463.45612999999997</v>
      </c>
      <c r="CF55" s="43">
        <v>11.4764</v>
      </c>
      <c r="CG55" s="43">
        <v>160.2809</v>
      </c>
      <c r="CH55" s="43">
        <v>17.729810000000001</v>
      </c>
      <c r="CI55" s="43"/>
      <c r="CJ55" s="43"/>
      <c r="CK55" s="43"/>
      <c r="CL55" s="43">
        <v>4.95282</v>
      </c>
      <c r="CM55" s="43"/>
      <c r="CN55" s="43"/>
      <c r="CO55" s="43">
        <v>15.157769999999999</v>
      </c>
      <c r="CP55" s="43">
        <v>294.14</v>
      </c>
      <c r="CQ55" s="43"/>
      <c r="CR55" s="43">
        <v>39.744</v>
      </c>
      <c r="CS55" s="43"/>
      <c r="CT55" s="43">
        <v>13.20233</v>
      </c>
    </row>
    <row r="56" spans="1:98" ht="31.35" customHeight="1" x14ac:dyDescent="0.25">
      <c r="A56" s="1"/>
      <c r="B56" s="44" t="s">
        <v>938</v>
      </c>
      <c r="C56" s="45">
        <v>0</v>
      </c>
      <c r="D56" s="45">
        <v>0</v>
      </c>
      <c r="E56" s="45">
        <v>0</v>
      </c>
      <c r="F56" s="45">
        <v>295.52</v>
      </c>
      <c r="G56" s="45">
        <v>0</v>
      </c>
      <c r="H56" s="45">
        <v>0</v>
      </c>
      <c r="I56" s="45">
        <v>0</v>
      </c>
      <c r="J56" s="45">
        <v>0</v>
      </c>
      <c r="K56" s="45">
        <v>0</v>
      </c>
      <c r="L56" s="45">
        <v>669.89374999999995</v>
      </c>
      <c r="M56" s="45">
        <v>311.0059</v>
      </c>
      <c r="N56" s="45">
        <v>314.89</v>
      </c>
      <c r="O56" s="45">
        <v>766.221</v>
      </c>
      <c r="P56" s="45">
        <v>0</v>
      </c>
      <c r="Q56" s="45">
        <v>0</v>
      </c>
      <c r="R56" s="45">
        <v>1209.7995000000001</v>
      </c>
      <c r="S56" s="45">
        <v>0</v>
      </c>
      <c r="T56" s="45">
        <v>867.43499999999995</v>
      </c>
      <c r="U56" s="45">
        <v>0</v>
      </c>
      <c r="V56" s="45">
        <v>215.5</v>
      </c>
      <c r="W56" s="45">
        <v>0</v>
      </c>
      <c r="X56" s="45">
        <v>2897.3925949999998</v>
      </c>
      <c r="Y56" s="45">
        <v>0</v>
      </c>
      <c r="Z56" s="45">
        <v>177.705175</v>
      </c>
      <c r="AA56" s="45">
        <v>0</v>
      </c>
      <c r="AB56" s="45">
        <v>0</v>
      </c>
      <c r="AC56" s="45">
        <v>377.16500000000002</v>
      </c>
      <c r="AD56" s="45">
        <v>0</v>
      </c>
      <c r="AE56" s="45">
        <v>0</v>
      </c>
      <c r="AF56" s="45">
        <v>20.7</v>
      </c>
      <c r="AG56" s="45">
        <v>0</v>
      </c>
      <c r="AH56" s="45">
        <v>11.72425</v>
      </c>
      <c r="AI56" s="45">
        <v>0</v>
      </c>
      <c r="AJ56" s="45">
        <v>118.96792499999999</v>
      </c>
      <c r="AK56" s="45">
        <v>0</v>
      </c>
      <c r="AL56" s="45">
        <v>74.917450000000002</v>
      </c>
      <c r="AM56" s="45">
        <v>1140.1752300000001</v>
      </c>
      <c r="AN56" s="45">
        <v>553.03233499999999</v>
      </c>
      <c r="AO56" s="45">
        <v>654.38647000000003</v>
      </c>
      <c r="AP56" s="45">
        <v>18.010000000000002</v>
      </c>
      <c r="AQ56" s="45">
        <v>3855.62</v>
      </c>
      <c r="AR56" s="45">
        <v>0</v>
      </c>
      <c r="AS56" s="45">
        <v>851.51734999999996</v>
      </c>
      <c r="AT56" s="45">
        <v>770.505</v>
      </c>
      <c r="AU56" s="45">
        <v>0</v>
      </c>
      <c r="AV56" s="45">
        <v>4704.7950700000001</v>
      </c>
      <c r="AW56" s="45">
        <v>875.02075000000002</v>
      </c>
      <c r="AX56" s="45">
        <v>0</v>
      </c>
      <c r="AY56" s="45">
        <v>36.159999999999997</v>
      </c>
      <c r="AZ56" s="45">
        <v>0</v>
      </c>
      <c r="BA56" s="45">
        <v>125.99</v>
      </c>
      <c r="BB56" s="45">
        <v>0</v>
      </c>
      <c r="BC56" s="45">
        <v>1596.5889999999999</v>
      </c>
      <c r="BD56" s="45">
        <v>0</v>
      </c>
      <c r="BE56" s="45">
        <v>448.28</v>
      </c>
      <c r="BF56" s="45">
        <v>0</v>
      </c>
      <c r="BG56" s="45">
        <v>0</v>
      </c>
      <c r="BH56" s="45">
        <v>0</v>
      </c>
      <c r="BI56" s="45">
        <v>316.31650500000001</v>
      </c>
      <c r="BJ56" s="45">
        <v>0</v>
      </c>
      <c r="BK56" s="45">
        <v>116.588505</v>
      </c>
      <c r="BL56" s="45">
        <v>0</v>
      </c>
      <c r="BM56" s="45">
        <v>0</v>
      </c>
      <c r="BN56" s="45">
        <v>1205.7049999999999</v>
      </c>
      <c r="BO56" s="45">
        <v>45.195</v>
      </c>
      <c r="BP56" s="45">
        <v>3488.5490300000001</v>
      </c>
      <c r="BQ56" s="45">
        <v>0</v>
      </c>
      <c r="BR56" s="45">
        <v>111.094065</v>
      </c>
      <c r="BS56" s="45">
        <v>2852.681795</v>
      </c>
      <c r="BT56" s="45">
        <v>346.17505499999999</v>
      </c>
      <c r="BU56" s="45">
        <v>0</v>
      </c>
      <c r="BV56" s="45">
        <v>0</v>
      </c>
      <c r="BW56" s="45">
        <v>93.642629999999997</v>
      </c>
      <c r="BX56" s="45">
        <v>254.39500000000001</v>
      </c>
      <c r="BY56" s="45">
        <v>0</v>
      </c>
      <c r="BZ56" s="45">
        <v>1973.7335149999999</v>
      </c>
      <c r="CA56" s="45">
        <v>391.36345</v>
      </c>
      <c r="CB56" s="45">
        <v>19.186</v>
      </c>
      <c r="CC56" s="45">
        <v>16.2485</v>
      </c>
      <c r="CD56" s="45">
        <v>524.54345499999999</v>
      </c>
      <c r="CE56" s="45">
        <v>11210.178655</v>
      </c>
      <c r="CF56" s="45">
        <v>262.84829999999999</v>
      </c>
      <c r="CG56" s="45">
        <v>3677.5780500000001</v>
      </c>
      <c r="CH56" s="45">
        <v>418.09946500000001</v>
      </c>
      <c r="CI56" s="45">
        <v>0</v>
      </c>
      <c r="CJ56" s="45">
        <v>0</v>
      </c>
      <c r="CK56" s="45">
        <v>0</v>
      </c>
      <c r="CL56" s="45">
        <v>117.064925</v>
      </c>
      <c r="CM56" s="45">
        <v>0</v>
      </c>
      <c r="CN56" s="45">
        <v>0</v>
      </c>
      <c r="CO56" s="45">
        <v>294.21186</v>
      </c>
      <c r="CP56" s="45">
        <v>6860.81</v>
      </c>
      <c r="CQ56" s="45">
        <v>0</v>
      </c>
      <c r="CR56" s="45">
        <v>949.44</v>
      </c>
      <c r="CS56" s="45">
        <v>0</v>
      </c>
      <c r="CT56" s="45">
        <v>193.19321500000001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tabSelected="1" zoomScaleNormal="100" workbookViewId="0">
      <pane xSplit="2" ySplit="6" topLeftCell="C43"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943</v>
      </c>
      <c r="C5" s="1"/>
      <c r="D5" s="1"/>
      <c r="E5" s="1"/>
      <c r="F5" s="1"/>
      <c r="G5" s="1"/>
      <c r="H5" s="1"/>
      <c r="I5" s="1"/>
      <c r="J5" s="1"/>
      <c r="K5" s="1"/>
      <c r="L5" s="1"/>
      <c r="M5" s="1"/>
      <c r="N5" s="1"/>
      <c r="O5" s="1"/>
      <c r="P5" s="1"/>
      <c r="Q5" s="1"/>
      <c r="R5" s="1"/>
      <c r="S5" s="1"/>
      <c r="T5" s="1"/>
      <c r="U5" s="1"/>
      <c r="V5" s="1"/>
      <c r="W5" s="1"/>
      <c r="X5" s="1"/>
    </row>
    <row r="6" spans="1:24" ht="48" x14ac:dyDescent="0.25">
      <c r="A6" s="1"/>
      <c r="B6" s="37" t="s">
        <v>584</v>
      </c>
      <c r="C6" s="48" t="s">
        <v>944</v>
      </c>
      <c r="D6" s="48" t="s">
        <v>945</v>
      </c>
      <c r="E6" s="48" t="s">
        <v>946</v>
      </c>
      <c r="F6" s="48" t="s">
        <v>3441</v>
      </c>
      <c r="G6" s="48" t="s">
        <v>3442</v>
      </c>
      <c r="H6" s="48" t="s">
        <v>3443</v>
      </c>
      <c r="I6" s="48" t="s">
        <v>3444</v>
      </c>
      <c r="J6" s="48" t="s">
        <v>3445</v>
      </c>
      <c r="K6" s="48" t="s">
        <v>947</v>
      </c>
      <c r="L6" s="48" t="s">
        <v>948</v>
      </c>
      <c r="M6" s="48" t="s">
        <v>949</v>
      </c>
      <c r="N6" s="48" t="s">
        <v>950</v>
      </c>
      <c r="O6" s="48" t="s">
        <v>951</v>
      </c>
      <c r="P6" s="37" t="s">
        <v>952</v>
      </c>
      <c r="Q6" s="1"/>
      <c r="R6" s="1"/>
      <c r="S6" s="1"/>
      <c r="T6" s="1"/>
      <c r="U6" s="49" t="s">
        <v>3</v>
      </c>
      <c r="V6" s="49" t="s">
        <v>46</v>
      </c>
      <c r="W6" s="49" t="s">
        <v>953</v>
      </c>
      <c r="X6" s="49" t="s">
        <v>954</v>
      </c>
    </row>
    <row r="7" spans="1:24" x14ac:dyDescent="0.25">
      <c r="A7" s="1"/>
      <c r="B7" s="50" t="s">
        <v>801</v>
      </c>
      <c r="C7" s="51">
        <v>1162.8</v>
      </c>
      <c r="D7" s="51">
        <v>3597.87</v>
      </c>
      <c r="E7" s="51">
        <v>1405.4</v>
      </c>
      <c r="F7" s="51"/>
      <c r="G7" s="51"/>
      <c r="H7" s="51"/>
      <c r="I7" s="51">
        <v>37.299999999999997</v>
      </c>
      <c r="J7" s="51"/>
      <c r="K7" s="51">
        <v>0</v>
      </c>
      <c r="L7" s="51">
        <v>14.6</v>
      </c>
      <c r="M7" s="51">
        <v>4.2</v>
      </c>
      <c r="N7" s="51">
        <v>0</v>
      </c>
      <c r="O7" s="51">
        <v>480.7</v>
      </c>
      <c r="P7" s="51">
        <f>+SUM(C7:O7)</f>
        <v>6702.87</v>
      </c>
      <c r="Q7" s="1"/>
      <c r="R7" s="1"/>
      <c r="S7" s="1"/>
      <c r="T7" s="1"/>
      <c r="U7" s="211" t="s">
        <v>625</v>
      </c>
      <c r="V7" s="52" t="s">
        <v>955</v>
      </c>
      <c r="W7" s="53">
        <v>437.4</v>
      </c>
      <c r="X7" s="53" t="s">
        <v>956</v>
      </c>
    </row>
    <row r="8" spans="1:24" x14ac:dyDescent="0.25">
      <c r="A8" s="1"/>
      <c r="B8" s="54" t="s">
        <v>802</v>
      </c>
      <c r="C8" s="55">
        <v>1176.9000000000001</v>
      </c>
      <c r="D8" s="55">
        <v>3511.89</v>
      </c>
      <c r="E8" s="55">
        <v>1385.3</v>
      </c>
      <c r="F8" s="55"/>
      <c r="G8" s="55"/>
      <c r="H8" s="55"/>
      <c r="I8" s="55">
        <v>37.5</v>
      </c>
      <c r="J8" s="55"/>
      <c r="K8" s="55">
        <v>0</v>
      </c>
      <c r="L8" s="55">
        <v>14.5</v>
      </c>
      <c r="M8" s="55">
        <v>4.2</v>
      </c>
      <c r="N8" s="55">
        <v>0</v>
      </c>
      <c r="O8" s="55">
        <v>466.8</v>
      </c>
      <c r="P8" s="55">
        <f t="shared" ref="P8:P54" si="0">+SUM(C8:O8)</f>
        <v>6597.09</v>
      </c>
      <c r="Q8" s="1"/>
      <c r="R8" s="1"/>
      <c r="S8" s="1"/>
      <c r="T8" s="1"/>
      <c r="U8" s="211" t="s">
        <v>626</v>
      </c>
      <c r="V8" s="52" t="s">
        <v>957</v>
      </c>
      <c r="W8" s="53">
        <v>74.05</v>
      </c>
      <c r="X8" s="53" t="s">
        <v>956</v>
      </c>
    </row>
    <row r="9" spans="1:24" x14ac:dyDescent="0.25">
      <c r="A9" s="1"/>
      <c r="B9" s="54" t="s">
        <v>803</v>
      </c>
      <c r="C9" s="55">
        <v>1177.5</v>
      </c>
      <c r="D9" s="55">
        <v>3377.86</v>
      </c>
      <c r="E9" s="55">
        <v>1411.6</v>
      </c>
      <c r="F9" s="55"/>
      <c r="G9" s="55"/>
      <c r="H9" s="55"/>
      <c r="I9" s="55">
        <v>37.6</v>
      </c>
      <c r="J9" s="55"/>
      <c r="K9" s="55">
        <v>0</v>
      </c>
      <c r="L9" s="55">
        <v>14.6</v>
      </c>
      <c r="M9" s="55">
        <v>4.2</v>
      </c>
      <c r="N9" s="55">
        <v>0</v>
      </c>
      <c r="O9" s="55">
        <v>421.4</v>
      </c>
      <c r="P9" s="55">
        <f t="shared" si="0"/>
        <v>6444.7600000000011</v>
      </c>
      <c r="Q9" s="1"/>
      <c r="R9" s="1"/>
      <c r="S9" s="1"/>
      <c r="T9" s="1"/>
      <c r="U9" s="211" t="s">
        <v>627</v>
      </c>
      <c r="V9" s="52" t="s">
        <v>958</v>
      </c>
      <c r="W9" s="53">
        <v>5.0999999999999996</v>
      </c>
      <c r="X9" s="53" t="s">
        <v>956</v>
      </c>
    </row>
    <row r="10" spans="1:24" x14ac:dyDescent="0.25">
      <c r="A10" s="1"/>
      <c r="B10" s="54" t="s">
        <v>804</v>
      </c>
      <c r="C10" s="55">
        <v>1115.2</v>
      </c>
      <c r="D10" s="55">
        <v>3352.07</v>
      </c>
      <c r="E10" s="55">
        <v>1384.1</v>
      </c>
      <c r="F10" s="55"/>
      <c r="G10" s="55"/>
      <c r="H10" s="55"/>
      <c r="I10" s="55">
        <v>37.799999999999997</v>
      </c>
      <c r="J10" s="55"/>
      <c r="K10" s="55">
        <v>0</v>
      </c>
      <c r="L10" s="55">
        <v>14.5</v>
      </c>
      <c r="M10" s="55">
        <v>4.2</v>
      </c>
      <c r="N10" s="55">
        <v>0</v>
      </c>
      <c r="O10" s="55">
        <v>422.1</v>
      </c>
      <c r="P10" s="55">
        <f t="shared" si="0"/>
        <v>6329.9700000000012</v>
      </c>
      <c r="Q10" s="1"/>
      <c r="R10" s="1"/>
      <c r="S10" s="1"/>
      <c r="T10" s="1"/>
      <c r="U10" s="211" t="s">
        <v>43</v>
      </c>
      <c r="V10" s="52" t="s">
        <v>44</v>
      </c>
      <c r="W10" s="53" t="s">
        <v>956</v>
      </c>
      <c r="X10" s="53">
        <v>4774.5</v>
      </c>
    </row>
    <row r="11" spans="1:24" x14ac:dyDescent="0.25">
      <c r="A11" s="1"/>
      <c r="B11" s="54" t="s">
        <v>805</v>
      </c>
      <c r="C11" s="55">
        <v>1129.4000000000001</v>
      </c>
      <c r="D11" s="55">
        <v>3296.01</v>
      </c>
      <c r="E11" s="55">
        <v>1385.1</v>
      </c>
      <c r="F11" s="55"/>
      <c r="G11" s="55"/>
      <c r="H11" s="55"/>
      <c r="I11" s="55">
        <v>37.799999999999997</v>
      </c>
      <c r="J11" s="55"/>
      <c r="K11" s="55">
        <v>0</v>
      </c>
      <c r="L11" s="55">
        <v>14.4</v>
      </c>
      <c r="M11" s="55">
        <v>4.2</v>
      </c>
      <c r="N11" s="55">
        <v>0</v>
      </c>
      <c r="O11" s="55">
        <v>417</v>
      </c>
      <c r="P11" s="55">
        <f t="shared" si="0"/>
        <v>6283.91</v>
      </c>
      <c r="Q11" s="1"/>
      <c r="R11" s="1"/>
      <c r="S11" s="1"/>
      <c r="T11" s="1"/>
      <c r="U11" s="211" t="s">
        <v>602</v>
      </c>
      <c r="V11" s="52" t="s">
        <v>959</v>
      </c>
      <c r="W11" s="53">
        <v>446.65</v>
      </c>
      <c r="X11" s="53" t="s">
        <v>956</v>
      </c>
    </row>
    <row r="12" spans="1:24" x14ac:dyDescent="0.25">
      <c r="A12" s="1"/>
      <c r="B12" s="54" t="s">
        <v>806</v>
      </c>
      <c r="C12" s="55">
        <v>1085.2</v>
      </c>
      <c r="D12" s="55">
        <v>3387.43</v>
      </c>
      <c r="E12" s="55">
        <v>1380.3</v>
      </c>
      <c r="F12" s="55"/>
      <c r="G12" s="55"/>
      <c r="H12" s="55"/>
      <c r="I12" s="55">
        <v>37.700000000000003</v>
      </c>
      <c r="J12" s="55"/>
      <c r="K12" s="55">
        <v>24.9</v>
      </c>
      <c r="L12" s="55">
        <v>14.1</v>
      </c>
      <c r="M12" s="55">
        <v>4.2</v>
      </c>
      <c r="N12" s="55">
        <v>0</v>
      </c>
      <c r="O12" s="55">
        <v>361.1</v>
      </c>
      <c r="P12" s="55">
        <f t="shared" si="0"/>
        <v>6294.93</v>
      </c>
      <c r="Q12" s="1"/>
      <c r="R12" s="1"/>
      <c r="S12" s="1"/>
      <c r="T12" s="1"/>
      <c r="U12" s="211" t="s">
        <v>600</v>
      </c>
      <c r="V12" s="52" t="s">
        <v>960</v>
      </c>
      <c r="W12" s="53" t="s">
        <v>956</v>
      </c>
      <c r="X12" s="53">
        <v>3314.05</v>
      </c>
    </row>
    <row r="13" spans="1:24" x14ac:dyDescent="0.25">
      <c r="A13" s="1"/>
      <c r="B13" s="54" t="s">
        <v>807</v>
      </c>
      <c r="C13" s="55">
        <v>1084.5</v>
      </c>
      <c r="D13" s="55">
        <v>3333.29</v>
      </c>
      <c r="E13" s="55">
        <v>1371.2</v>
      </c>
      <c r="F13" s="55"/>
      <c r="G13" s="55"/>
      <c r="H13" s="55"/>
      <c r="I13" s="55">
        <v>37.9</v>
      </c>
      <c r="J13" s="55"/>
      <c r="K13" s="55">
        <v>25.1</v>
      </c>
      <c r="L13" s="55">
        <v>14</v>
      </c>
      <c r="M13" s="55">
        <v>4.2</v>
      </c>
      <c r="N13" s="55">
        <v>0</v>
      </c>
      <c r="O13" s="55">
        <v>329</v>
      </c>
      <c r="P13" s="55">
        <f t="shared" si="0"/>
        <v>6199.19</v>
      </c>
      <c r="Q13" s="1"/>
      <c r="R13" s="1"/>
      <c r="S13" s="1"/>
      <c r="T13" s="1"/>
      <c r="U13" s="211"/>
      <c r="V13" s="52" t="s">
        <v>961</v>
      </c>
      <c r="W13" s="53">
        <v>1016.1</v>
      </c>
      <c r="X13" s="53" t="s">
        <v>956</v>
      </c>
    </row>
    <row r="14" spans="1:24" x14ac:dyDescent="0.25">
      <c r="A14" s="1"/>
      <c r="B14" s="56" t="s">
        <v>808</v>
      </c>
      <c r="C14" s="57">
        <v>1096.5999999999999</v>
      </c>
      <c r="D14" s="57">
        <v>3323.55</v>
      </c>
      <c r="E14" s="57">
        <v>1371.4</v>
      </c>
      <c r="F14" s="57"/>
      <c r="G14" s="57"/>
      <c r="H14" s="57"/>
      <c r="I14" s="57">
        <v>36.9</v>
      </c>
      <c r="J14" s="57"/>
      <c r="K14" s="57">
        <v>25</v>
      </c>
      <c r="L14" s="57">
        <v>13.9</v>
      </c>
      <c r="M14" s="57">
        <v>4.2</v>
      </c>
      <c r="N14" s="57">
        <v>0</v>
      </c>
      <c r="O14" s="57">
        <v>321</v>
      </c>
      <c r="P14" s="57">
        <f t="shared" si="0"/>
        <v>6192.5499999999984</v>
      </c>
      <c r="Q14" s="1"/>
      <c r="R14" s="1"/>
      <c r="S14" s="1"/>
      <c r="T14" s="1"/>
      <c r="U14" s="211" t="s">
        <v>48</v>
      </c>
      <c r="V14" s="52" t="s">
        <v>962</v>
      </c>
      <c r="W14" s="53">
        <v>160.69999999999999</v>
      </c>
      <c r="X14" s="53" t="s">
        <v>956</v>
      </c>
    </row>
    <row r="15" spans="1:24" x14ac:dyDescent="0.25">
      <c r="A15" s="1"/>
      <c r="B15" s="50" t="s">
        <v>809</v>
      </c>
      <c r="C15" s="51">
        <v>1067.0999999999999</v>
      </c>
      <c r="D15" s="51">
        <v>3428.16</v>
      </c>
      <c r="E15" s="51">
        <v>1371.9</v>
      </c>
      <c r="F15" s="51"/>
      <c r="G15" s="51"/>
      <c r="H15" s="51"/>
      <c r="I15" s="51">
        <v>37.799999999999997</v>
      </c>
      <c r="J15" s="51"/>
      <c r="K15" s="51">
        <v>24.7</v>
      </c>
      <c r="L15" s="51">
        <v>14.3</v>
      </c>
      <c r="M15" s="51">
        <v>4.2</v>
      </c>
      <c r="N15" s="51">
        <v>0</v>
      </c>
      <c r="O15" s="51">
        <v>284.89999999999998</v>
      </c>
      <c r="P15" s="51">
        <f t="shared" si="0"/>
        <v>6233.0599999999995</v>
      </c>
      <c r="Q15" s="1"/>
      <c r="R15" s="1"/>
      <c r="S15" s="1"/>
      <c r="T15" s="1"/>
      <c r="U15" s="211"/>
      <c r="V15" s="52" t="s">
        <v>963</v>
      </c>
      <c r="W15" s="53" t="s">
        <v>956</v>
      </c>
      <c r="X15" s="53">
        <v>240.75</v>
      </c>
    </row>
    <row r="16" spans="1:24" x14ac:dyDescent="0.25">
      <c r="A16" s="1"/>
      <c r="B16" s="54" t="s">
        <v>810</v>
      </c>
      <c r="C16" s="55">
        <v>1059.5</v>
      </c>
      <c r="D16" s="55">
        <v>3374.91</v>
      </c>
      <c r="E16" s="55">
        <v>1368</v>
      </c>
      <c r="F16" s="55"/>
      <c r="G16" s="55"/>
      <c r="H16" s="55"/>
      <c r="I16" s="55">
        <v>38.700000000000003</v>
      </c>
      <c r="J16" s="55"/>
      <c r="K16" s="55">
        <v>24.8</v>
      </c>
      <c r="L16" s="55">
        <v>14.2</v>
      </c>
      <c r="M16" s="55">
        <v>4.2</v>
      </c>
      <c r="N16" s="55">
        <v>0</v>
      </c>
      <c r="O16" s="55">
        <v>295.3</v>
      </c>
      <c r="P16" s="55">
        <f t="shared" si="0"/>
        <v>6179.61</v>
      </c>
      <c r="Q16" s="1"/>
      <c r="R16" s="1"/>
      <c r="S16" s="1"/>
      <c r="T16" s="1"/>
      <c r="U16" s="211"/>
      <c r="V16" s="52" t="s">
        <v>964</v>
      </c>
      <c r="W16" s="53" t="s">
        <v>956</v>
      </c>
      <c r="X16" s="53">
        <v>2153.4</v>
      </c>
    </row>
    <row r="17" spans="1:24" x14ac:dyDescent="0.25">
      <c r="A17" s="1"/>
      <c r="B17" s="54" t="s">
        <v>811</v>
      </c>
      <c r="C17" s="55">
        <v>1055</v>
      </c>
      <c r="D17" s="55">
        <v>3268.14</v>
      </c>
      <c r="E17" s="55">
        <v>1365.5</v>
      </c>
      <c r="F17" s="55"/>
      <c r="G17" s="55"/>
      <c r="H17" s="55"/>
      <c r="I17" s="55">
        <v>37.1</v>
      </c>
      <c r="J17" s="55"/>
      <c r="K17" s="55">
        <v>24.9</v>
      </c>
      <c r="L17" s="55">
        <v>14.2</v>
      </c>
      <c r="M17" s="55">
        <v>4.2</v>
      </c>
      <c r="N17" s="55">
        <v>0</v>
      </c>
      <c r="O17" s="55">
        <v>335.2</v>
      </c>
      <c r="P17" s="55">
        <f t="shared" si="0"/>
        <v>6104.2399999999989</v>
      </c>
      <c r="Q17" s="1"/>
      <c r="R17" s="1"/>
      <c r="S17" s="1"/>
      <c r="T17" s="1"/>
      <c r="U17" s="211"/>
      <c r="V17" s="52" t="s">
        <v>965</v>
      </c>
      <c r="W17" s="53" t="s">
        <v>956</v>
      </c>
      <c r="X17" s="53">
        <v>149.69999999999999</v>
      </c>
    </row>
    <row r="18" spans="1:24" x14ac:dyDescent="0.25">
      <c r="A18" s="1"/>
      <c r="B18" s="54" t="s">
        <v>812</v>
      </c>
      <c r="C18" s="55">
        <v>1032</v>
      </c>
      <c r="D18" s="55">
        <v>3329.32</v>
      </c>
      <c r="E18" s="55">
        <v>1368</v>
      </c>
      <c r="F18" s="55"/>
      <c r="G18" s="55"/>
      <c r="H18" s="55"/>
      <c r="I18" s="55">
        <v>37.4</v>
      </c>
      <c r="J18" s="55"/>
      <c r="K18" s="55">
        <v>25.2</v>
      </c>
      <c r="L18" s="55">
        <v>0</v>
      </c>
      <c r="M18" s="55">
        <v>4.2</v>
      </c>
      <c r="N18" s="55">
        <v>1.26</v>
      </c>
      <c r="O18" s="55">
        <v>336.4</v>
      </c>
      <c r="P18" s="55">
        <f t="shared" si="0"/>
        <v>6133.7799999999988</v>
      </c>
      <c r="Q18" s="1"/>
      <c r="R18" s="1"/>
      <c r="S18" s="1"/>
      <c r="T18" s="1"/>
      <c r="U18" s="211" t="s">
        <v>244</v>
      </c>
      <c r="V18" s="52" t="s">
        <v>966</v>
      </c>
      <c r="W18" s="53">
        <v>469.2</v>
      </c>
      <c r="X18" s="53" t="s">
        <v>956</v>
      </c>
    </row>
    <row r="19" spans="1:24" x14ac:dyDescent="0.25">
      <c r="A19" s="1"/>
      <c r="B19" s="54" t="s">
        <v>813</v>
      </c>
      <c r="C19" s="55">
        <v>1020.1</v>
      </c>
      <c r="D19" s="55">
        <v>3109.42</v>
      </c>
      <c r="E19" s="55">
        <v>1336.5</v>
      </c>
      <c r="F19" s="55"/>
      <c r="G19" s="55"/>
      <c r="H19" s="55"/>
      <c r="I19" s="55">
        <v>38</v>
      </c>
      <c r="J19" s="55"/>
      <c r="K19" s="55">
        <v>25.9</v>
      </c>
      <c r="L19" s="55">
        <v>0</v>
      </c>
      <c r="M19" s="55">
        <v>2.2000000000000002</v>
      </c>
      <c r="N19" s="55">
        <v>39.51</v>
      </c>
      <c r="O19" s="55">
        <v>357.2</v>
      </c>
      <c r="P19" s="55">
        <f t="shared" si="0"/>
        <v>5928.83</v>
      </c>
      <c r="Q19" s="1"/>
      <c r="R19" s="1"/>
      <c r="S19" s="1"/>
      <c r="T19" s="1"/>
      <c r="U19" s="211"/>
      <c r="V19" s="52" t="s">
        <v>967</v>
      </c>
      <c r="W19" s="53">
        <v>394.6</v>
      </c>
      <c r="X19" s="53" t="s">
        <v>956</v>
      </c>
    </row>
    <row r="20" spans="1:24" x14ac:dyDescent="0.25">
      <c r="A20" s="1"/>
      <c r="B20" s="54" t="s">
        <v>814</v>
      </c>
      <c r="C20" s="55">
        <v>962.6</v>
      </c>
      <c r="D20" s="55">
        <v>2834.05</v>
      </c>
      <c r="E20" s="55">
        <v>1354.6</v>
      </c>
      <c r="F20" s="55"/>
      <c r="G20" s="55"/>
      <c r="H20" s="55"/>
      <c r="I20" s="55">
        <v>38.200000000000003</v>
      </c>
      <c r="J20" s="55"/>
      <c r="K20" s="55">
        <v>25.9</v>
      </c>
      <c r="L20" s="55">
        <v>0</v>
      </c>
      <c r="M20" s="55">
        <v>2.2000000000000002</v>
      </c>
      <c r="N20" s="55">
        <v>158.11799999999999</v>
      </c>
      <c r="O20" s="55">
        <v>399.5</v>
      </c>
      <c r="P20" s="55">
        <f t="shared" si="0"/>
        <v>5775.1679999999997</v>
      </c>
      <c r="Q20" s="1"/>
      <c r="R20" s="1"/>
      <c r="S20" s="1"/>
      <c r="T20" s="1"/>
      <c r="U20" s="211"/>
      <c r="V20" s="52" t="s">
        <v>968</v>
      </c>
      <c r="W20" s="53">
        <v>486</v>
      </c>
      <c r="X20" s="53" t="s">
        <v>956</v>
      </c>
    </row>
    <row r="21" spans="1:24" x14ac:dyDescent="0.25">
      <c r="A21" s="1"/>
      <c r="B21" s="54" t="s">
        <v>815</v>
      </c>
      <c r="C21" s="55">
        <v>958.5</v>
      </c>
      <c r="D21" s="55">
        <v>2686.09</v>
      </c>
      <c r="E21" s="55">
        <v>1359.3</v>
      </c>
      <c r="F21" s="55"/>
      <c r="G21" s="55"/>
      <c r="H21" s="55"/>
      <c r="I21" s="55">
        <v>38.5</v>
      </c>
      <c r="J21" s="55"/>
      <c r="K21" s="55">
        <v>23.5</v>
      </c>
      <c r="L21" s="55">
        <v>0</v>
      </c>
      <c r="M21" s="55">
        <v>2.2000000000000002</v>
      </c>
      <c r="N21" s="55">
        <v>341.32400000000001</v>
      </c>
      <c r="O21" s="55">
        <v>474.3</v>
      </c>
      <c r="P21" s="55">
        <f t="shared" si="0"/>
        <v>5883.7139999999999</v>
      </c>
      <c r="Q21" s="1"/>
      <c r="R21" s="1"/>
      <c r="S21" s="1"/>
      <c r="T21" s="1"/>
      <c r="U21" s="211"/>
      <c r="V21" s="52" t="s">
        <v>969</v>
      </c>
      <c r="W21" s="53">
        <v>231.8</v>
      </c>
      <c r="X21" s="53" t="s">
        <v>956</v>
      </c>
    </row>
    <row r="22" spans="1:24" x14ac:dyDescent="0.25">
      <c r="A22" s="1"/>
      <c r="B22" s="56" t="s">
        <v>816</v>
      </c>
      <c r="C22" s="57">
        <v>963.6</v>
      </c>
      <c r="D22" s="57">
        <v>2561.65</v>
      </c>
      <c r="E22" s="57">
        <v>1335.3</v>
      </c>
      <c r="F22" s="57"/>
      <c r="G22" s="57"/>
      <c r="H22" s="57"/>
      <c r="I22" s="57">
        <v>37.9</v>
      </c>
      <c r="J22" s="57"/>
      <c r="K22" s="57">
        <v>24.8</v>
      </c>
      <c r="L22" s="57">
        <v>0</v>
      </c>
      <c r="M22" s="57">
        <v>2.2000000000000002</v>
      </c>
      <c r="N22" s="57">
        <v>490.142</v>
      </c>
      <c r="O22" s="57">
        <v>521.70000000000005</v>
      </c>
      <c r="P22" s="57">
        <f t="shared" si="0"/>
        <v>5937.2919999999995</v>
      </c>
      <c r="Q22" s="1"/>
      <c r="R22" s="1"/>
      <c r="S22" s="1"/>
      <c r="T22" s="1"/>
      <c r="U22" s="211" t="s">
        <v>248</v>
      </c>
      <c r="V22" s="52" t="s">
        <v>970</v>
      </c>
      <c r="W22" s="53">
        <v>3895.1</v>
      </c>
      <c r="X22" s="53" t="s">
        <v>956</v>
      </c>
    </row>
    <row r="23" spans="1:24" x14ac:dyDescent="0.25">
      <c r="A23" s="1"/>
      <c r="B23" s="50" t="s">
        <v>817</v>
      </c>
      <c r="C23" s="51">
        <v>952</v>
      </c>
      <c r="D23" s="51">
        <v>2726.63</v>
      </c>
      <c r="E23" s="51">
        <v>1358.4</v>
      </c>
      <c r="F23" s="51"/>
      <c r="G23" s="51"/>
      <c r="H23" s="51"/>
      <c r="I23" s="51">
        <v>38</v>
      </c>
      <c r="J23" s="51"/>
      <c r="K23" s="51">
        <v>41</v>
      </c>
      <c r="L23" s="51">
        <v>0</v>
      </c>
      <c r="M23" s="51">
        <v>2.2000000000000002</v>
      </c>
      <c r="N23" s="51">
        <v>572.02200000000005</v>
      </c>
      <c r="O23" s="51">
        <v>529.5</v>
      </c>
      <c r="P23" s="51">
        <f t="shared" si="0"/>
        <v>6219.7520000000004</v>
      </c>
      <c r="Q23" s="1"/>
      <c r="R23" s="1"/>
      <c r="S23" s="1"/>
      <c r="T23" s="1"/>
      <c r="U23" s="211" t="s">
        <v>260</v>
      </c>
      <c r="V23" s="52" t="s">
        <v>971</v>
      </c>
      <c r="W23" s="53" t="s">
        <v>956</v>
      </c>
      <c r="X23" s="53">
        <v>177.25</v>
      </c>
    </row>
    <row r="24" spans="1:24" x14ac:dyDescent="0.25">
      <c r="A24" s="1"/>
      <c r="B24" s="54" t="s">
        <v>818</v>
      </c>
      <c r="C24" s="55">
        <v>947.4</v>
      </c>
      <c r="D24" s="55">
        <v>2664.04</v>
      </c>
      <c r="E24" s="55">
        <v>1370.3</v>
      </c>
      <c r="F24" s="55"/>
      <c r="G24" s="55"/>
      <c r="H24" s="55"/>
      <c r="I24" s="55">
        <v>37.6</v>
      </c>
      <c r="J24" s="55"/>
      <c r="K24" s="55">
        <v>47.8</v>
      </c>
      <c r="L24" s="55">
        <v>0</v>
      </c>
      <c r="M24" s="55">
        <v>2.2000000000000002</v>
      </c>
      <c r="N24" s="55">
        <v>592.51400000000001</v>
      </c>
      <c r="O24" s="55">
        <v>563</v>
      </c>
      <c r="P24" s="55">
        <f t="shared" si="0"/>
        <v>6224.8540000000003</v>
      </c>
      <c r="Q24" s="1"/>
      <c r="R24" s="1"/>
      <c r="S24" s="1"/>
      <c r="T24" s="1"/>
      <c r="U24" s="211"/>
      <c r="V24" s="52" t="s">
        <v>972</v>
      </c>
      <c r="W24" s="53" t="s">
        <v>956</v>
      </c>
      <c r="X24" s="53">
        <v>84.55</v>
      </c>
    </row>
    <row r="25" spans="1:24" x14ac:dyDescent="0.25">
      <c r="A25" s="1"/>
      <c r="B25" s="54" t="s">
        <v>819</v>
      </c>
      <c r="C25" s="55">
        <v>1020.6</v>
      </c>
      <c r="D25" s="55">
        <v>2775.78</v>
      </c>
      <c r="E25" s="55">
        <v>1339.6</v>
      </c>
      <c r="F25" s="55"/>
      <c r="G25" s="55"/>
      <c r="H25" s="55"/>
      <c r="I25" s="55">
        <v>37.4</v>
      </c>
      <c r="J25" s="55"/>
      <c r="K25" s="55">
        <v>45.5</v>
      </c>
      <c r="L25" s="55">
        <v>0</v>
      </c>
      <c r="M25" s="55">
        <v>2.2999999999999998</v>
      </c>
      <c r="N25" s="55">
        <v>599.07500000000005</v>
      </c>
      <c r="O25" s="55">
        <v>550.29999999999995</v>
      </c>
      <c r="P25" s="55">
        <f t="shared" si="0"/>
        <v>6370.5549999999994</v>
      </c>
      <c r="Q25" s="1"/>
      <c r="R25" s="1"/>
      <c r="S25" s="1"/>
      <c r="T25" s="1"/>
      <c r="U25" s="211" t="s">
        <v>624</v>
      </c>
      <c r="V25" s="52" t="s">
        <v>973</v>
      </c>
      <c r="W25" s="53">
        <v>57.6</v>
      </c>
      <c r="X25" s="53" t="s">
        <v>956</v>
      </c>
    </row>
    <row r="26" spans="1:24" x14ac:dyDescent="0.25">
      <c r="A26" s="1"/>
      <c r="B26" s="54" t="s">
        <v>820</v>
      </c>
      <c r="C26" s="55">
        <v>1056.2</v>
      </c>
      <c r="D26" s="55">
        <v>3151.68</v>
      </c>
      <c r="E26" s="55">
        <v>1151.5999999999999</v>
      </c>
      <c r="F26" s="55"/>
      <c r="G26" s="55"/>
      <c r="H26" s="55"/>
      <c r="I26" s="55">
        <v>37.6</v>
      </c>
      <c r="J26" s="55"/>
      <c r="K26" s="55">
        <v>47.2</v>
      </c>
      <c r="L26" s="55">
        <v>0</v>
      </c>
      <c r="M26" s="55">
        <v>2.2999999999999998</v>
      </c>
      <c r="N26" s="55">
        <v>633.91499999999996</v>
      </c>
      <c r="O26" s="55">
        <v>479.7</v>
      </c>
      <c r="P26" s="55">
        <f t="shared" si="0"/>
        <v>6560.1949999999997</v>
      </c>
      <c r="Q26" s="1"/>
      <c r="R26" s="1"/>
      <c r="S26" s="1"/>
      <c r="T26" s="1"/>
      <c r="U26" s="211" t="s">
        <v>596</v>
      </c>
      <c r="V26" s="52" t="s">
        <v>974</v>
      </c>
      <c r="W26" s="53" t="s">
        <v>956</v>
      </c>
      <c r="X26" s="53">
        <v>14147.45</v>
      </c>
    </row>
    <row r="27" spans="1:24" x14ac:dyDescent="0.25">
      <c r="A27" s="1"/>
      <c r="B27" s="54" t="s">
        <v>821</v>
      </c>
      <c r="C27" s="55">
        <v>1049.0999999999999</v>
      </c>
      <c r="D27" s="55">
        <v>3213.67</v>
      </c>
      <c r="E27" s="55">
        <v>1156</v>
      </c>
      <c r="F27" s="55"/>
      <c r="G27" s="55"/>
      <c r="H27" s="55"/>
      <c r="I27" s="55">
        <v>38</v>
      </c>
      <c r="J27" s="55"/>
      <c r="K27" s="55">
        <v>44.9</v>
      </c>
      <c r="L27" s="55">
        <v>0</v>
      </c>
      <c r="M27" s="55">
        <v>2.2999999999999998</v>
      </c>
      <c r="N27" s="55">
        <v>584.75</v>
      </c>
      <c r="O27" s="55">
        <v>496.2</v>
      </c>
      <c r="P27" s="55">
        <f t="shared" si="0"/>
        <v>6584.92</v>
      </c>
      <c r="Q27" s="1"/>
      <c r="R27" s="1"/>
      <c r="S27" s="1"/>
      <c r="T27" s="1"/>
      <c r="U27" s="211"/>
      <c r="V27" s="52" t="s">
        <v>975</v>
      </c>
      <c r="W27" s="53">
        <v>4665.8999999999996</v>
      </c>
      <c r="X27" s="53" t="s">
        <v>956</v>
      </c>
    </row>
    <row r="28" spans="1:24" x14ac:dyDescent="0.25">
      <c r="A28" s="1"/>
      <c r="B28" s="54" t="s">
        <v>822</v>
      </c>
      <c r="C28" s="55">
        <v>1086.2</v>
      </c>
      <c r="D28" s="55">
        <v>3199.91</v>
      </c>
      <c r="E28" s="55">
        <v>1267.8</v>
      </c>
      <c r="F28" s="55"/>
      <c r="G28" s="55"/>
      <c r="H28" s="55"/>
      <c r="I28" s="55">
        <v>37.4</v>
      </c>
      <c r="J28" s="55"/>
      <c r="K28" s="55">
        <v>46.2</v>
      </c>
      <c r="L28" s="55">
        <v>0</v>
      </c>
      <c r="M28" s="55">
        <v>2.2999999999999998</v>
      </c>
      <c r="N28" s="55">
        <v>573.35799999999995</v>
      </c>
      <c r="O28" s="55">
        <v>513.79999999999995</v>
      </c>
      <c r="P28" s="55">
        <f t="shared" si="0"/>
        <v>6726.9679999999998</v>
      </c>
      <c r="Q28" s="1"/>
      <c r="R28" s="1"/>
      <c r="S28" s="1"/>
      <c r="T28" s="1"/>
      <c r="U28" s="211" t="s">
        <v>614</v>
      </c>
      <c r="V28" s="52" t="s">
        <v>976</v>
      </c>
      <c r="W28" s="53">
        <v>120.55</v>
      </c>
      <c r="X28" s="53" t="s">
        <v>956</v>
      </c>
    </row>
    <row r="29" spans="1:24" x14ac:dyDescent="0.25">
      <c r="A29" s="1"/>
      <c r="B29" s="54" t="s">
        <v>823</v>
      </c>
      <c r="C29" s="55">
        <v>1102.2</v>
      </c>
      <c r="D29" s="55">
        <v>3139.46</v>
      </c>
      <c r="E29" s="55">
        <v>1174.9000000000001</v>
      </c>
      <c r="F29" s="55"/>
      <c r="G29" s="55"/>
      <c r="H29" s="55"/>
      <c r="I29" s="55">
        <v>38.299999999999997</v>
      </c>
      <c r="J29" s="55"/>
      <c r="K29" s="55">
        <v>46.2</v>
      </c>
      <c r="L29" s="55">
        <v>0</v>
      </c>
      <c r="M29" s="55">
        <v>2.2999999999999998</v>
      </c>
      <c r="N29" s="55">
        <v>665.99400000000003</v>
      </c>
      <c r="O29" s="55">
        <v>577.9</v>
      </c>
      <c r="P29" s="55">
        <f t="shared" si="0"/>
        <v>6747.253999999999</v>
      </c>
      <c r="Q29" s="1"/>
      <c r="R29" s="1"/>
      <c r="S29" s="1"/>
      <c r="T29" s="1"/>
      <c r="U29" s="211" t="s">
        <v>628</v>
      </c>
      <c r="V29" s="52" t="s">
        <v>977</v>
      </c>
      <c r="W29" s="53">
        <v>479.15</v>
      </c>
      <c r="X29" s="53" t="s">
        <v>956</v>
      </c>
    </row>
    <row r="30" spans="1:24" x14ac:dyDescent="0.25">
      <c r="A30" s="1"/>
      <c r="B30" s="56" t="s">
        <v>824</v>
      </c>
      <c r="C30" s="57">
        <v>1098.2</v>
      </c>
      <c r="D30" s="57">
        <v>3302.8</v>
      </c>
      <c r="E30" s="57">
        <v>1158</v>
      </c>
      <c r="F30" s="57"/>
      <c r="G30" s="57"/>
      <c r="H30" s="57"/>
      <c r="I30" s="57">
        <v>37.700000000000003</v>
      </c>
      <c r="J30" s="57"/>
      <c r="K30" s="57">
        <v>46.6</v>
      </c>
      <c r="L30" s="57">
        <v>0</v>
      </c>
      <c r="M30" s="57">
        <v>2.2999999999999998</v>
      </c>
      <c r="N30" s="57">
        <v>622.279</v>
      </c>
      <c r="O30" s="57">
        <v>607.6</v>
      </c>
      <c r="P30" s="57">
        <f t="shared" si="0"/>
        <v>6875.4790000000012</v>
      </c>
      <c r="Q30" s="1"/>
      <c r="R30" s="1"/>
      <c r="S30" s="1"/>
      <c r="T30" s="1"/>
      <c r="U30" s="211" t="s">
        <v>281</v>
      </c>
      <c r="V30" s="52" t="s">
        <v>978</v>
      </c>
      <c r="W30" s="53">
        <v>244.15</v>
      </c>
      <c r="X30" s="53" t="s">
        <v>956</v>
      </c>
    </row>
    <row r="31" spans="1:24" x14ac:dyDescent="0.25">
      <c r="A31" s="1"/>
      <c r="B31" s="50" t="s">
        <v>825</v>
      </c>
      <c r="C31" s="51">
        <v>1104.4000000000001</v>
      </c>
      <c r="D31" s="51">
        <v>3262.36</v>
      </c>
      <c r="E31" s="51">
        <v>1157.2</v>
      </c>
      <c r="F31" s="51"/>
      <c r="G31" s="51"/>
      <c r="H31" s="51"/>
      <c r="I31" s="51">
        <v>38.200000000000003</v>
      </c>
      <c r="J31" s="51"/>
      <c r="K31" s="51">
        <v>48.6</v>
      </c>
      <c r="L31" s="51">
        <v>0</v>
      </c>
      <c r="M31" s="51">
        <v>2.2000000000000002</v>
      </c>
      <c r="N31" s="51">
        <v>666.81299999999999</v>
      </c>
      <c r="O31" s="51">
        <v>601.79999999999995</v>
      </c>
      <c r="P31" s="51">
        <f t="shared" si="0"/>
        <v>6881.5730000000003</v>
      </c>
      <c r="Q31" s="1"/>
      <c r="R31" s="1"/>
      <c r="S31" s="1"/>
      <c r="T31" s="1"/>
      <c r="U31" s="211" t="s">
        <v>598</v>
      </c>
      <c r="V31" s="52" t="s">
        <v>979</v>
      </c>
      <c r="W31" s="53" t="s">
        <v>956</v>
      </c>
      <c r="X31" s="53">
        <v>8806.7999999999993</v>
      </c>
    </row>
    <row r="32" spans="1:24" x14ac:dyDescent="0.25">
      <c r="A32" s="1"/>
      <c r="B32" s="54" t="s">
        <v>826</v>
      </c>
      <c r="C32" s="55">
        <v>1113</v>
      </c>
      <c r="D32" s="55">
        <v>3185.09</v>
      </c>
      <c r="E32" s="55">
        <v>1158</v>
      </c>
      <c r="F32" s="55"/>
      <c r="G32" s="55"/>
      <c r="H32" s="55"/>
      <c r="I32" s="55">
        <v>38.200000000000003</v>
      </c>
      <c r="J32" s="55"/>
      <c r="K32" s="55">
        <v>47.2</v>
      </c>
      <c r="L32" s="55">
        <v>0</v>
      </c>
      <c r="M32" s="55">
        <v>2.2000000000000002</v>
      </c>
      <c r="N32" s="55">
        <v>647.08699999999999</v>
      </c>
      <c r="O32" s="55">
        <v>645.20000000000005</v>
      </c>
      <c r="P32" s="55">
        <f t="shared" si="0"/>
        <v>6835.9769999999999</v>
      </c>
      <c r="Q32" s="1"/>
      <c r="R32" s="1"/>
      <c r="S32" s="1"/>
      <c r="T32" s="1"/>
      <c r="U32" s="211"/>
      <c r="V32" s="52" t="s">
        <v>980</v>
      </c>
      <c r="W32" s="53">
        <v>154.15</v>
      </c>
      <c r="X32" s="53" t="s">
        <v>956</v>
      </c>
    </row>
    <row r="33" spans="1:24" x14ac:dyDescent="0.25">
      <c r="A33" s="1"/>
      <c r="B33" s="54" t="s">
        <v>827</v>
      </c>
      <c r="C33" s="55">
        <v>1111</v>
      </c>
      <c r="D33" s="55">
        <v>3179.33</v>
      </c>
      <c r="E33" s="55">
        <v>1149.2</v>
      </c>
      <c r="F33" s="55"/>
      <c r="G33" s="55"/>
      <c r="H33" s="55"/>
      <c r="I33" s="55">
        <v>37.9</v>
      </c>
      <c r="J33" s="55"/>
      <c r="K33" s="55">
        <v>45.9</v>
      </c>
      <c r="L33" s="55">
        <v>0</v>
      </c>
      <c r="M33" s="55">
        <v>2.1</v>
      </c>
      <c r="N33" s="55">
        <v>653.10799999999995</v>
      </c>
      <c r="O33" s="55">
        <v>668.5</v>
      </c>
      <c r="P33" s="55">
        <f t="shared" si="0"/>
        <v>6847.0379999999996</v>
      </c>
      <c r="Q33" s="1"/>
      <c r="R33" s="1"/>
      <c r="S33" s="1"/>
      <c r="T33" s="1"/>
      <c r="U33" s="211" t="s">
        <v>981</v>
      </c>
      <c r="V33" s="52" t="s">
        <v>982</v>
      </c>
      <c r="W33" s="53" t="s">
        <v>956</v>
      </c>
      <c r="X33" s="53">
        <v>1860.4</v>
      </c>
    </row>
    <row r="34" spans="1:24" x14ac:dyDescent="0.25">
      <c r="A34" s="1"/>
      <c r="B34" s="54" t="s">
        <v>828</v>
      </c>
      <c r="C34" s="55">
        <v>1111.5</v>
      </c>
      <c r="D34" s="55">
        <v>3081.43</v>
      </c>
      <c r="E34" s="55">
        <v>1154.5</v>
      </c>
      <c r="F34" s="55"/>
      <c r="G34" s="55"/>
      <c r="H34" s="55"/>
      <c r="I34" s="55">
        <v>37.9</v>
      </c>
      <c r="J34" s="55"/>
      <c r="K34" s="55">
        <v>46.3</v>
      </c>
      <c r="L34" s="55">
        <v>0</v>
      </c>
      <c r="M34" s="55">
        <v>2.2000000000000002</v>
      </c>
      <c r="N34" s="55">
        <v>648.34500000000003</v>
      </c>
      <c r="O34" s="55">
        <v>681.8</v>
      </c>
      <c r="P34" s="55">
        <f t="shared" si="0"/>
        <v>6763.9750000000004</v>
      </c>
      <c r="Q34" s="1"/>
      <c r="R34" s="1"/>
      <c r="S34" s="1"/>
      <c r="T34" s="1"/>
      <c r="U34" s="211" t="s">
        <v>615</v>
      </c>
      <c r="V34" s="52" t="s">
        <v>983</v>
      </c>
      <c r="W34" s="53">
        <v>474.3</v>
      </c>
      <c r="X34" s="53" t="s">
        <v>956</v>
      </c>
    </row>
    <row r="35" spans="1:24" x14ac:dyDescent="0.25">
      <c r="A35" s="1"/>
      <c r="B35" s="54" t="s">
        <v>829</v>
      </c>
      <c r="C35" s="55">
        <v>1119.5</v>
      </c>
      <c r="D35" s="55">
        <v>3123.61</v>
      </c>
      <c r="E35" s="55">
        <v>1144.4000000000001</v>
      </c>
      <c r="F35" s="55"/>
      <c r="G35" s="55"/>
      <c r="H35" s="55"/>
      <c r="I35" s="55">
        <v>38</v>
      </c>
      <c r="J35" s="55"/>
      <c r="K35" s="55">
        <v>46.6</v>
      </c>
      <c r="L35" s="55">
        <v>0</v>
      </c>
      <c r="M35" s="55">
        <v>2.2000000000000002</v>
      </c>
      <c r="N35" s="55">
        <v>604.38900000000001</v>
      </c>
      <c r="O35" s="55">
        <v>682.1</v>
      </c>
      <c r="P35" s="55">
        <f t="shared" si="0"/>
        <v>6760.7990000000009</v>
      </c>
      <c r="Q35" s="1"/>
      <c r="R35" s="1"/>
      <c r="S35" s="1"/>
      <c r="T35" s="1"/>
      <c r="U35" s="211" t="s">
        <v>616</v>
      </c>
      <c r="V35" s="52" t="s">
        <v>984</v>
      </c>
      <c r="W35" s="53">
        <v>446.15</v>
      </c>
      <c r="X35" s="53" t="s">
        <v>956</v>
      </c>
    </row>
    <row r="36" spans="1:24" x14ac:dyDescent="0.25">
      <c r="A36" s="1"/>
      <c r="B36" s="54" t="s">
        <v>830</v>
      </c>
      <c r="C36" s="55">
        <v>1103.2</v>
      </c>
      <c r="D36" s="55">
        <v>3040.23</v>
      </c>
      <c r="E36" s="55">
        <v>1157.9000000000001</v>
      </c>
      <c r="F36" s="55"/>
      <c r="G36" s="55"/>
      <c r="H36" s="55"/>
      <c r="I36" s="55">
        <v>38.1</v>
      </c>
      <c r="J36" s="55"/>
      <c r="K36" s="55">
        <v>38.9</v>
      </c>
      <c r="L36" s="55">
        <v>0</v>
      </c>
      <c r="M36" s="55">
        <v>2.2000000000000002</v>
      </c>
      <c r="N36" s="55">
        <v>580.52599999999995</v>
      </c>
      <c r="O36" s="55">
        <v>677</v>
      </c>
      <c r="P36" s="55">
        <f t="shared" si="0"/>
        <v>6638.0559999999996</v>
      </c>
      <c r="Q36" s="1"/>
      <c r="R36" s="1"/>
      <c r="S36" s="1"/>
      <c r="T36" s="1"/>
      <c r="U36" s="211" t="s">
        <v>62</v>
      </c>
      <c r="V36" s="52" t="s">
        <v>985</v>
      </c>
      <c r="W36" s="53" t="s">
        <v>956</v>
      </c>
      <c r="X36" s="53">
        <v>1854.2</v>
      </c>
    </row>
    <row r="37" spans="1:24" x14ac:dyDescent="0.25">
      <c r="A37" s="1"/>
      <c r="B37" s="54" t="s">
        <v>831</v>
      </c>
      <c r="C37" s="55">
        <v>1108.9000000000001</v>
      </c>
      <c r="D37" s="55">
        <v>3144.83</v>
      </c>
      <c r="E37" s="55">
        <v>1204.2</v>
      </c>
      <c r="F37" s="55"/>
      <c r="G37" s="55"/>
      <c r="H37" s="55"/>
      <c r="I37" s="55">
        <v>37.799999999999997</v>
      </c>
      <c r="J37" s="55"/>
      <c r="K37" s="55">
        <v>25.6</v>
      </c>
      <c r="L37" s="55">
        <v>0</v>
      </c>
      <c r="M37" s="55">
        <v>2.2000000000000002</v>
      </c>
      <c r="N37" s="55">
        <v>442.48200000000003</v>
      </c>
      <c r="O37" s="55">
        <v>707.3</v>
      </c>
      <c r="P37" s="55">
        <f t="shared" si="0"/>
        <v>6673.3119999999999</v>
      </c>
      <c r="Q37" s="1"/>
      <c r="R37" s="1"/>
      <c r="S37" s="1"/>
      <c r="T37" s="1"/>
      <c r="U37" s="211" t="s">
        <v>630</v>
      </c>
      <c r="V37" s="52" t="s">
        <v>986</v>
      </c>
      <c r="W37" s="53">
        <v>486.7</v>
      </c>
      <c r="X37" s="53" t="s">
        <v>956</v>
      </c>
    </row>
    <row r="38" spans="1:24" x14ac:dyDescent="0.25">
      <c r="A38" s="1"/>
      <c r="B38" s="56" t="s">
        <v>832</v>
      </c>
      <c r="C38" s="57">
        <v>1109.7</v>
      </c>
      <c r="D38" s="57">
        <v>2955.45</v>
      </c>
      <c r="E38" s="57">
        <v>1315.9</v>
      </c>
      <c r="F38" s="57"/>
      <c r="G38" s="57"/>
      <c r="H38" s="57"/>
      <c r="I38" s="57">
        <v>37.799999999999997</v>
      </c>
      <c r="J38" s="57"/>
      <c r="K38" s="57">
        <v>25.1</v>
      </c>
      <c r="L38" s="57">
        <v>0</v>
      </c>
      <c r="M38" s="57">
        <v>2.2000000000000002</v>
      </c>
      <c r="N38" s="57">
        <v>452.05700000000002</v>
      </c>
      <c r="O38" s="57">
        <v>711.3</v>
      </c>
      <c r="P38" s="57">
        <f t="shared" si="0"/>
        <v>6609.5069999999996</v>
      </c>
      <c r="Q38" s="1"/>
      <c r="R38" s="1"/>
      <c r="S38" s="1"/>
      <c r="T38" s="1"/>
      <c r="U38" s="211"/>
      <c r="V38" s="52" t="s">
        <v>987</v>
      </c>
      <c r="W38" s="53">
        <v>161.80000000000001</v>
      </c>
      <c r="X38" s="53" t="s">
        <v>956</v>
      </c>
    </row>
    <row r="39" spans="1:24" x14ac:dyDescent="0.25">
      <c r="A39" s="1"/>
      <c r="B39" s="50" t="s">
        <v>833</v>
      </c>
      <c r="C39" s="51">
        <v>1108.2</v>
      </c>
      <c r="D39" s="51">
        <v>3127.9</v>
      </c>
      <c r="E39" s="51">
        <v>1318.1</v>
      </c>
      <c r="F39" s="51"/>
      <c r="G39" s="51"/>
      <c r="H39" s="51"/>
      <c r="I39" s="51">
        <v>38</v>
      </c>
      <c r="J39" s="51"/>
      <c r="K39" s="51">
        <v>24.9</v>
      </c>
      <c r="L39" s="51">
        <v>0</v>
      </c>
      <c r="M39" s="51">
        <v>2.2000000000000002</v>
      </c>
      <c r="N39" s="51">
        <v>205.19800000000001</v>
      </c>
      <c r="O39" s="51">
        <v>788.3</v>
      </c>
      <c r="P39" s="51">
        <f t="shared" si="0"/>
        <v>6612.7980000000007</v>
      </c>
      <c r="Q39" s="1"/>
      <c r="R39" s="1"/>
      <c r="S39" s="1"/>
      <c r="T39" s="1"/>
      <c r="U39" s="211" t="s">
        <v>631</v>
      </c>
      <c r="V39" s="52" t="s">
        <v>988</v>
      </c>
      <c r="W39" s="53">
        <v>489.6</v>
      </c>
      <c r="X39" s="53" t="s">
        <v>956</v>
      </c>
    </row>
    <row r="40" spans="1:24" x14ac:dyDescent="0.25">
      <c r="A40" s="1"/>
      <c r="B40" s="54" t="s">
        <v>834</v>
      </c>
      <c r="C40" s="55">
        <v>1103.3</v>
      </c>
      <c r="D40" s="55">
        <v>3238.76</v>
      </c>
      <c r="E40" s="55">
        <v>1310</v>
      </c>
      <c r="F40" s="55"/>
      <c r="G40" s="55"/>
      <c r="H40" s="55"/>
      <c r="I40" s="55">
        <v>38</v>
      </c>
      <c r="J40" s="55"/>
      <c r="K40" s="55">
        <v>24.3</v>
      </c>
      <c r="L40" s="55">
        <v>0</v>
      </c>
      <c r="M40" s="55">
        <v>2.2000000000000002</v>
      </c>
      <c r="N40" s="55">
        <v>63.09</v>
      </c>
      <c r="O40" s="55">
        <v>841.5</v>
      </c>
      <c r="P40" s="55">
        <f t="shared" si="0"/>
        <v>6621.1500000000005</v>
      </c>
      <c r="Q40" s="1"/>
      <c r="R40" s="1"/>
      <c r="S40" s="1"/>
      <c r="T40" s="1"/>
      <c r="U40" s="211"/>
      <c r="V40" s="52" t="s">
        <v>989</v>
      </c>
      <c r="W40" s="53">
        <v>489.6</v>
      </c>
      <c r="X40" s="53" t="s">
        <v>956</v>
      </c>
    </row>
    <row r="41" spans="1:24" x14ac:dyDescent="0.25">
      <c r="A41" s="1"/>
      <c r="B41" s="54" t="s">
        <v>835</v>
      </c>
      <c r="C41" s="55">
        <v>1127.0999999999999</v>
      </c>
      <c r="D41" s="55">
        <v>3325.98</v>
      </c>
      <c r="E41" s="55">
        <v>1331.2</v>
      </c>
      <c r="F41" s="55"/>
      <c r="G41" s="55"/>
      <c r="H41" s="55"/>
      <c r="I41" s="55">
        <v>38.200000000000003</v>
      </c>
      <c r="J41" s="55"/>
      <c r="K41" s="55">
        <v>25.6</v>
      </c>
      <c r="L41" s="55">
        <v>0</v>
      </c>
      <c r="M41" s="55">
        <v>2.2000000000000002</v>
      </c>
      <c r="N41" s="55">
        <v>0.83</v>
      </c>
      <c r="O41" s="55">
        <v>848</v>
      </c>
      <c r="P41" s="55">
        <f t="shared" si="0"/>
        <v>6699.11</v>
      </c>
      <c r="Q41" s="1"/>
      <c r="R41" s="1"/>
      <c r="S41" s="1"/>
      <c r="T41" s="1"/>
      <c r="U41" s="211"/>
      <c r="V41" s="52" t="s">
        <v>990</v>
      </c>
      <c r="W41" s="53">
        <v>484.8</v>
      </c>
      <c r="X41" s="53" t="s">
        <v>956</v>
      </c>
    </row>
    <row r="42" spans="1:24" x14ac:dyDescent="0.25">
      <c r="A42" s="1"/>
      <c r="B42" s="54" t="s">
        <v>836</v>
      </c>
      <c r="C42" s="55">
        <v>1154.3</v>
      </c>
      <c r="D42" s="55">
        <v>3527.87</v>
      </c>
      <c r="E42" s="55">
        <v>1390.3</v>
      </c>
      <c r="F42" s="55"/>
      <c r="G42" s="55"/>
      <c r="H42" s="55"/>
      <c r="I42" s="55">
        <v>38.299999999999997</v>
      </c>
      <c r="J42" s="55"/>
      <c r="K42" s="55">
        <v>25.5</v>
      </c>
      <c r="L42" s="55">
        <v>0</v>
      </c>
      <c r="M42" s="55">
        <v>2.2000000000000002</v>
      </c>
      <c r="N42" s="55">
        <v>0</v>
      </c>
      <c r="O42" s="55">
        <v>824.1</v>
      </c>
      <c r="P42" s="55">
        <f t="shared" si="0"/>
        <v>6962.5700000000006</v>
      </c>
      <c r="Q42" s="1"/>
      <c r="R42" s="1"/>
      <c r="S42" s="1"/>
      <c r="T42" s="1"/>
      <c r="U42" s="211"/>
      <c r="V42" s="52" t="s">
        <v>991</v>
      </c>
      <c r="W42" s="53">
        <v>211.5</v>
      </c>
      <c r="X42" s="53" t="s">
        <v>956</v>
      </c>
    </row>
    <row r="43" spans="1:24" x14ac:dyDescent="0.25">
      <c r="A43" s="1"/>
      <c r="B43" s="54" t="s">
        <v>837</v>
      </c>
      <c r="C43" s="55">
        <v>1140.5999999999999</v>
      </c>
      <c r="D43" s="55">
        <v>3615.2</v>
      </c>
      <c r="E43" s="55">
        <v>1759</v>
      </c>
      <c r="F43" s="55"/>
      <c r="G43" s="55"/>
      <c r="H43" s="55"/>
      <c r="I43" s="55">
        <v>38.200000000000003</v>
      </c>
      <c r="J43" s="55"/>
      <c r="K43" s="55">
        <v>47.7</v>
      </c>
      <c r="L43" s="55">
        <v>0</v>
      </c>
      <c r="M43" s="55">
        <v>2.2000000000000002</v>
      </c>
      <c r="N43" s="55">
        <v>0</v>
      </c>
      <c r="O43" s="55">
        <v>796.4</v>
      </c>
      <c r="P43" s="55">
        <f t="shared" si="0"/>
        <v>7399.2999999999984</v>
      </c>
      <c r="Q43" s="1"/>
      <c r="R43" s="1"/>
      <c r="S43" s="1"/>
      <c r="T43" s="1"/>
      <c r="U43" s="211" t="s">
        <v>617</v>
      </c>
      <c r="V43" s="52" t="s">
        <v>992</v>
      </c>
      <c r="W43" s="53">
        <v>85.5</v>
      </c>
      <c r="X43" s="53" t="s">
        <v>956</v>
      </c>
    </row>
    <row r="44" spans="1:24" x14ac:dyDescent="0.25">
      <c r="A44" s="1"/>
      <c r="B44" s="54" t="s">
        <v>838</v>
      </c>
      <c r="C44" s="55">
        <v>1156.2</v>
      </c>
      <c r="D44" s="55">
        <v>3724.27</v>
      </c>
      <c r="E44" s="55">
        <v>1846.6</v>
      </c>
      <c r="F44" s="55"/>
      <c r="G44" s="55"/>
      <c r="H44" s="55"/>
      <c r="I44" s="55">
        <v>38.299999999999997</v>
      </c>
      <c r="J44" s="55"/>
      <c r="K44" s="55">
        <v>48.2</v>
      </c>
      <c r="L44" s="55">
        <v>0</v>
      </c>
      <c r="M44" s="55">
        <v>2.2000000000000002</v>
      </c>
      <c r="N44" s="55">
        <v>0</v>
      </c>
      <c r="O44" s="55">
        <v>782</v>
      </c>
      <c r="P44" s="55">
        <f t="shared" si="0"/>
        <v>7597.7699999999995</v>
      </c>
      <c r="Q44" s="1"/>
      <c r="R44" s="1"/>
      <c r="S44" s="1"/>
      <c r="T44" s="1"/>
      <c r="U44" s="211" t="s">
        <v>601</v>
      </c>
      <c r="V44" s="52" t="s">
        <v>993</v>
      </c>
      <c r="W44" s="53">
        <v>447.9</v>
      </c>
      <c r="X44" s="53" t="s">
        <v>956</v>
      </c>
    </row>
    <row r="45" spans="1:24" x14ac:dyDescent="0.25">
      <c r="A45" s="1"/>
      <c r="B45" s="54" t="s">
        <v>839</v>
      </c>
      <c r="C45" s="55">
        <v>1135.7</v>
      </c>
      <c r="D45" s="55">
        <v>3724.26</v>
      </c>
      <c r="E45" s="55">
        <v>1812.8</v>
      </c>
      <c r="F45" s="55"/>
      <c r="G45" s="55"/>
      <c r="H45" s="55"/>
      <c r="I45" s="55">
        <v>38.6</v>
      </c>
      <c r="J45" s="55"/>
      <c r="K45" s="55">
        <v>46.9</v>
      </c>
      <c r="L45" s="55">
        <v>0</v>
      </c>
      <c r="M45" s="55">
        <v>2.2000000000000002</v>
      </c>
      <c r="N45" s="55">
        <v>0</v>
      </c>
      <c r="O45" s="55">
        <v>787.4</v>
      </c>
      <c r="P45" s="55">
        <f t="shared" si="0"/>
        <v>7547.86</v>
      </c>
      <c r="Q45" s="1"/>
      <c r="R45" s="1"/>
      <c r="S45" s="1"/>
      <c r="T45" s="1"/>
      <c r="U45" s="211" t="s">
        <v>334</v>
      </c>
      <c r="V45" s="52" t="s">
        <v>994</v>
      </c>
      <c r="W45" s="53">
        <v>223.2</v>
      </c>
      <c r="X45" s="53" t="s">
        <v>956</v>
      </c>
    </row>
    <row r="46" spans="1:24" x14ac:dyDescent="0.25">
      <c r="A46" s="1"/>
      <c r="B46" s="56" t="s">
        <v>840</v>
      </c>
      <c r="C46" s="57">
        <v>1160.0999999999999</v>
      </c>
      <c r="D46" s="57">
        <v>3625.59</v>
      </c>
      <c r="E46" s="57">
        <v>1793.9</v>
      </c>
      <c r="F46" s="57"/>
      <c r="G46" s="57"/>
      <c r="H46" s="57"/>
      <c r="I46" s="57">
        <v>38.5</v>
      </c>
      <c r="J46" s="57"/>
      <c r="K46" s="57">
        <v>47.6</v>
      </c>
      <c r="L46" s="57">
        <v>0</v>
      </c>
      <c r="M46" s="57">
        <v>2.2000000000000002</v>
      </c>
      <c r="N46" s="57">
        <v>0</v>
      </c>
      <c r="O46" s="57">
        <v>781.9</v>
      </c>
      <c r="P46" s="57">
        <f t="shared" si="0"/>
        <v>7449.79</v>
      </c>
      <c r="Q46" s="1"/>
      <c r="R46" s="1"/>
      <c r="S46" s="1"/>
      <c r="T46" s="1"/>
      <c r="U46" s="211" t="s">
        <v>595</v>
      </c>
      <c r="V46" s="52" t="s">
        <v>995</v>
      </c>
      <c r="W46" s="53" t="s">
        <v>956</v>
      </c>
      <c r="X46" s="53">
        <v>2399.64</v>
      </c>
    </row>
    <row r="47" spans="1:24" x14ac:dyDescent="0.25">
      <c r="A47" s="1"/>
      <c r="B47" s="50" t="s">
        <v>841</v>
      </c>
      <c r="C47" s="51">
        <v>1152</v>
      </c>
      <c r="D47" s="51">
        <v>3650.75</v>
      </c>
      <c r="E47" s="51">
        <v>1711.7</v>
      </c>
      <c r="F47" s="51"/>
      <c r="G47" s="51"/>
      <c r="H47" s="51"/>
      <c r="I47" s="51">
        <v>38.4</v>
      </c>
      <c r="J47" s="51"/>
      <c r="K47" s="51">
        <v>48</v>
      </c>
      <c r="L47" s="51">
        <v>0</v>
      </c>
      <c r="M47" s="51">
        <v>2.2000000000000002</v>
      </c>
      <c r="N47" s="51">
        <v>0</v>
      </c>
      <c r="O47" s="51">
        <v>769.1</v>
      </c>
      <c r="P47" s="51">
        <f t="shared" si="0"/>
        <v>7372.15</v>
      </c>
      <c r="Q47" s="1"/>
      <c r="R47" s="1"/>
      <c r="S47" s="1"/>
      <c r="T47" s="1"/>
      <c r="U47" s="211" t="s">
        <v>603</v>
      </c>
      <c r="V47" s="52" t="s">
        <v>996</v>
      </c>
      <c r="W47" s="53">
        <v>2130</v>
      </c>
      <c r="X47" s="53" t="s">
        <v>956</v>
      </c>
    </row>
    <row r="48" spans="1:24" x14ac:dyDescent="0.25">
      <c r="A48" s="1"/>
      <c r="B48" s="54" t="s">
        <v>842</v>
      </c>
      <c r="C48" s="55">
        <v>1161.0999999999999</v>
      </c>
      <c r="D48" s="55">
        <v>3686.66</v>
      </c>
      <c r="E48" s="55">
        <v>1745.9</v>
      </c>
      <c r="F48" s="55"/>
      <c r="G48" s="55"/>
      <c r="H48" s="55"/>
      <c r="I48" s="55">
        <v>38.1</v>
      </c>
      <c r="J48" s="55"/>
      <c r="K48" s="55">
        <v>47.9</v>
      </c>
      <c r="L48" s="55">
        <v>0</v>
      </c>
      <c r="M48" s="55">
        <v>2.2000000000000002</v>
      </c>
      <c r="N48" s="55">
        <v>0</v>
      </c>
      <c r="O48" s="55">
        <v>764.7</v>
      </c>
      <c r="P48" s="55">
        <f t="shared" si="0"/>
        <v>7446.5599999999995</v>
      </c>
      <c r="Q48" s="1"/>
      <c r="R48" s="1"/>
      <c r="S48" s="1"/>
      <c r="T48" s="1"/>
      <c r="U48" s="211" t="s">
        <v>606</v>
      </c>
      <c r="V48" s="52" t="s">
        <v>997</v>
      </c>
      <c r="W48" s="53">
        <v>110.4</v>
      </c>
      <c r="X48" s="53" t="s">
        <v>956</v>
      </c>
    </row>
    <row r="49" spans="1:24" x14ac:dyDescent="0.25">
      <c r="A49" s="1"/>
      <c r="B49" s="54" t="s">
        <v>843</v>
      </c>
      <c r="C49" s="55">
        <v>1164.2</v>
      </c>
      <c r="D49" s="55">
        <v>3707.2</v>
      </c>
      <c r="E49" s="55">
        <v>1607.6</v>
      </c>
      <c r="F49" s="55"/>
      <c r="G49" s="55"/>
      <c r="H49" s="55"/>
      <c r="I49" s="55">
        <v>38.200000000000003</v>
      </c>
      <c r="J49" s="55"/>
      <c r="K49" s="55">
        <v>48.3</v>
      </c>
      <c r="L49" s="55">
        <v>0</v>
      </c>
      <c r="M49" s="55">
        <v>2.2000000000000002</v>
      </c>
      <c r="N49" s="55">
        <v>0</v>
      </c>
      <c r="O49" s="55">
        <v>759.6</v>
      </c>
      <c r="P49" s="55">
        <f t="shared" si="0"/>
        <v>7327.3</v>
      </c>
      <c r="Q49" s="1"/>
      <c r="R49" s="1"/>
      <c r="S49" s="1"/>
      <c r="T49" s="1"/>
      <c r="U49" s="211" t="s">
        <v>79</v>
      </c>
      <c r="V49" s="52" t="s">
        <v>998</v>
      </c>
      <c r="W49" s="53" t="s">
        <v>956</v>
      </c>
      <c r="X49" s="53">
        <v>12667.5</v>
      </c>
    </row>
    <row r="50" spans="1:24" x14ac:dyDescent="0.25">
      <c r="A50" s="1"/>
      <c r="B50" s="54" t="s">
        <v>844</v>
      </c>
      <c r="C50" s="55">
        <v>1155.4000000000001</v>
      </c>
      <c r="D50" s="55">
        <v>3623.31</v>
      </c>
      <c r="E50" s="55">
        <v>1509.8</v>
      </c>
      <c r="F50" s="55"/>
      <c r="G50" s="55"/>
      <c r="H50" s="55"/>
      <c r="I50" s="55">
        <v>37.700000000000003</v>
      </c>
      <c r="J50" s="55"/>
      <c r="K50" s="55">
        <v>47.5</v>
      </c>
      <c r="L50" s="55">
        <v>0</v>
      </c>
      <c r="M50" s="55">
        <v>2.2000000000000002</v>
      </c>
      <c r="N50" s="55">
        <v>0</v>
      </c>
      <c r="O50" s="55">
        <v>739.7</v>
      </c>
      <c r="P50" s="55">
        <f t="shared" si="0"/>
        <v>7115.61</v>
      </c>
      <c r="Q50" s="1"/>
      <c r="R50" s="1"/>
      <c r="S50" s="1"/>
      <c r="T50" s="1"/>
      <c r="U50" s="211"/>
      <c r="V50" s="52" t="s">
        <v>999</v>
      </c>
      <c r="W50" s="53">
        <v>251.8</v>
      </c>
      <c r="X50" s="53" t="s">
        <v>956</v>
      </c>
    </row>
    <row r="51" spans="1:24" x14ac:dyDescent="0.25">
      <c r="A51" s="1"/>
      <c r="B51" s="54" t="s">
        <v>845</v>
      </c>
      <c r="C51" s="55">
        <v>1155.2</v>
      </c>
      <c r="D51" s="55">
        <v>3471.65</v>
      </c>
      <c r="E51" s="55">
        <v>1497.3</v>
      </c>
      <c r="F51" s="55"/>
      <c r="G51" s="55"/>
      <c r="H51" s="55"/>
      <c r="I51" s="55">
        <v>37.9</v>
      </c>
      <c r="J51" s="55"/>
      <c r="K51" s="55">
        <v>47.6</v>
      </c>
      <c r="L51" s="55">
        <v>0</v>
      </c>
      <c r="M51" s="55">
        <v>2.2000000000000002</v>
      </c>
      <c r="N51" s="55">
        <v>0</v>
      </c>
      <c r="O51" s="55">
        <v>725.9</v>
      </c>
      <c r="P51" s="55">
        <f t="shared" si="0"/>
        <v>6937.75</v>
      </c>
      <c r="Q51" s="1"/>
      <c r="R51" s="1"/>
      <c r="S51" s="1"/>
      <c r="T51" s="1"/>
      <c r="U51" s="211" t="s">
        <v>599</v>
      </c>
      <c r="V51" s="52" t="s">
        <v>1000</v>
      </c>
      <c r="W51" s="53" t="s">
        <v>956</v>
      </c>
      <c r="X51" s="53">
        <v>1329.75</v>
      </c>
    </row>
    <row r="52" spans="1:24" x14ac:dyDescent="0.25">
      <c r="A52" s="1"/>
      <c r="B52" s="54" t="s">
        <v>846</v>
      </c>
      <c r="C52" s="55">
        <v>1155.0999999999999</v>
      </c>
      <c r="D52" s="55">
        <v>3536.36</v>
      </c>
      <c r="E52" s="55">
        <v>1262.2</v>
      </c>
      <c r="F52" s="55"/>
      <c r="G52" s="55"/>
      <c r="H52" s="55"/>
      <c r="I52" s="55">
        <v>37.700000000000003</v>
      </c>
      <c r="J52" s="55"/>
      <c r="K52" s="55">
        <v>47.5</v>
      </c>
      <c r="L52" s="55">
        <v>0</v>
      </c>
      <c r="M52" s="55">
        <v>2.2000000000000002</v>
      </c>
      <c r="N52" s="55">
        <v>0</v>
      </c>
      <c r="O52" s="55">
        <v>672.2</v>
      </c>
      <c r="P52" s="55">
        <f t="shared" si="0"/>
        <v>6713.2599999999993</v>
      </c>
      <c r="Q52" s="1"/>
      <c r="R52" s="1"/>
      <c r="S52" s="1"/>
      <c r="T52" s="1"/>
      <c r="U52" s="211" t="s">
        <v>613</v>
      </c>
      <c r="V52" s="52" t="s">
        <v>1001</v>
      </c>
      <c r="W52" s="53">
        <v>78.650000000000006</v>
      </c>
      <c r="X52" s="53" t="s">
        <v>956</v>
      </c>
    </row>
    <row r="53" spans="1:24" x14ac:dyDescent="0.25">
      <c r="A53" s="1"/>
      <c r="B53" s="54" t="s">
        <v>847</v>
      </c>
      <c r="C53" s="55">
        <v>1157.4000000000001</v>
      </c>
      <c r="D53" s="55">
        <v>3554.32</v>
      </c>
      <c r="E53" s="55">
        <v>1118.5999999999999</v>
      </c>
      <c r="F53" s="55"/>
      <c r="G53" s="55"/>
      <c r="H53" s="55"/>
      <c r="I53" s="55">
        <v>37.5</v>
      </c>
      <c r="J53" s="55"/>
      <c r="K53" s="55">
        <v>47.8</v>
      </c>
      <c r="L53" s="55">
        <v>0</v>
      </c>
      <c r="M53" s="55">
        <v>2.2000000000000002</v>
      </c>
      <c r="N53" s="55">
        <v>0</v>
      </c>
      <c r="O53" s="55">
        <v>620.6</v>
      </c>
      <c r="P53" s="55">
        <f t="shared" si="0"/>
        <v>6538.42</v>
      </c>
      <c r="Q53" s="1"/>
      <c r="R53" s="1"/>
      <c r="S53" s="1"/>
      <c r="T53" s="1"/>
      <c r="U53" s="211" t="s">
        <v>91</v>
      </c>
      <c r="V53" s="52" t="s">
        <v>1002</v>
      </c>
      <c r="W53" s="53">
        <v>109.9</v>
      </c>
      <c r="X53" s="53" t="s">
        <v>956</v>
      </c>
    </row>
    <row r="54" spans="1:24" x14ac:dyDescent="0.25">
      <c r="A54" s="1"/>
      <c r="B54" s="56" t="s">
        <v>41</v>
      </c>
      <c r="C54" s="57">
        <v>1149.8</v>
      </c>
      <c r="D54" s="57">
        <v>3407.69</v>
      </c>
      <c r="E54" s="57">
        <v>1121.3</v>
      </c>
      <c r="F54" s="57"/>
      <c r="G54" s="57"/>
      <c r="H54" s="57"/>
      <c r="I54" s="57">
        <v>37.700000000000003</v>
      </c>
      <c r="J54" s="57"/>
      <c r="K54" s="57">
        <v>47.7</v>
      </c>
      <c r="L54" s="57">
        <v>0</v>
      </c>
      <c r="M54" s="57">
        <v>2.2000000000000002</v>
      </c>
      <c r="N54" s="57">
        <v>0</v>
      </c>
      <c r="O54" s="57">
        <v>600.5</v>
      </c>
      <c r="P54" s="57">
        <f t="shared" si="0"/>
        <v>6366.8899999999994</v>
      </c>
      <c r="Q54" s="1"/>
      <c r="R54" s="1"/>
      <c r="S54" s="1"/>
      <c r="T54" s="1"/>
      <c r="U54" s="211"/>
      <c r="V54" s="52" t="s">
        <v>1003</v>
      </c>
      <c r="W54" s="53" t="s">
        <v>956</v>
      </c>
      <c r="X54" s="53">
        <v>5344.75</v>
      </c>
    </row>
    <row r="55" spans="1:24" x14ac:dyDescent="0.25">
      <c r="A55" s="1"/>
      <c r="B55" s="58" t="s">
        <v>1004</v>
      </c>
      <c r="C55" s="59">
        <f>SUM(C7:C54)/2</f>
        <v>26337.649999999994</v>
      </c>
      <c r="D55" s="59">
        <f t="shared" ref="D55:P55" si="1">SUM(D7:D54)/2</f>
        <v>78732.889999999985</v>
      </c>
      <c r="E55" s="59">
        <f t="shared" si="1"/>
        <v>32753.85</v>
      </c>
      <c r="F55" s="59">
        <f t="shared" si="1"/>
        <v>0</v>
      </c>
      <c r="G55" s="59">
        <f t="shared" si="1"/>
        <v>0</v>
      </c>
      <c r="H55" s="59">
        <f t="shared" si="1"/>
        <v>0</v>
      </c>
      <c r="I55" s="59">
        <f t="shared" si="1"/>
        <v>909.65</v>
      </c>
      <c r="J55" s="59">
        <f t="shared" si="1"/>
        <v>0</v>
      </c>
      <c r="K55" s="59">
        <f t="shared" si="1"/>
        <v>818.65</v>
      </c>
      <c r="L55" s="59">
        <f t="shared" si="1"/>
        <v>78.649999999999991</v>
      </c>
      <c r="M55" s="59">
        <f t="shared" si="1"/>
        <v>65.05000000000004</v>
      </c>
      <c r="N55" s="59">
        <f t="shared" si="1"/>
        <v>5419.0929999999998</v>
      </c>
      <c r="O55" s="59">
        <f t="shared" si="1"/>
        <v>14009.25</v>
      </c>
      <c r="P55" s="59">
        <f t="shared" si="1"/>
        <v>159124.73299999998</v>
      </c>
      <c r="Q55" s="1"/>
      <c r="R55" s="1"/>
      <c r="S55" s="1"/>
      <c r="T55" s="1"/>
      <c r="U55" s="211"/>
      <c r="V55" s="52" t="s">
        <v>96</v>
      </c>
      <c r="W55" s="53" t="s">
        <v>956</v>
      </c>
      <c r="X55" s="53">
        <v>1681.7</v>
      </c>
    </row>
    <row r="56" spans="1:24" x14ac:dyDescent="0.25">
      <c r="A56" s="1"/>
      <c r="B56" s="58" t="s">
        <v>1005</v>
      </c>
      <c r="C56" s="241">
        <f>+C55/$P$55</f>
        <v>0.16551575297851401</v>
      </c>
      <c r="D56" s="242">
        <f t="shared" ref="D56:P56" si="2">+D55/$P$55</f>
        <v>0.4947872559823871</v>
      </c>
      <c r="E56" s="242">
        <f t="shared" si="2"/>
        <v>0.20583758025850074</v>
      </c>
      <c r="F56" s="242">
        <f t="shared" si="2"/>
        <v>0</v>
      </c>
      <c r="G56" s="242">
        <f t="shared" si="2"/>
        <v>0</v>
      </c>
      <c r="H56" s="242">
        <f t="shared" si="2"/>
        <v>0</v>
      </c>
      <c r="I56" s="242">
        <f t="shared" si="2"/>
        <v>5.7165846116455079E-3</v>
      </c>
      <c r="J56" s="242">
        <f t="shared" si="2"/>
        <v>0</v>
      </c>
      <c r="K56" s="242">
        <f t="shared" si="2"/>
        <v>5.1447061972446492E-3</v>
      </c>
      <c r="L56" s="242">
        <f t="shared" si="2"/>
        <v>4.9426634387502789E-4</v>
      </c>
      <c r="M56" s="242">
        <f t="shared" si="2"/>
        <v>4.0879880062391085E-4</v>
      </c>
      <c r="N56" s="242">
        <f t="shared" si="2"/>
        <v>3.405562980583289E-2</v>
      </c>
      <c r="O56" s="242">
        <f t="shared" si="2"/>
        <v>8.8039425021376169E-2</v>
      </c>
      <c r="P56" s="242">
        <f t="shared" si="2"/>
        <v>1</v>
      </c>
      <c r="Q56" s="1"/>
      <c r="R56" s="1"/>
      <c r="S56" s="1"/>
      <c r="T56" s="1"/>
      <c r="U56" s="211"/>
      <c r="V56" s="52" t="s">
        <v>1006</v>
      </c>
      <c r="W56" s="53">
        <v>237.8</v>
      </c>
      <c r="X56" s="53" t="s">
        <v>956</v>
      </c>
    </row>
    <row r="57" spans="1:24" x14ac:dyDescent="0.25">
      <c r="A57" s="1"/>
      <c r="B57" s="1"/>
      <c r="C57" s="1"/>
      <c r="D57" s="1"/>
      <c r="E57" s="1"/>
      <c r="F57" s="1"/>
      <c r="G57" s="1"/>
      <c r="H57" s="1"/>
      <c r="I57" s="1"/>
      <c r="J57" s="1"/>
      <c r="K57" s="1"/>
      <c r="L57" s="1"/>
      <c r="M57" s="1"/>
      <c r="N57" s="1"/>
      <c r="O57" s="1"/>
      <c r="P57" s="1"/>
      <c r="Q57" s="1"/>
      <c r="R57" s="1"/>
      <c r="S57" s="1"/>
      <c r="T57" s="1"/>
      <c r="U57" s="211" t="s">
        <v>98</v>
      </c>
      <c r="V57" s="52" t="s">
        <v>1007</v>
      </c>
      <c r="W57" s="53" t="s">
        <v>956</v>
      </c>
      <c r="X57" s="53">
        <v>1900.05</v>
      </c>
    </row>
    <row r="58" spans="1:24" x14ac:dyDescent="0.25">
      <c r="A58" s="1"/>
      <c r="B58" s="1"/>
      <c r="C58" s="1"/>
      <c r="D58" s="1"/>
      <c r="E58" s="1"/>
      <c r="F58" s="1"/>
      <c r="G58" s="1"/>
      <c r="H58" s="1"/>
      <c r="I58" s="1"/>
      <c r="J58" s="1"/>
      <c r="K58" s="1"/>
      <c r="L58" s="1"/>
      <c r="M58" s="1"/>
      <c r="N58" s="1"/>
      <c r="O58" s="1"/>
      <c r="P58" s="1"/>
      <c r="Q58" s="1"/>
      <c r="R58" s="1"/>
      <c r="S58" s="1"/>
      <c r="T58" s="1"/>
      <c r="U58" s="211"/>
      <c r="V58" s="52" t="s">
        <v>1008</v>
      </c>
      <c r="W58" s="53">
        <v>3.5</v>
      </c>
      <c r="X58" s="53" t="s">
        <v>956</v>
      </c>
    </row>
    <row r="59" spans="1:24" x14ac:dyDescent="0.25">
      <c r="A59" s="1"/>
      <c r="B59" s="1"/>
      <c r="C59" s="1"/>
      <c r="D59" s="1"/>
      <c r="E59" s="1"/>
      <c r="F59" s="1"/>
      <c r="G59" s="1"/>
      <c r="H59" s="1"/>
      <c r="I59" s="1"/>
      <c r="J59" s="1"/>
      <c r="K59" s="1"/>
      <c r="L59" s="1"/>
      <c r="M59" s="1"/>
      <c r="N59" s="1"/>
      <c r="O59" s="1"/>
      <c r="P59" s="1"/>
      <c r="Q59" s="1"/>
      <c r="R59" s="1"/>
      <c r="S59" s="1"/>
      <c r="T59" s="1"/>
      <c r="U59" s="211"/>
      <c r="V59" s="52" t="s">
        <v>1009</v>
      </c>
      <c r="W59" s="53">
        <v>240.45</v>
      </c>
      <c r="X59" s="53" t="s">
        <v>956</v>
      </c>
    </row>
    <row r="60" spans="1:24" x14ac:dyDescent="0.25">
      <c r="A60" s="1"/>
      <c r="B60" s="1"/>
      <c r="C60" s="1"/>
      <c r="D60" s="1"/>
      <c r="E60" s="1"/>
      <c r="F60" s="1"/>
      <c r="G60" s="1"/>
      <c r="H60" s="1"/>
      <c r="I60" s="1"/>
      <c r="J60" s="1"/>
      <c r="K60" s="1"/>
      <c r="L60" s="1"/>
      <c r="M60" s="1"/>
      <c r="N60" s="1"/>
      <c r="O60" s="1"/>
      <c r="P60" s="1"/>
      <c r="Q60" s="1"/>
      <c r="R60" s="1"/>
      <c r="S60" s="1"/>
      <c r="T60" s="1"/>
      <c r="U60" s="211"/>
      <c r="V60" s="52" t="s">
        <v>1010</v>
      </c>
      <c r="W60" s="53" t="s">
        <v>956</v>
      </c>
      <c r="X60" s="53">
        <v>4690.05</v>
      </c>
    </row>
    <row r="61" spans="1:24" x14ac:dyDescent="0.25">
      <c r="A61" s="1"/>
      <c r="B61" s="1"/>
      <c r="C61" s="1"/>
      <c r="D61" s="1"/>
      <c r="E61" s="1"/>
      <c r="F61" s="1"/>
      <c r="G61" s="1"/>
      <c r="H61" s="1"/>
      <c r="I61" s="1"/>
      <c r="J61" s="1"/>
      <c r="K61" s="1"/>
      <c r="L61" s="1"/>
      <c r="M61" s="1"/>
      <c r="N61" s="1"/>
      <c r="O61" s="1"/>
      <c r="P61" s="1"/>
      <c r="Q61" s="1"/>
      <c r="R61" s="1"/>
      <c r="S61" s="1"/>
      <c r="T61" s="1"/>
      <c r="U61" s="211"/>
      <c r="V61" s="52" t="s">
        <v>1011</v>
      </c>
      <c r="W61" s="53" t="s">
        <v>956</v>
      </c>
      <c r="X61" s="53">
        <v>3047.65</v>
      </c>
    </row>
    <row r="62" spans="1:24" x14ac:dyDescent="0.25">
      <c r="A62" s="1"/>
      <c r="B62" s="1"/>
      <c r="C62" s="1"/>
      <c r="D62" s="1"/>
      <c r="E62" s="1"/>
      <c r="F62" s="1"/>
      <c r="G62" s="1"/>
      <c r="H62" s="1"/>
      <c r="I62" s="1"/>
      <c r="J62" s="1"/>
      <c r="K62" s="1"/>
      <c r="L62" s="1"/>
      <c r="M62" s="1"/>
      <c r="N62" s="1"/>
      <c r="O62" s="1"/>
      <c r="P62" s="1"/>
      <c r="Q62" s="1"/>
      <c r="R62" s="1"/>
      <c r="S62" s="1"/>
      <c r="T62" s="1"/>
      <c r="U62" s="211"/>
      <c r="V62" s="52" t="s">
        <v>1012</v>
      </c>
      <c r="W62" s="53">
        <v>1533.3</v>
      </c>
      <c r="X62" s="53" t="s">
        <v>956</v>
      </c>
    </row>
    <row r="63" spans="1:24" x14ac:dyDescent="0.25">
      <c r="A63" s="1"/>
      <c r="B63" s="1"/>
      <c r="C63" s="1"/>
      <c r="D63" s="1"/>
      <c r="E63" s="1"/>
      <c r="F63" s="1"/>
      <c r="G63" s="1"/>
      <c r="H63" s="1"/>
      <c r="I63" s="1"/>
      <c r="J63" s="1"/>
      <c r="K63" s="1"/>
      <c r="L63" s="1"/>
      <c r="M63" s="1"/>
      <c r="N63" s="1"/>
      <c r="O63" s="1"/>
      <c r="P63" s="1"/>
      <c r="Q63" s="1"/>
      <c r="R63" s="1"/>
      <c r="S63" s="1"/>
      <c r="T63" s="1"/>
      <c r="U63" s="211" t="s">
        <v>612</v>
      </c>
      <c r="V63" s="52" t="s">
        <v>1013</v>
      </c>
      <c r="W63" s="53">
        <v>479.95</v>
      </c>
      <c r="X63" s="53" t="s">
        <v>956</v>
      </c>
    </row>
    <row r="64" spans="1:24" x14ac:dyDescent="0.25">
      <c r="A64" s="1"/>
      <c r="B64" s="1"/>
      <c r="C64" s="1"/>
      <c r="D64" s="1"/>
      <c r="E64" s="1"/>
      <c r="F64" s="1"/>
      <c r="G64" s="1"/>
      <c r="H64" s="1"/>
      <c r="I64" s="1"/>
      <c r="J64" s="1"/>
      <c r="K64" s="1"/>
      <c r="L64" s="1"/>
      <c r="M64" s="1"/>
      <c r="N64" s="1"/>
      <c r="O64" s="1"/>
      <c r="P64" s="1"/>
      <c r="Q64" s="1"/>
      <c r="R64" s="1"/>
      <c r="S64" s="1"/>
      <c r="T64" s="1"/>
      <c r="U64" s="211" t="s">
        <v>472</v>
      </c>
      <c r="V64" s="52" t="s">
        <v>1014</v>
      </c>
      <c r="W64" s="53" t="s">
        <v>956</v>
      </c>
      <c r="X64" s="53">
        <v>1953.35</v>
      </c>
    </row>
    <row r="65" spans="1:24" x14ac:dyDescent="0.25">
      <c r="A65" s="1"/>
      <c r="B65" s="1"/>
      <c r="C65" s="1"/>
      <c r="D65" s="1"/>
      <c r="E65" s="1"/>
      <c r="F65" s="1"/>
      <c r="G65" s="1"/>
      <c r="H65" s="1"/>
      <c r="I65" s="1"/>
      <c r="J65" s="1"/>
      <c r="K65" s="1"/>
      <c r="L65" s="1"/>
      <c r="M65" s="1"/>
      <c r="N65" s="1"/>
      <c r="O65" s="1"/>
      <c r="P65" s="1"/>
      <c r="Q65" s="1"/>
      <c r="R65" s="1"/>
      <c r="S65" s="1"/>
      <c r="T65" s="1"/>
      <c r="U65" s="211"/>
      <c r="V65" s="52" t="s">
        <v>1015</v>
      </c>
      <c r="W65" s="53">
        <v>28.65</v>
      </c>
      <c r="X65" s="53" t="s">
        <v>956</v>
      </c>
    </row>
    <row r="66" spans="1:24" x14ac:dyDescent="0.25">
      <c r="A66" s="1"/>
      <c r="B66" s="1"/>
      <c r="C66" s="1"/>
      <c r="D66" s="1"/>
      <c r="E66" s="1"/>
      <c r="F66" s="1"/>
      <c r="G66" s="1"/>
      <c r="H66" s="1"/>
      <c r="I66" s="1"/>
      <c r="J66" s="1"/>
      <c r="K66" s="1"/>
      <c r="L66" s="1"/>
      <c r="M66" s="1"/>
      <c r="N66" s="1"/>
      <c r="O66" s="1"/>
      <c r="P66" s="1"/>
      <c r="Q66" s="1"/>
      <c r="R66" s="1"/>
      <c r="S66" s="1"/>
      <c r="T66" s="1"/>
      <c r="U66" s="211" t="s">
        <v>1016</v>
      </c>
      <c r="V66" s="52" t="s">
        <v>1017</v>
      </c>
      <c r="W66" s="53">
        <v>479.55</v>
      </c>
      <c r="X66" s="53" t="s">
        <v>956</v>
      </c>
    </row>
    <row r="67" spans="1:24" x14ac:dyDescent="0.25">
      <c r="A67" s="1"/>
      <c r="B67" s="1"/>
      <c r="C67" s="1"/>
      <c r="D67" s="1"/>
      <c r="E67" s="1"/>
      <c r="F67" s="1"/>
      <c r="G67" s="1"/>
      <c r="H67" s="1"/>
      <c r="I67" s="1"/>
      <c r="J67" s="1"/>
      <c r="K67" s="1"/>
      <c r="L67" s="1"/>
      <c r="M67" s="1"/>
      <c r="N67" s="1"/>
      <c r="O67" s="1"/>
      <c r="P67" s="1"/>
      <c r="Q67" s="1"/>
      <c r="R67" s="1"/>
      <c r="S67" s="1"/>
      <c r="T67" s="1"/>
      <c r="U67" s="211"/>
      <c r="V67" s="52" t="s">
        <v>1018</v>
      </c>
      <c r="W67" s="53">
        <v>225.8</v>
      </c>
      <c r="X67" s="53" t="s">
        <v>956</v>
      </c>
    </row>
    <row r="68" spans="1:24" x14ac:dyDescent="0.25">
      <c r="A68" s="1"/>
      <c r="B68" s="1"/>
      <c r="C68" s="1"/>
      <c r="D68" s="1"/>
      <c r="E68" s="1"/>
      <c r="F68" s="1"/>
      <c r="G68" s="1"/>
      <c r="H68" s="1"/>
      <c r="I68" s="1"/>
      <c r="J68" s="1"/>
      <c r="K68" s="1"/>
      <c r="L68" s="1"/>
      <c r="M68" s="1"/>
      <c r="N68" s="1"/>
      <c r="O68" s="1"/>
      <c r="P68" s="1"/>
      <c r="Q68" s="1"/>
      <c r="R68" s="1"/>
      <c r="S68" s="1"/>
      <c r="T68" s="1"/>
      <c r="U68" s="211" t="s">
        <v>119</v>
      </c>
      <c r="V68" s="52" t="s">
        <v>1019</v>
      </c>
      <c r="W68" s="53">
        <v>91.2</v>
      </c>
      <c r="X68" s="53" t="s">
        <v>956</v>
      </c>
    </row>
    <row r="69" spans="1:24" x14ac:dyDescent="0.25">
      <c r="A69" s="1"/>
      <c r="B69" s="1"/>
      <c r="C69" s="1"/>
      <c r="D69" s="1"/>
      <c r="E69" s="1"/>
      <c r="F69" s="1"/>
      <c r="G69" s="1"/>
      <c r="H69" s="1"/>
      <c r="I69" s="1"/>
      <c r="J69" s="1"/>
      <c r="K69" s="1"/>
      <c r="L69" s="1"/>
      <c r="M69" s="1"/>
      <c r="N69" s="1"/>
      <c r="O69" s="1"/>
      <c r="P69" s="1"/>
      <c r="Q69" s="1"/>
      <c r="R69" s="1"/>
      <c r="S69" s="1"/>
      <c r="T69" s="1"/>
      <c r="U69" s="211"/>
      <c r="V69" s="52" t="s">
        <v>120</v>
      </c>
      <c r="W69" s="53">
        <v>449.7</v>
      </c>
      <c r="X69" s="53" t="s">
        <v>956</v>
      </c>
    </row>
    <row r="70" spans="1:24" x14ac:dyDescent="0.25">
      <c r="A70" s="1"/>
      <c r="B70" s="1"/>
      <c r="C70" s="1"/>
      <c r="D70" s="1"/>
      <c r="E70" s="1"/>
      <c r="F70" s="1"/>
      <c r="G70" s="1"/>
      <c r="H70" s="1"/>
      <c r="I70" s="1"/>
      <c r="J70" s="1"/>
      <c r="K70" s="1"/>
      <c r="L70" s="1"/>
      <c r="M70" s="1"/>
      <c r="N70" s="1"/>
      <c r="O70" s="1"/>
      <c r="P70" s="1"/>
      <c r="Q70" s="1"/>
      <c r="R70" s="1"/>
      <c r="S70" s="1"/>
      <c r="T70" s="1"/>
      <c r="U70" s="211"/>
      <c r="V70" s="52" t="s">
        <v>122</v>
      </c>
      <c r="W70" s="53" t="s">
        <v>956</v>
      </c>
      <c r="X70" s="53">
        <v>4153.3</v>
      </c>
    </row>
    <row r="71" spans="1:24" x14ac:dyDescent="0.25">
      <c r="A71" s="1"/>
      <c r="B71" s="1"/>
      <c r="C71" s="1"/>
      <c r="D71" s="1"/>
      <c r="E71" s="1"/>
      <c r="F71" s="1"/>
      <c r="G71" s="1"/>
      <c r="H71" s="1"/>
      <c r="I71" s="1"/>
      <c r="J71" s="1"/>
      <c r="K71" s="1"/>
      <c r="L71" s="1"/>
      <c r="M71" s="1"/>
      <c r="N71" s="1"/>
      <c r="O71" s="1"/>
      <c r="P71" s="1"/>
      <c r="Q71" s="1"/>
      <c r="R71" s="1"/>
      <c r="S71" s="1"/>
      <c r="T71" s="1"/>
      <c r="U71" s="211"/>
      <c r="V71" s="52" t="s">
        <v>1020</v>
      </c>
      <c r="W71" s="53" t="s">
        <v>956</v>
      </c>
      <c r="X71" s="53">
        <v>902.95</v>
      </c>
    </row>
    <row r="72" spans="1:24" x14ac:dyDescent="0.25">
      <c r="A72" s="1"/>
      <c r="B72" s="1"/>
      <c r="C72" s="1"/>
      <c r="D72" s="1"/>
      <c r="E72" s="1"/>
      <c r="F72" s="1"/>
      <c r="G72" s="1"/>
      <c r="H72" s="1"/>
      <c r="I72" s="1"/>
      <c r="J72" s="1"/>
      <c r="K72" s="1"/>
      <c r="L72" s="1"/>
      <c r="M72" s="1"/>
      <c r="N72" s="1"/>
      <c r="O72" s="1"/>
      <c r="P72" s="1"/>
      <c r="Q72" s="1"/>
      <c r="R72" s="1"/>
      <c r="S72" s="1"/>
      <c r="T72" s="1"/>
      <c r="U72" s="211"/>
      <c r="V72" s="52" t="s">
        <v>1021</v>
      </c>
      <c r="W72" s="53" t="s">
        <v>956</v>
      </c>
      <c r="X72" s="53">
        <v>1099.1500000000001</v>
      </c>
    </row>
    <row r="73" spans="1:24" x14ac:dyDescent="0.25">
      <c r="A73" s="1"/>
      <c r="B73" s="1"/>
      <c r="C73" s="1"/>
      <c r="D73" s="1"/>
      <c r="E73" s="1"/>
      <c r="F73" s="1"/>
      <c r="G73" s="1"/>
      <c r="H73" s="1"/>
      <c r="I73" s="1"/>
      <c r="J73" s="1"/>
      <c r="K73" s="1"/>
      <c r="L73" s="1"/>
      <c r="M73" s="1"/>
      <c r="N73" s="1"/>
      <c r="O73" s="1"/>
      <c r="P73" s="1"/>
      <c r="Q73" s="1"/>
      <c r="R73" s="1"/>
      <c r="S73" s="1"/>
      <c r="T73" s="1"/>
      <c r="U73" s="211"/>
      <c r="V73" s="52" t="s">
        <v>1022</v>
      </c>
      <c r="W73" s="53">
        <v>198.15</v>
      </c>
      <c r="X73" s="53" t="s">
        <v>956</v>
      </c>
    </row>
    <row r="74" spans="1:24" x14ac:dyDescent="0.25">
      <c r="A74" s="1"/>
      <c r="B74" s="1"/>
      <c r="C74" s="1"/>
      <c r="D74" s="1"/>
      <c r="E74" s="1"/>
      <c r="F74" s="1"/>
      <c r="G74" s="1"/>
      <c r="H74" s="1"/>
      <c r="I74" s="1"/>
      <c r="J74" s="1"/>
      <c r="K74" s="1"/>
      <c r="L74" s="1"/>
      <c r="M74" s="1"/>
      <c r="N74" s="1"/>
      <c r="O74" s="1"/>
      <c r="P74" s="1"/>
      <c r="Q74" s="1"/>
      <c r="R74" s="1"/>
      <c r="S74" s="1"/>
      <c r="T74" s="1"/>
      <c r="U74" s="211"/>
      <c r="V74" s="52" t="s">
        <v>1023</v>
      </c>
      <c r="W74" s="53">
        <v>163.4</v>
      </c>
      <c r="X74" s="53" t="s">
        <v>956</v>
      </c>
    </row>
    <row r="75" spans="1:24" x14ac:dyDescent="0.25">
      <c r="A75" s="1"/>
      <c r="B75" s="1"/>
      <c r="C75" s="1"/>
      <c r="D75" s="1"/>
      <c r="E75" s="1"/>
      <c r="F75" s="1"/>
      <c r="G75" s="1"/>
      <c r="H75" s="1"/>
      <c r="I75" s="1"/>
      <c r="J75" s="1"/>
      <c r="K75" s="1"/>
      <c r="L75" s="1"/>
      <c r="M75" s="1"/>
      <c r="N75" s="1"/>
      <c r="O75" s="1"/>
      <c r="P75" s="1"/>
      <c r="Q75" s="1"/>
      <c r="R75" s="1"/>
      <c r="S75" s="1"/>
      <c r="T75" s="1"/>
      <c r="U75" s="211"/>
      <c r="V75" s="52" t="s">
        <v>1024</v>
      </c>
      <c r="W75" s="53">
        <v>2186.1999999999998</v>
      </c>
      <c r="X75" s="53" t="s">
        <v>956</v>
      </c>
    </row>
    <row r="76" spans="1:24" x14ac:dyDescent="0.25">
      <c r="A76" s="1"/>
      <c r="B76" s="1"/>
      <c r="C76" s="1"/>
      <c r="D76" s="1"/>
      <c r="E76" s="1"/>
      <c r="F76" s="1"/>
      <c r="G76" s="1"/>
      <c r="H76" s="1"/>
      <c r="I76" s="1"/>
      <c r="J76" s="1"/>
      <c r="K76" s="1"/>
      <c r="L76" s="1"/>
      <c r="M76" s="1"/>
      <c r="N76" s="1"/>
      <c r="O76" s="1"/>
      <c r="P76" s="1"/>
      <c r="Q76" s="1"/>
      <c r="R76" s="1"/>
      <c r="S76" s="1"/>
      <c r="T76" s="1"/>
      <c r="U76" s="60" t="s">
        <v>1004</v>
      </c>
      <c r="V76" s="61"/>
      <c r="W76" s="62">
        <v>26337.65</v>
      </c>
      <c r="X76" s="62">
        <v>78732.89</v>
      </c>
    </row>
  </sheetData>
  <mergeCells count="38">
    <mergeCell ref="U64:U65"/>
    <mergeCell ref="U66:U67"/>
    <mergeCell ref="U68:U75"/>
    <mergeCell ref="U51"/>
    <mergeCell ref="U52"/>
    <mergeCell ref="U53:U56"/>
    <mergeCell ref="U57:U62"/>
    <mergeCell ref="U63"/>
    <mergeCell ref="U45"/>
    <mergeCell ref="U46"/>
    <mergeCell ref="U47"/>
    <mergeCell ref="U48"/>
    <mergeCell ref="U49: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3" t="s">
        <v>1025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4.1" customHeight="1" x14ac:dyDescent="0.25">
      <c r="A6" s="1"/>
      <c r="B6" s="212" t="s">
        <v>584</v>
      </c>
      <c r="C6" s="212" t="s">
        <v>146</v>
      </c>
      <c r="D6" s="212" t="s">
        <v>157</v>
      </c>
      <c r="E6" s="212" t="s">
        <v>163</v>
      </c>
      <c r="F6" s="212" t="s">
        <v>625</v>
      </c>
      <c r="G6" s="212" t="s">
        <v>626</v>
      </c>
      <c r="H6" s="212" t="s">
        <v>627</v>
      </c>
      <c r="I6" s="212" t="s">
        <v>214</v>
      </c>
      <c r="J6" s="212" t="s">
        <v>607</v>
      </c>
      <c r="K6" s="212" t="s">
        <v>244</v>
      </c>
      <c r="L6" s="212"/>
      <c r="M6" s="212"/>
      <c r="N6" s="212"/>
      <c r="O6" s="212"/>
      <c r="P6" s="212" t="s">
        <v>624</v>
      </c>
      <c r="Q6" s="212" t="s">
        <v>614</v>
      </c>
      <c r="R6" s="212" t="s">
        <v>628</v>
      </c>
      <c r="S6" s="212" t="s">
        <v>281</v>
      </c>
      <c r="T6" s="212" t="s">
        <v>615</v>
      </c>
      <c r="U6" s="212" t="s">
        <v>616</v>
      </c>
      <c r="V6" s="212" t="s">
        <v>629</v>
      </c>
      <c r="W6" s="212"/>
      <c r="X6" s="212" t="s">
        <v>608</v>
      </c>
      <c r="Y6" s="212" t="s">
        <v>62</v>
      </c>
      <c r="Z6" s="212"/>
      <c r="AA6" s="212"/>
      <c r="AB6" s="212"/>
      <c r="AC6" s="212"/>
      <c r="AD6" s="212" t="s">
        <v>630</v>
      </c>
      <c r="AE6" s="212"/>
      <c r="AF6" s="212" t="s">
        <v>631</v>
      </c>
      <c r="AG6" s="212"/>
      <c r="AH6" s="212"/>
      <c r="AI6" s="212"/>
      <c r="AJ6" s="212" t="s">
        <v>609</v>
      </c>
      <c r="AK6" s="212" t="s">
        <v>632</v>
      </c>
      <c r="AL6" s="212" t="s">
        <v>610</v>
      </c>
      <c r="AM6" s="212" t="s">
        <v>617</v>
      </c>
      <c r="AN6" s="212" t="s">
        <v>334</v>
      </c>
      <c r="AO6" s="212" t="s">
        <v>1026</v>
      </c>
      <c r="AP6" s="212" t="s">
        <v>342</v>
      </c>
      <c r="AQ6" s="212" t="s">
        <v>611</v>
      </c>
      <c r="AR6" s="212" t="s">
        <v>613</v>
      </c>
      <c r="AS6" s="212" t="s">
        <v>633</v>
      </c>
      <c r="AT6" s="212" t="s">
        <v>618</v>
      </c>
      <c r="AU6" s="212" t="s">
        <v>91</v>
      </c>
      <c r="AV6" s="212"/>
      <c r="AW6" s="212" t="s">
        <v>98</v>
      </c>
      <c r="AX6" s="212"/>
      <c r="AY6" s="212"/>
      <c r="AZ6" s="212"/>
      <c r="BA6" s="212"/>
      <c r="BB6" s="212" t="s">
        <v>619</v>
      </c>
      <c r="BC6" s="212" t="s">
        <v>620</v>
      </c>
      <c r="BD6" s="212" t="s">
        <v>621</v>
      </c>
      <c r="BE6" s="212" t="s">
        <v>612</v>
      </c>
      <c r="BF6" s="212" t="s">
        <v>622</v>
      </c>
      <c r="BG6" s="212"/>
      <c r="BH6" s="212"/>
      <c r="BI6" s="212"/>
      <c r="BJ6" s="212" t="s">
        <v>634</v>
      </c>
      <c r="BK6" s="212" t="s">
        <v>472</v>
      </c>
      <c r="BL6" s="212" t="s">
        <v>481</v>
      </c>
      <c r="BM6" s="212" t="s">
        <v>635</v>
      </c>
      <c r="BN6" s="212"/>
      <c r="BO6" s="212" t="s">
        <v>623</v>
      </c>
      <c r="BP6" s="63" t="s">
        <v>1027</v>
      </c>
    </row>
    <row r="7" spans="1:68" x14ac:dyDescent="0.25">
      <c r="A7" s="1"/>
      <c r="B7" s="212"/>
      <c r="C7" s="63" t="s">
        <v>1028</v>
      </c>
      <c r="D7" s="63" t="s">
        <v>1029</v>
      </c>
      <c r="E7" s="63" t="s">
        <v>1030</v>
      </c>
      <c r="F7" s="63" t="s">
        <v>1031</v>
      </c>
      <c r="G7" s="63" t="s">
        <v>957</v>
      </c>
      <c r="H7" s="63" t="s">
        <v>958</v>
      </c>
      <c r="I7" s="63" t="s">
        <v>1032</v>
      </c>
      <c r="J7" s="63" t="s">
        <v>956</v>
      </c>
      <c r="K7" s="63" t="s">
        <v>966</v>
      </c>
      <c r="L7" s="63" t="s">
        <v>1033</v>
      </c>
      <c r="M7" s="63" t="s">
        <v>967</v>
      </c>
      <c r="N7" s="63" t="s">
        <v>968</v>
      </c>
      <c r="O7" s="63" t="s">
        <v>1034</v>
      </c>
      <c r="P7" s="63" t="s">
        <v>973</v>
      </c>
      <c r="Q7" s="63" t="s">
        <v>976</v>
      </c>
      <c r="R7" s="63" t="s">
        <v>977</v>
      </c>
      <c r="S7" s="63" t="s">
        <v>978</v>
      </c>
      <c r="T7" s="63" t="s">
        <v>983</v>
      </c>
      <c r="U7" s="63" t="s">
        <v>984</v>
      </c>
      <c r="V7" s="63" t="s">
        <v>956</v>
      </c>
      <c r="W7" s="63" t="s">
        <v>956</v>
      </c>
      <c r="X7" s="63" t="s">
        <v>956</v>
      </c>
      <c r="Y7" s="63" t="s">
        <v>956</v>
      </c>
      <c r="Z7" s="63" t="s">
        <v>956</v>
      </c>
      <c r="AA7" s="63" t="s">
        <v>956</v>
      </c>
      <c r="AB7" s="63" t="s">
        <v>956</v>
      </c>
      <c r="AC7" s="63" t="s">
        <v>956</v>
      </c>
      <c r="AD7" s="63" t="s">
        <v>986</v>
      </c>
      <c r="AE7" s="63" t="s">
        <v>987</v>
      </c>
      <c r="AF7" s="63" t="s">
        <v>1035</v>
      </c>
      <c r="AG7" s="63" t="s">
        <v>1036</v>
      </c>
      <c r="AH7" s="63" t="s">
        <v>1037</v>
      </c>
      <c r="AI7" s="63" t="s">
        <v>991</v>
      </c>
      <c r="AJ7" s="63" t="s">
        <v>956</v>
      </c>
      <c r="AK7" s="63" t="s">
        <v>956</v>
      </c>
      <c r="AL7" s="63" t="s">
        <v>956</v>
      </c>
      <c r="AM7" s="63" t="s">
        <v>1038</v>
      </c>
      <c r="AN7" s="63" t="s">
        <v>994</v>
      </c>
      <c r="AO7" s="63" t="s">
        <v>1039</v>
      </c>
      <c r="AP7" s="63" t="s">
        <v>956</v>
      </c>
      <c r="AQ7" s="63" t="s">
        <v>956</v>
      </c>
      <c r="AR7" s="63" t="s">
        <v>1001</v>
      </c>
      <c r="AS7" s="63" t="s">
        <v>956</v>
      </c>
      <c r="AT7" s="63" t="s">
        <v>956</v>
      </c>
      <c r="AU7" s="63" t="s">
        <v>1040</v>
      </c>
      <c r="AV7" s="63" t="s">
        <v>1041</v>
      </c>
      <c r="AW7" s="63" t="s">
        <v>956</v>
      </c>
      <c r="AX7" s="63" t="s">
        <v>956</v>
      </c>
      <c r="AY7" s="63" t="s">
        <v>956</v>
      </c>
      <c r="AZ7" s="63" t="s">
        <v>956</v>
      </c>
      <c r="BA7" s="63" t="s">
        <v>1008</v>
      </c>
      <c r="BB7" s="63" t="s">
        <v>956</v>
      </c>
      <c r="BC7" s="63" t="s">
        <v>956</v>
      </c>
      <c r="BD7" s="63" t="s">
        <v>956</v>
      </c>
      <c r="BE7" s="63" t="s">
        <v>1042</v>
      </c>
      <c r="BF7" s="63" t="s">
        <v>1043</v>
      </c>
      <c r="BG7" s="63" t="s">
        <v>1044</v>
      </c>
      <c r="BH7" s="63" t="s">
        <v>393</v>
      </c>
      <c r="BI7" s="63" t="s">
        <v>1045</v>
      </c>
      <c r="BJ7" s="63" t="s">
        <v>956</v>
      </c>
      <c r="BK7" s="63" t="s">
        <v>1046</v>
      </c>
      <c r="BL7" s="63" t="s">
        <v>1047</v>
      </c>
      <c r="BM7" s="63" t="s">
        <v>1017</v>
      </c>
      <c r="BN7" s="63" t="s">
        <v>1048</v>
      </c>
      <c r="BO7" s="63" t="s">
        <v>956</v>
      </c>
      <c r="BP7" s="63" t="s">
        <v>792</v>
      </c>
    </row>
    <row r="8" spans="1:68" x14ac:dyDescent="0.25">
      <c r="A8" s="1"/>
      <c r="B8" s="50" t="s">
        <v>1049</v>
      </c>
      <c r="C8" s="64">
        <v>14.6</v>
      </c>
      <c r="D8" s="64"/>
      <c r="E8" s="64"/>
      <c r="F8" s="64">
        <v>20.2</v>
      </c>
      <c r="G8" s="64">
        <v>3.1</v>
      </c>
      <c r="H8" s="64">
        <v>0.3</v>
      </c>
      <c r="I8" s="64"/>
      <c r="J8" s="64"/>
      <c r="K8" s="64">
        <v>19.8</v>
      </c>
      <c r="L8" s="64"/>
      <c r="M8" s="64">
        <v>17</v>
      </c>
      <c r="N8" s="64">
        <v>20.2</v>
      </c>
      <c r="O8" s="64">
        <v>9.6999999999999993</v>
      </c>
      <c r="P8" s="64">
        <v>2.4</v>
      </c>
      <c r="Q8" s="64">
        <v>4.8</v>
      </c>
      <c r="R8" s="64">
        <v>20</v>
      </c>
      <c r="S8" s="64">
        <v>20.399999999999999</v>
      </c>
      <c r="T8" s="64">
        <v>20</v>
      </c>
      <c r="U8" s="64">
        <v>18.600000000000001</v>
      </c>
      <c r="V8" s="64">
        <v>18.5</v>
      </c>
      <c r="W8" s="64">
        <v>50.5</v>
      </c>
      <c r="X8" s="64">
        <v>91.9</v>
      </c>
      <c r="Y8" s="64">
        <v>60.4</v>
      </c>
      <c r="Z8" s="64">
        <v>87.4</v>
      </c>
      <c r="AA8" s="64"/>
      <c r="AB8" s="64">
        <v>5.4</v>
      </c>
      <c r="AC8" s="64">
        <v>0.6</v>
      </c>
      <c r="AD8" s="64">
        <v>20.9</v>
      </c>
      <c r="AE8" s="64">
        <v>7</v>
      </c>
      <c r="AF8" s="64">
        <v>20.399999999999999</v>
      </c>
      <c r="AG8" s="64">
        <v>20.399999999999999</v>
      </c>
      <c r="AH8" s="64">
        <v>20.2</v>
      </c>
      <c r="AI8" s="64">
        <v>8.5</v>
      </c>
      <c r="AJ8" s="64"/>
      <c r="AK8" s="64"/>
      <c r="AL8" s="64"/>
      <c r="AM8" s="64">
        <v>3.6</v>
      </c>
      <c r="AN8" s="64">
        <v>9.3000000000000007</v>
      </c>
      <c r="AO8" s="64"/>
      <c r="AP8" s="64"/>
      <c r="AQ8" s="64"/>
      <c r="AR8" s="64">
        <v>3.4</v>
      </c>
      <c r="AS8" s="64"/>
      <c r="AT8" s="64"/>
      <c r="AU8" s="64">
        <v>5.5</v>
      </c>
      <c r="AV8" s="64">
        <v>9.9</v>
      </c>
      <c r="AW8" s="64">
        <v>28</v>
      </c>
      <c r="AX8" s="64"/>
      <c r="AY8" s="64">
        <v>36.6</v>
      </c>
      <c r="AZ8" s="64"/>
      <c r="BA8" s="64">
        <v>0.6</v>
      </c>
      <c r="BB8" s="64"/>
      <c r="BC8" s="64">
        <v>29.8</v>
      </c>
      <c r="BD8" s="64">
        <v>71.599999999999994</v>
      </c>
      <c r="BE8" s="64">
        <v>20</v>
      </c>
      <c r="BF8" s="64"/>
      <c r="BG8" s="64"/>
      <c r="BH8" s="64">
        <v>2</v>
      </c>
      <c r="BI8" s="64">
        <v>2.2000000000000002</v>
      </c>
      <c r="BJ8" s="64"/>
      <c r="BK8" s="64">
        <v>1.2</v>
      </c>
      <c r="BL8" s="64"/>
      <c r="BM8" s="64">
        <v>20</v>
      </c>
      <c r="BN8" s="64">
        <v>9.4</v>
      </c>
      <c r="BO8" s="64"/>
      <c r="BP8" s="65">
        <v>856.3</v>
      </c>
    </row>
    <row r="9" spans="1:68" x14ac:dyDescent="0.25">
      <c r="A9" s="1"/>
      <c r="B9" s="54" t="s">
        <v>1050</v>
      </c>
      <c r="C9" s="66">
        <v>14.5</v>
      </c>
      <c r="D9" s="66"/>
      <c r="E9" s="66"/>
      <c r="F9" s="66">
        <v>20.2</v>
      </c>
      <c r="G9" s="66">
        <v>3.1</v>
      </c>
      <c r="H9" s="66">
        <v>0.3</v>
      </c>
      <c r="I9" s="66"/>
      <c r="J9" s="66"/>
      <c r="K9" s="66">
        <v>19.600000000000001</v>
      </c>
      <c r="L9" s="66"/>
      <c r="M9" s="66">
        <v>17.2</v>
      </c>
      <c r="N9" s="66">
        <v>20.3</v>
      </c>
      <c r="O9" s="66">
        <v>9.6999999999999993</v>
      </c>
      <c r="P9" s="66">
        <v>2.4</v>
      </c>
      <c r="Q9" s="66">
        <v>5.0999999999999996</v>
      </c>
      <c r="R9" s="66">
        <v>20</v>
      </c>
      <c r="S9" s="66">
        <v>20.399999999999999</v>
      </c>
      <c r="T9" s="66">
        <v>20</v>
      </c>
      <c r="U9" s="66">
        <v>18.600000000000001</v>
      </c>
      <c r="V9" s="66">
        <v>8.8000000000000007</v>
      </c>
      <c r="W9" s="66">
        <v>43.1</v>
      </c>
      <c r="X9" s="66">
        <v>105.4</v>
      </c>
      <c r="Y9" s="66">
        <v>51.3</v>
      </c>
      <c r="Z9" s="66">
        <v>82.1</v>
      </c>
      <c r="AA9" s="66"/>
      <c r="AB9" s="66">
        <v>3.6</v>
      </c>
      <c r="AC9" s="66">
        <v>0.5</v>
      </c>
      <c r="AD9" s="66">
        <v>20.9</v>
      </c>
      <c r="AE9" s="66">
        <v>7</v>
      </c>
      <c r="AF9" s="66">
        <v>20.399999999999999</v>
      </c>
      <c r="AG9" s="66">
        <v>20.399999999999999</v>
      </c>
      <c r="AH9" s="66">
        <v>20.2</v>
      </c>
      <c r="AI9" s="66">
        <v>8.5</v>
      </c>
      <c r="AJ9" s="66"/>
      <c r="AK9" s="66"/>
      <c r="AL9" s="66"/>
      <c r="AM9" s="66">
        <v>3.6</v>
      </c>
      <c r="AN9" s="66">
        <v>9.3000000000000007</v>
      </c>
      <c r="AO9" s="66"/>
      <c r="AP9" s="66"/>
      <c r="AQ9" s="66"/>
      <c r="AR9" s="66">
        <v>3.4</v>
      </c>
      <c r="AS9" s="66"/>
      <c r="AT9" s="66"/>
      <c r="AU9" s="66">
        <v>5.4</v>
      </c>
      <c r="AV9" s="66">
        <v>10</v>
      </c>
      <c r="AW9" s="66">
        <v>34.1</v>
      </c>
      <c r="AX9" s="66"/>
      <c r="AY9" s="66">
        <v>38</v>
      </c>
      <c r="AZ9" s="66"/>
      <c r="BA9" s="66">
        <v>0.6</v>
      </c>
      <c r="BB9" s="66"/>
      <c r="BC9" s="66">
        <v>30.9</v>
      </c>
      <c r="BD9" s="66">
        <v>69</v>
      </c>
      <c r="BE9" s="66">
        <v>20</v>
      </c>
      <c r="BF9" s="66"/>
      <c r="BG9" s="66"/>
      <c r="BH9" s="66">
        <v>2</v>
      </c>
      <c r="BI9" s="66">
        <v>2.2000000000000002</v>
      </c>
      <c r="BJ9" s="66"/>
      <c r="BK9" s="66">
        <v>1.2</v>
      </c>
      <c r="BL9" s="66"/>
      <c r="BM9" s="66">
        <v>20</v>
      </c>
      <c r="BN9" s="66">
        <v>9.4</v>
      </c>
      <c r="BO9" s="66"/>
      <c r="BP9" s="67">
        <v>842.7</v>
      </c>
    </row>
    <row r="10" spans="1:68" x14ac:dyDescent="0.25">
      <c r="A10" s="1"/>
      <c r="B10" s="54" t="s">
        <v>1051</v>
      </c>
      <c r="C10" s="66">
        <v>14.6</v>
      </c>
      <c r="D10" s="66"/>
      <c r="E10" s="66"/>
      <c r="F10" s="66">
        <v>20.3</v>
      </c>
      <c r="G10" s="66">
        <v>3.1</v>
      </c>
      <c r="H10" s="66">
        <v>0.3</v>
      </c>
      <c r="I10" s="66"/>
      <c r="J10" s="66"/>
      <c r="K10" s="66">
        <v>19.600000000000001</v>
      </c>
      <c r="L10" s="66"/>
      <c r="M10" s="66">
        <v>17</v>
      </c>
      <c r="N10" s="66">
        <v>20.3</v>
      </c>
      <c r="O10" s="66">
        <v>9.6999999999999993</v>
      </c>
      <c r="P10" s="66">
        <v>2.4</v>
      </c>
      <c r="Q10" s="66">
        <v>5.0999999999999996</v>
      </c>
      <c r="R10" s="66">
        <v>19.899999999999999</v>
      </c>
      <c r="S10" s="66">
        <v>20.6</v>
      </c>
      <c r="T10" s="66">
        <v>20</v>
      </c>
      <c r="U10" s="66">
        <v>18.600000000000001</v>
      </c>
      <c r="V10" s="66">
        <v>5.7</v>
      </c>
      <c r="W10" s="66">
        <v>46.9</v>
      </c>
      <c r="X10" s="66">
        <v>110.7</v>
      </c>
      <c r="Y10" s="66">
        <v>34.5</v>
      </c>
      <c r="Z10" s="66">
        <v>59.1</v>
      </c>
      <c r="AA10" s="66"/>
      <c r="AB10" s="66">
        <v>1.3</v>
      </c>
      <c r="AC10" s="66">
        <v>0.1</v>
      </c>
      <c r="AD10" s="66">
        <v>20.9</v>
      </c>
      <c r="AE10" s="66">
        <v>7</v>
      </c>
      <c r="AF10" s="66">
        <v>20.399999999999999</v>
      </c>
      <c r="AG10" s="66">
        <v>20.399999999999999</v>
      </c>
      <c r="AH10" s="66">
        <v>20.2</v>
      </c>
      <c r="AI10" s="66">
        <v>8.5</v>
      </c>
      <c r="AJ10" s="66"/>
      <c r="AK10" s="66"/>
      <c r="AL10" s="66"/>
      <c r="AM10" s="66">
        <v>3.6</v>
      </c>
      <c r="AN10" s="66">
        <v>9.3000000000000007</v>
      </c>
      <c r="AO10" s="66"/>
      <c r="AP10" s="66"/>
      <c r="AQ10" s="66"/>
      <c r="AR10" s="66">
        <v>3.4</v>
      </c>
      <c r="AS10" s="66"/>
      <c r="AT10" s="66"/>
      <c r="AU10" s="66">
        <v>5.4</v>
      </c>
      <c r="AV10" s="66">
        <v>9.8000000000000007</v>
      </c>
      <c r="AW10" s="66">
        <v>23.3</v>
      </c>
      <c r="AX10" s="66"/>
      <c r="AY10" s="66">
        <v>32.299999999999997</v>
      </c>
      <c r="AZ10" s="66"/>
      <c r="BA10" s="66">
        <v>0.6</v>
      </c>
      <c r="BB10" s="66"/>
      <c r="BC10" s="66">
        <v>30.2</v>
      </c>
      <c r="BD10" s="66">
        <v>77.3</v>
      </c>
      <c r="BE10" s="66">
        <v>20</v>
      </c>
      <c r="BF10" s="66"/>
      <c r="BG10" s="66"/>
      <c r="BH10" s="66">
        <v>2</v>
      </c>
      <c r="BI10" s="66">
        <v>2.2000000000000002</v>
      </c>
      <c r="BJ10" s="66"/>
      <c r="BK10" s="66">
        <v>1.2</v>
      </c>
      <c r="BL10" s="66"/>
      <c r="BM10" s="66">
        <v>20</v>
      </c>
      <c r="BN10" s="66">
        <v>9.4</v>
      </c>
      <c r="BO10" s="66"/>
      <c r="BP10" s="67">
        <v>797.2</v>
      </c>
    </row>
    <row r="11" spans="1:68" x14ac:dyDescent="0.25">
      <c r="A11" s="1"/>
      <c r="B11" s="54" t="s">
        <v>1052</v>
      </c>
      <c r="C11" s="66">
        <v>14.5</v>
      </c>
      <c r="D11" s="66"/>
      <c r="E11" s="66"/>
      <c r="F11" s="66">
        <v>20.2</v>
      </c>
      <c r="G11" s="66">
        <v>3.1</v>
      </c>
      <c r="H11" s="66">
        <v>0.3</v>
      </c>
      <c r="I11" s="66"/>
      <c r="J11" s="66"/>
      <c r="K11" s="66">
        <v>19.7</v>
      </c>
      <c r="L11" s="66"/>
      <c r="M11" s="66">
        <v>16.8</v>
      </c>
      <c r="N11" s="66">
        <v>20.2</v>
      </c>
      <c r="O11" s="66">
        <v>9.6999999999999993</v>
      </c>
      <c r="P11" s="66">
        <v>2.4</v>
      </c>
      <c r="Q11" s="66">
        <v>5</v>
      </c>
      <c r="R11" s="66">
        <v>20</v>
      </c>
      <c r="S11" s="66">
        <v>20.399999999999999</v>
      </c>
      <c r="T11" s="66">
        <v>20</v>
      </c>
      <c r="U11" s="66">
        <v>18.600000000000001</v>
      </c>
      <c r="V11" s="66">
        <v>5</v>
      </c>
      <c r="W11" s="66">
        <v>51.4</v>
      </c>
      <c r="X11" s="66">
        <v>114.5</v>
      </c>
      <c r="Y11" s="66">
        <v>25.1</v>
      </c>
      <c r="Z11" s="66">
        <v>45.9</v>
      </c>
      <c r="AA11" s="66"/>
      <c r="AB11" s="66">
        <v>0.5</v>
      </c>
      <c r="AC11" s="66"/>
      <c r="AD11" s="66">
        <v>20.9</v>
      </c>
      <c r="AE11" s="66">
        <v>7</v>
      </c>
      <c r="AF11" s="66">
        <v>20.399999999999999</v>
      </c>
      <c r="AG11" s="66">
        <v>20.399999999999999</v>
      </c>
      <c r="AH11" s="66">
        <v>20.2</v>
      </c>
      <c r="AI11" s="66">
        <v>8.5</v>
      </c>
      <c r="AJ11" s="66"/>
      <c r="AK11" s="66"/>
      <c r="AL11" s="66"/>
      <c r="AM11" s="66">
        <v>3.6</v>
      </c>
      <c r="AN11" s="66">
        <v>9.3000000000000007</v>
      </c>
      <c r="AO11" s="66"/>
      <c r="AP11" s="66"/>
      <c r="AQ11" s="66"/>
      <c r="AR11" s="66">
        <v>3.4</v>
      </c>
      <c r="AS11" s="66"/>
      <c r="AT11" s="66"/>
      <c r="AU11" s="66">
        <v>5.4</v>
      </c>
      <c r="AV11" s="66">
        <v>9.9</v>
      </c>
      <c r="AW11" s="66">
        <v>29.8</v>
      </c>
      <c r="AX11" s="66"/>
      <c r="AY11" s="66">
        <v>41.2</v>
      </c>
      <c r="AZ11" s="66"/>
      <c r="BA11" s="66">
        <v>0.6</v>
      </c>
      <c r="BB11" s="66"/>
      <c r="BC11" s="66">
        <v>30.6</v>
      </c>
      <c r="BD11" s="66">
        <v>78.099999999999994</v>
      </c>
      <c r="BE11" s="66">
        <v>20</v>
      </c>
      <c r="BF11" s="66"/>
      <c r="BG11" s="66"/>
      <c r="BH11" s="66">
        <v>2</v>
      </c>
      <c r="BI11" s="66">
        <v>2.2000000000000002</v>
      </c>
      <c r="BJ11" s="66"/>
      <c r="BK11" s="66">
        <v>1.2</v>
      </c>
      <c r="BL11" s="66"/>
      <c r="BM11" s="66">
        <v>20</v>
      </c>
      <c r="BN11" s="66">
        <v>9.4</v>
      </c>
      <c r="BO11" s="66"/>
      <c r="BP11" s="67">
        <v>797.4</v>
      </c>
    </row>
    <row r="12" spans="1:68" x14ac:dyDescent="0.25">
      <c r="A12" s="1"/>
      <c r="B12" s="54" t="s">
        <v>1053</v>
      </c>
      <c r="C12" s="66">
        <v>14.4</v>
      </c>
      <c r="D12" s="66"/>
      <c r="E12" s="66"/>
      <c r="F12" s="66">
        <v>20.2</v>
      </c>
      <c r="G12" s="66">
        <v>3.2</v>
      </c>
      <c r="H12" s="66">
        <v>0.3</v>
      </c>
      <c r="I12" s="66"/>
      <c r="J12" s="66"/>
      <c r="K12" s="66">
        <v>19.7</v>
      </c>
      <c r="L12" s="66"/>
      <c r="M12" s="66">
        <v>16.7</v>
      </c>
      <c r="N12" s="66">
        <v>20.2</v>
      </c>
      <c r="O12" s="66">
        <v>9.6999999999999993</v>
      </c>
      <c r="P12" s="66">
        <v>2.4</v>
      </c>
      <c r="Q12" s="66">
        <v>5</v>
      </c>
      <c r="R12" s="66">
        <v>19.899999999999999</v>
      </c>
      <c r="S12" s="66">
        <v>20</v>
      </c>
      <c r="T12" s="66">
        <v>20</v>
      </c>
      <c r="U12" s="66">
        <v>18.5</v>
      </c>
      <c r="V12" s="66">
        <v>1.9</v>
      </c>
      <c r="W12" s="66">
        <v>39.4</v>
      </c>
      <c r="X12" s="66">
        <v>115.8</v>
      </c>
      <c r="Y12" s="66">
        <v>22.6</v>
      </c>
      <c r="Z12" s="66">
        <v>50.5</v>
      </c>
      <c r="AA12" s="66"/>
      <c r="AB12" s="66">
        <v>0.7</v>
      </c>
      <c r="AC12" s="66"/>
      <c r="AD12" s="66">
        <v>20.9</v>
      </c>
      <c r="AE12" s="66">
        <v>6.9</v>
      </c>
      <c r="AF12" s="66">
        <v>20.399999999999999</v>
      </c>
      <c r="AG12" s="66">
        <v>20.399999999999999</v>
      </c>
      <c r="AH12" s="66">
        <v>20.2</v>
      </c>
      <c r="AI12" s="66">
        <v>8.5</v>
      </c>
      <c r="AJ12" s="66"/>
      <c r="AK12" s="66"/>
      <c r="AL12" s="66"/>
      <c r="AM12" s="66">
        <v>3.6</v>
      </c>
      <c r="AN12" s="66">
        <v>9.3000000000000007</v>
      </c>
      <c r="AO12" s="66"/>
      <c r="AP12" s="66"/>
      <c r="AQ12" s="66"/>
      <c r="AR12" s="66">
        <v>3.4</v>
      </c>
      <c r="AS12" s="66"/>
      <c r="AT12" s="66"/>
      <c r="AU12" s="66">
        <v>5.4</v>
      </c>
      <c r="AV12" s="66">
        <v>10</v>
      </c>
      <c r="AW12" s="66">
        <v>38.9</v>
      </c>
      <c r="AX12" s="66"/>
      <c r="AY12" s="66">
        <v>47.9</v>
      </c>
      <c r="AZ12" s="66"/>
      <c r="BA12" s="66">
        <v>0.6</v>
      </c>
      <c r="BB12" s="66"/>
      <c r="BC12" s="66">
        <v>31.1</v>
      </c>
      <c r="BD12" s="66">
        <v>68.2</v>
      </c>
      <c r="BE12" s="66">
        <v>20</v>
      </c>
      <c r="BF12" s="66"/>
      <c r="BG12" s="66"/>
      <c r="BH12" s="66">
        <v>2</v>
      </c>
      <c r="BI12" s="66">
        <v>2.2000000000000002</v>
      </c>
      <c r="BJ12" s="66"/>
      <c r="BK12" s="66">
        <v>1.2</v>
      </c>
      <c r="BL12" s="66"/>
      <c r="BM12" s="66">
        <v>20</v>
      </c>
      <c r="BN12" s="66">
        <v>9.3000000000000007</v>
      </c>
      <c r="BO12" s="66"/>
      <c r="BP12" s="67">
        <v>791.5</v>
      </c>
    </row>
    <row r="13" spans="1:68" x14ac:dyDescent="0.25">
      <c r="A13" s="1"/>
      <c r="B13" s="54" t="s">
        <v>1054</v>
      </c>
      <c r="C13" s="66">
        <v>14.1</v>
      </c>
      <c r="D13" s="66"/>
      <c r="E13" s="66"/>
      <c r="F13" s="66">
        <v>20.3</v>
      </c>
      <c r="G13" s="66">
        <v>3.1</v>
      </c>
      <c r="H13" s="66">
        <v>0.3</v>
      </c>
      <c r="I13" s="66"/>
      <c r="J13" s="66"/>
      <c r="K13" s="66">
        <v>19.7</v>
      </c>
      <c r="L13" s="66"/>
      <c r="M13" s="66">
        <v>16.8</v>
      </c>
      <c r="N13" s="66">
        <v>20.2</v>
      </c>
      <c r="O13" s="66">
        <v>9.6999999999999993</v>
      </c>
      <c r="P13" s="66">
        <v>2.4</v>
      </c>
      <c r="Q13" s="66">
        <v>5</v>
      </c>
      <c r="R13" s="66">
        <v>20</v>
      </c>
      <c r="S13" s="66">
        <v>20.5</v>
      </c>
      <c r="T13" s="66">
        <v>20</v>
      </c>
      <c r="U13" s="66">
        <v>18.5</v>
      </c>
      <c r="V13" s="66">
        <v>1.3</v>
      </c>
      <c r="W13" s="66">
        <v>36.799999999999997</v>
      </c>
      <c r="X13" s="66">
        <v>114.2</v>
      </c>
      <c r="Y13" s="66">
        <v>20.8</v>
      </c>
      <c r="Z13" s="66">
        <v>40.4</v>
      </c>
      <c r="AA13" s="66"/>
      <c r="AB13" s="66">
        <v>1</v>
      </c>
      <c r="AC13" s="66"/>
      <c r="AD13" s="66">
        <v>20.9</v>
      </c>
      <c r="AE13" s="66">
        <v>6.8</v>
      </c>
      <c r="AF13" s="66">
        <v>20.399999999999999</v>
      </c>
      <c r="AG13" s="66">
        <v>20.399999999999999</v>
      </c>
      <c r="AH13" s="66">
        <v>20.2</v>
      </c>
      <c r="AI13" s="66">
        <v>8.5</v>
      </c>
      <c r="AJ13" s="66"/>
      <c r="AK13" s="66"/>
      <c r="AL13" s="66"/>
      <c r="AM13" s="66">
        <v>3.6</v>
      </c>
      <c r="AN13" s="66">
        <v>9.3000000000000007</v>
      </c>
      <c r="AO13" s="66"/>
      <c r="AP13" s="66"/>
      <c r="AQ13" s="66"/>
      <c r="AR13" s="66">
        <v>3.4</v>
      </c>
      <c r="AS13" s="66"/>
      <c r="AT13" s="66"/>
      <c r="AU13" s="66">
        <v>5.5</v>
      </c>
      <c r="AV13" s="66">
        <v>10</v>
      </c>
      <c r="AW13" s="66">
        <v>20.9</v>
      </c>
      <c r="AX13" s="66"/>
      <c r="AY13" s="66">
        <v>31.2</v>
      </c>
      <c r="AZ13" s="66"/>
      <c r="BA13" s="66">
        <v>0.6</v>
      </c>
      <c r="BB13" s="66"/>
      <c r="BC13" s="66">
        <v>30.4</v>
      </c>
      <c r="BD13" s="66">
        <v>64.099999999999994</v>
      </c>
      <c r="BE13" s="66">
        <v>20</v>
      </c>
      <c r="BF13" s="66"/>
      <c r="BG13" s="66"/>
      <c r="BH13" s="66">
        <v>2</v>
      </c>
      <c r="BI13" s="66">
        <v>2.2000000000000002</v>
      </c>
      <c r="BJ13" s="66"/>
      <c r="BK13" s="66">
        <v>1.2</v>
      </c>
      <c r="BL13" s="66"/>
      <c r="BM13" s="66">
        <v>20</v>
      </c>
      <c r="BN13" s="66">
        <v>9.4</v>
      </c>
      <c r="BO13" s="66"/>
      <c r="BP13" s="67">
        <v>736.1</v>
      </c>
    </row>
    <row r="14" spans="1:68" x14ac:dyDescent="0.25">
      <c r="A14" s="1"/>
      <c r="B14" s="54" t="s">
        <v>1055</v>
      </c>
      <c r="C14" s="66">
        <v>14</v>
      </c>
      <c r="D14" s="66"/>
      <c r="E14" s="66"/>
      <c r="F14" s="66">
        <v>20.2</v>
      </c>
      <c r="G14" s="66">
        <v>3.1</v>
      </c>
      <c r="H14" s="66">
        <v>0.3</v>
      </c>
      <c r="I14" s="66"/>
      <c r="J14" s="66"/>
      <c r="K14" s="66">
        <v>19.600000000000001</v>
      </c>
      <c r="L14" s="66"/>
      <c r="M14" s="66">
        <v>17</v>
      </c>
      <c r="N14" s="66">
        <v>20.3</v>
      </c>
      <c r="O14" s="66">
        <v>9.6999999999999993</v>
      </c>
      <c r="P14" s="66">
        <v>2.4</v>
      </c>
      <c r="Q14" s="66">
        <v>4.9000000000000004</v>
      </c>
      <c r="R14" s="66">
        <v>19.899999999999999</v>
      </c>
      <c r="S14" s="66">
        <v>20.7</v>
      </c>
      <c r="T14" s="66">
        <v>20</v>
      </c>
      <c r="U14" s="66">
        <v>18.600000000000001</v>
      </c>
      <c r="V14" s="66">
        <v>3.1</v>
      </c>
      <c r="W14" s="66">
        <v>24.9</v>
      </c>
      <c r="X14" s="66">
        <v>108.7</v>
      </c>
      <c r="Y14" s="66">
        <v>22.5</v>
      </c>
      <c r="Z14" s="66">
        <v>41.2</v>
      </c>
      <c r="AA14" s="66"/>
      <c r="AB14" s="66">
        <v>0.8</v>
      </c>
      <c r="AC14" s="66">
        <v>0.1</v>
      </c>
      <c r="AD14" s="66">
        <v>20.9</v>
      </c>
      <c r="AE14" s="66">
        <v>6.8</v>
      </c>
      <c r="AF14" s="66">
        <v>20.399999999999999</v>
      </c>
      <c r="AG14" s="66">
        <v>20.399999999999999</v>
      </c>
      <c r="AH14" s="66">
        <v>20.2</v>
      </c>
      <c r="AI14" s="66">
        <v>8.5</v>
      </c>
      <c r="AJ14" s="66"/>
      <c r="AK14" s="66">
        <v>0.3</v>
      </c>
      <c r="AL14" s="66">
        <v>0.3</v>
      </c>
      <c r="AM14" s="66">
        <v>3.6</v>
      </c>
      <c r="AN14" s="66">
        <v>9.3000000000000007</v>
      </c>
      <c r="AO14" s="66"/>
      <c r="AP14" s="66"/>
      <c r="AQ14" s="66"/>
      <c r="AR14" s="66">
        <v>3.4</v>
      </c>
      <c r="AS14" s="66"/>
      <c r="AT14" s="66"/>
      <c r="AU14" s="66">
        <v>4.8</v>
      </c>
      <c r="AV14" s="66">
        <v>9.9</v>
      </c>
      <c r="AW14" s="66">
        <v>12.7</v>
      </c>
      <c r="AX14" s="66"/>
      <c r="AY14" s="66">
        <v>15.4</v>
      </c>
      <c r="AZ14" s="66"/>
      <c r="BA14" s="66">
        <v>0.6</v>
      </c>
      <c r="BB14" s="66"/>
      <c r="BC14" s="66">
        <v>31</v>
      </c>
      <c r="BD14" s="66">
        <v>68</v>
      </c>
      <c r="BE14" s="66">
        <v>20</v>
      </c>
      <c r="BF14" s="66"/>
      <c r="BG14" s="66"/>
      <c r="BH14" s="66">
        <v>2</v>
      </c>
      <c r="BI14" s="66">
        <v>2.2000000000000002</v>
      </c>
      <c r="BJ14" s="66"/>
      <c r="BK14" s="66">
        <v>1.2</v>
      </c>
      <c r="BL14" s="66"/>
      <c r="BM14" s="66">
        <v>19.899999999999999</v>
      </c>
      <c r="BN14" s="66">
        <v>9.4</v>
      </c>
      <c r="BO14" s="66"/>
      <c r="BP14" s="67">
        <v>703.2</v>
      </c>
    </row>
    <row r="15" spans="1:68" x14ac:dyDescent="0.25">
      <c r="A15" s="1"/>
      <c r="B15" s="56" t="s">
        <v>1056</v>
      </c>
      <c r="C15" s="68">
        <v>13.9</v>
      </c>
      <c r="D15" s="68"/>
      <c r="E15" s="68"/>
      <c r="F15" s="68">
        <v>20.2</v>
      </c>
      <c r="G15" s="68">
        <v>3.1</v>
      </c>
      <c r="H15" s="68">
        <v>0.3</v>
      </c>
      <c r="I15" s="68"/>
      <c r="J15" s="68"/>
      <c r="K15" s="68">
        <v>19.600000000000001</v>
      </c>
      <c r="L15" s="68"/>
      <c r="M15" s="68">
        <v>15.8</v>
      </c>
      <c r="N15" s="68">
        <v>20.3</v>
      </c>
      <c r="O15" s="68">
        <v>9.6</v>
      </c>
      <c r="P15" s="68">
        <v>2.4</v>
      </c>
      <c r="Q15" s="68">
        <v>4.9000000000000004</v>
      </c>
      <c r="R15" s="68">
        <v>20</v>
      </c>
      <c r="S15" s="68">
        <v>20.3</v>
      </c>
      <c r="T15" s="68">
        <v>20</v>
      </c>
      <c r="U15" s="68">
        <v>18.5</v>
      </c>
      <c r="V15" s="68">
        <v>5.3</v>
      </c>
      <c r="W15" s="68">
        <v>27.6</v>
      </c>
      <c r="X15" s="68">
        <v>102</v>
      </c>
      <c r="Y15" s="68">
        <v>17.5</v>
      </c>
      <c r="Z15" s="68">
        <v>42.3</v>
      </c>
      <c r="AA15" s="68"/>
      <c r="AB15" s="68">
        <v>0.5</v>
      </c>
      <c r="AC15" s="68"/>
      <c r="AD15" s="68">
        <v>20.9</v>
      </c>
      <c r="AE15" s="68">
        <v>6.8</v>
      </c>
      <c r="AF15" s="68">
        <v>20.399999999999999</v>
      </c>
      <c r="AG15" s="68">
        <v>20.399999999999999</v>
      </c>
      <c r="AH15" s="68">
        <v>20.2</v>
      </c>
      <c r="AI15" s="68">
        <v>8.5</v>
      </c>
      <c r="AJ15" s="68"/>
      <c r="AK15" s="68"/>
      <c r="AL15" s="68"/>
      <c r="AM15" s="68">
        <v>3.6</v>
      </c>
      <c r="AN15" s="68">
        <v>9.3000000000000007</v>
      </c>
      <c r="AO15" s="68"/>
      <c r="AP15" s="68"/>
      <c r="AQ15" s="68"/>
      <c r="AR15" s="68">
        <v>3.4</v>
      </c>
      <c r="AS15" s="68"/>
      <c r="AT15" s="68"/>
      <c r="AU15" s="68">
        <v>4.7</v>
      </c>
      <c r="AV15" s="68">
        <v>9.9</v>
      </c>
      <c r="AW15" s="68">
        <v>9</v>
      </c>
      <c r="AX15" s="68"/>
      <c r="AY15" s="68">
        <v>10.5</v>
      </c>
      <c r="AZ15" s="68"/>
      <c r="BA15" s="68"/>
      <c r="BB15" s="68"/>
      <c r="BC15" s="68">
        <v>30.7</v>
      </c>
      <c r="BD15" s="68">
        <v>75.599999999999994</v>
      </c>
      <c r="BE15" s="68">
        <v>20</v>
      </c>
      <c r="BF15" s="68"/>
      <c r="BG15" s="68"/>
      <c r="BH15" s="68">
        <v>2</v>
      </c>
      <c r="BI15" s="68">
        <v>2.2000000000000002</v>
      </c>
      <c r="BJ15" s="68"/>
      <c r="BK15" s="68">
        <v>1.2</v>
      </c>
      <c r="BL15" s="68"/>
      <c r="BM15" s="68">
        <v>20</v>
      </c>
      <c r="BN15" s="68">
        <v>9.4</v>
      </c>
      <c r="BO15" s="68"/>
      <c r="BP15" s="69">
        <v>692.8</v>
      </c>
    </row>
    <row r="16" spans="1:68" x14ac:dyDescent="0.25">
      <c r="A16" s="1"/>
      <c r="B16" s="50" t="s">
        <v>1057</v>
      </c>
      <c r="C16" s="64">
        <v>14.3</v>
      </c>
      <c r="D16" s="64"/>
      <c r="E16" s="64"/>
      <c r="F16" s="64">
        <v>20.2</v>
      </c>
      <c r="G16" s="64">
        <v>3.1</v>
      </c>
      <c r="H16" s="64">
        <v>0.3</v>
      </c>
      <c r="I16" s="64"/>
      <c r="J16" s="64"/>
      <c r="K16" s="64">
        <v>19.5</v>
      </c>
      <c r="L16" s="64"/>
      <c r="M16" s="64">
        <v>16</v>
      </c>
      <c r="N16" s="64">
        <v>20.3</v>
      </c>
      <c r="O16" s="64">
        <v>9.6</v>
      </c>
      <c r="P16" s="64">
        <v>2.4</v>
      </c>
      <c r="Q16" s="64">
        <v>4.9000000000000004</v>
      </c>
      <c r="R16" s="64">
        <v>20</v>
      </c>
      <c r="S16" s="64">
        <v>20.6</v>
      </c>
      <c r="T16" s="64">
        <v>20</v>
      </c>
      <c r="U16" s="64">
        <v>18.399999999999999</v>
      </c>
      <c r="V16" s="64">
        <v>11.8</v>
      </c>
      <c r="W16" s="64">
        <v>25.9</v>
      </c>
      <c r="X16" s="64">
        <v>93.9</v>
      </c>
      <c r="Y16" s="64">
        <v>12.6</v>
      </c>
      <c r="Z16" s="64">
        <v>26.7</v>
      </c>
      <c r="AA16" s="64"/>
      <c r="AB16" s="64">
        <v>0.5</v>
      </c>
      <c r="AC16" s="64"/>
      <c r="AD16" s="64">
        <v>20.9</v>
      </c>
      <c r="AE16" s="64">
        <v>6.8</v>
      </c>
      <c r="AF16" s="64">
        <v>20.399999999999999</v>
      </c>
      <c r="AG16" s="64">
        <v>20.399999999999999</v>
      </c>
      <c r="AH16" s="64">
        <v>20.2</v>
      </c>
      <c r="AI16" s="64">
        <v>8.5</v>
      </c>
      <c r="AJ16" s="64"/>
      <c r="AK16" s="64"/>
      <c r="AL16" s="64"/>
      <c r="AM16" s="64">
        <v>3.6</v>
      </c>
      <c r="AN16" s="64">
        <v>9.3000000000000007</v>
      </c>
      <c r="AO16" s="64"/>
      <c r="AP16" s="64"/>
      <c r="AQ16" s="64"/>
      <c r="AR16" s="64">
        <v>3.4</v>
      </c>
      <c r="AS16" s="64"/>
      <c r="AT16" s="64"/>
      <c r="AU16" s="64">
        <v>4.7</v>
      </c>
      <c r="AV16" s="64">
        <v>9.8000000000000007</v>
      </c>
      <c r="AW16" s="64">
        <v>1.9</v>
      </c>
      <c r="AX16" s="64"/>
      <c r="AY16" s="64">
        <v>1.5</v>
      </c>
      <c r="AZ16" s="64"/>
      <c r="BA16" s="64"/>
      <c r="BB16" s="64"/>
      <c r="BC16" s="64">
        <v>29.9</v>
      </c>
      <c r="BD16" s="64">
        <v>80.2</v>
      </c>
      <c r="BE16" s="64">
        <v>20</v>
      </c>
      <c r="BF16" s="64"/>
      <c r="BG16" s="64"/>
      <c r="BH16" s="64">
        <v>2</v>
      </c>
      <c r="BI16" s="64">
        <v>2.2000000000000002</v>
      </c>
      <c r="BJ16" s="64"/>
      <c r="BK16" s="64">
        <v>1.2</v>
      </c>
      <c r="BL16" s="64"/>
      <c r="BM16" s="64">
        <v>20.100000000000001</v>
      </c>
      <c r="BN16" s="64">
        <v>9.4</v>
      </c>
      <c r="BO16" s="64"/>
      <c r="BP16" s="65">
        <v>657.4</v>
      </c>
    </row>
    <row r="17" spans="1:68" x14ac:dyDescent="0.25">
      <c r="A17" s="1"/>
      <c r="B17" s="54" t="s">
        <v>1058</v>
      </c>
      <c r="C17" s="66">
        <v>14.2</v>
      </c>
      <c r="D17" s="66"/>
      <c r="E17" s="66"/>
      <c r="F17" s="66">
        <v>20.3</v>
      </c>
      <c r="G17" s="66">
        <v>3.1</v>
      </c>
      <c r="H17" s="66">
        <v>0.3</v>
      </c>
      <c r="I17" s="66"/>
      <c r="J17" s="66"/>
      <c r="K17" s="66">
        <v>19.5</v>
      </c>
      <c r="L17" s="66"/>
      <c r="M17" s="66">
        <v>16</v>
      </c>
      <c r="N17" s="66">
        <v>20.2</v>
      </c>
      <c r="O17" s="66">
        <v>9.6</v>
      </c>
      <c r="P17" s="66">
        <v>2.4</v>
      </c>
      <c r="Q17" s="66">
        <v>4.8</v>
      </c>
      <c r="R17" s="66">
        <v>20</v>
      </c>
      <c r="S17" s="66">
        <v>20.399999999999999</v>
      </c>
      <c r="T17" s="66">
        <v>20</v>
      </c>
      <c r="U17" s="66">
        <v>18.399999999999999</v>
      </c>
      <c r="V17" s="66">
        <v>21.3</v>
      </c>
      <c r="W17" s="66">
        <v>22.2</v>
      </c>
      <c r="X17" s="66">
        <v>92.4</v>
      </c>
      <c r="Y17" s="66">
        <v>20</v>
      </c>
      <c r="Z17" s="66">
        <v>28.4</v>
      </c>
      <c r="AA17" s="66"/>
      <c r="AB17" s="66">
        <v>0.4</v>
      </c>
      <c r="AC17" s="66"/>
      <c r="AD17" s="66">
        <v>20.9</v>
      </c>
      <c r="AE17" s="66">
        <v>6.8</v>
      </c>
      <c r="AF17" s="66">
        <v>20.399999999999999</v>
      </c>
      <c r="AG17" s="66">
        <v>20.399999999999999</v>
      </c>
      <c r="AH17" s="66">
        <v>20.2</v>
      </c>
      <c r="AI17" s="66">
        <v>8.5</v>
      </c>
      <c r="AJ17" s="66"/>
      <c r="AK17" s="66"/>
      <c r="AL17" s="66"/>
      <c r="AM17" s="66">
        <v>3.6</v>
      </c>
      <c r="AN17" s="66">
        <v>9.3000000000000007</v>
      </c>
      <c r="AO17" s="66"/>
      <c r="AP17" s="66"/>
      <c r="AQ17" s="66"/>
      <c r="AR17" s="66">
        <v>3.4</v>
      </c>
      <c r="AS17" s="66"/>
      <c r="AT17" s="66"/>
      <c r="AU17" s="66">
        <v>4.7</v>
      </c>
      <c r="AV17" s="66">
        <v>9.8000000000000007</v>
      </c>
      <c r="AW17" s="66">
        <v>0.7</v>
      </c>
      <c r="AX17" s="66"/>
      <c r="AY17" s="66">
        <v>0.1</v>
      </c>
      <c r="AZ17" s="66"/>
      <c r="BA17" s="66"/>
      <c r="BB17" s="66"/>
      <c r="BC17" s="66">
        <v>30.1</v>
      </c>
      <c r="BD17" s="66">
        <v>79.7</v>
      </c>
      <c r="BE17" s="66">
        <v>20</v>
      </c>
      <c r="BF17" s="66"/>
      <c r="BG17" s="66"/>
      <c r="BH17" s="66">
        <v>2</v>
      </c>
      <c r="BI17" s="66">
        <v>2.2000000000000002</v>
      </c>
      <c r="BJ17" s="66"/>
      <c r="BK17" s="66">
        <v>1.2</v>
      </c>
      <c r="BL17" s="66"/>
      <c r="BM17" s="66">
        <v>20</v>
      </c>
      <c r="BN17" s="66">
        <v>9.4</v>
      </c>
      <c r="BO17" s="66"/>
      <c r="BP17" s="67">
        <v>667.3</v>
      </c>
    </row>
    <row r="18" spans="1:68" x14ac:dyDescent="0.25">
      <c r="A18" s="1"/>
      <c r="B18" s="54" t="s">
        <v>1059</v>
      </c>
      <c r="C18" s="66">
        <v>14.2</v>
      </c>
      <c r="D18" s="66"/>
      <c r="E18" s="66"/>
      <c r="F18" s="66">
        <v>20.2</v>
      </c>
      <c r="G18" s="66">
        <v>3.1</v>
      </c>
      <c r="H18" s="66">
        <v>0.3</v>
      </c>
      <c r="I18" s="66"/>
      <c r="J18" s="66"/>
      <c r="K18" s="66">
        <v>19.5</v>
      </c>
      <c r="L18" s="66"/>
      <c r="M18" s="66">
        <v>15.8</v>
      </c>
      <c r="N18" s="66">
        <v>20.2</v>
      </c>
      <c r="O18" s="66">
        <v>9.6</v>
      </c>
      <c r="P18" s="66">
        <v>2.4</v>
      </c>
      <c r="Q18" s="66">
        <v>4.8</v>
      </c>
      <c r="R18" s="66">
        <v>20</v>
      </c>
      <c r="S18" s="66">
        <v>20</v>
      </c>
      <c r="T18" s="66">
        <v>20</v>
      </c>
      <c r="U18" s="66">
        <v>18.600000000000001</v>
      </c>
      <c r="V18" s="66">
        <v>18.5</v>
      </c>
      <c r="W18" s="66">
        <v>27</v>
      </c>
      <c r="X18" s="66">
        <v>88.1</v>
      </c>
      <c r="Y18" s="66">
        <v>21.7</v>
      </c>
      <c r="Z18" s="66">
        <v>36.6</v>
      </c>
      <c r="AA18" s="66"/>
      <c r="AB18" s="66">
        <v>1.1000000000000001</v>
      </c>
      <c r="AC18" s="66">
        <v>0.2</v>
      </c>
      <c r="AD18" s="66">
        <v>20.9</v>
      </c>
      <c r="AE18" s="66">
        <v>6.8</v>
      </c>
      <c r="AF18" s="66">
        <v>20.399999999999999</v>
      </c>
      <c r="AG18" s="66">
        <v>20.399999999999999</v>
      </c>
      <c r="AH18" s="66">
        <v>20.2</v>
      </c>
      <c r="AI18" s="66">
        <v>8.5</v>
      </c>
      <c r="AJ18" s="66"/>
      <c r="AK18" s="66"/>
      <c r="AL18" s="66"/>
      <c r="AM18" s="66">
        <v>3.6</v>
      </c>
      <c r="AN18" s="66">
        <v>9.3000000000000007</v>
      </c>
      <c r="AO18" s="66"/>
      <c r="AP18" s="66"/>
      <c r="AQ18" s="66"/>
      <c r="AR18" s="66">
        <v>3.4</v>
      </c>
      <c r="AS18" s="66"/>
      <c r="AT18" s="66"/>
      <c r="AU18" s="66">
        <v>4.7</v>
      </c>
      <c r="AV18" s="66">
        <v>9.9</v>
      </c>
      <c r="AW18" s="66">
        <v>14.2</v>
      </c>
      <c r="AX18" s="66"/>
      <c r="AY18" s="66">
        <v>18.100000000000001</v>
      </c>
      <c r="AZ18" s="66"/>
      <c r="BA18" s="66"/>
      <c r="BB18" s="66"/>
      <c r="BC18" s="66">
        <v>31.2</v>
      </c>
      <c r="BD18" s="66">
        <v>78.5</v>
      </c>
      <c r="BE18" s="66">
        <v>20</v>
      </c>
      <c r="BF18" s="66"/>
      <c r="BG18" s="66"/>
      <c r="BH18" s="66">
        <v>2</v>
      </c>
      <c r="BI18" s="66">
        <v>2.2000000000000002</v>
      </c>
      <c r="BJ18" s="66"/>
      <c r="BK18" s="66">
        <v>1.2</v>
      </c>
      <c r="BL18" s="66"/>
      <c r="BM18" s="66">
        <v>20</v>
      </c>
      <c r="BN18" s="66">
        <v>9.4</v>
      </c>
      <c r="BO18" s="66"/>
      <c r="BP18" s="67">
        <v>706.8</v>
      </c>
    </row>
    <row r="19" spans="1:68" x14ac:dyDescent="0.25">
      <c r="A19" s="1"/>
      <c r="B19" s="54" t="s">
        <v>1060</v>
      </c>
      <c r="C19" s="66"/>
      <c r="D19" s="66"/>
      <c r="E19" s="66"/>
      <c r="F19" s="66">
        <v>20.2</v>
      </c>
      <c r="G19" s="66">
        <v>3</v>
      </c>
      <c r="H19" s="66">
        <v>0.3</v>
      </c>
      <c r="I19" s="66"/>
      <c r="J19" s="66"/>
      <c r="K19" s="66">
        <v>19.5</v>
      </c>
      <c r="L19" s="66"/>
      <c r="M19" s="66">
        <v>17</v>
      </c>
      <c r="N19" s="66">
        <v>20.3</v>
      </c>
      <c r="O19" s="66">
        <v>9.6</v>
      </c>
      <c r="P19" s="66">
        <v>2.4</v>
      </c>
      <c r="Q19" s="66">
        <v>5.0999999999999996</v>
      </c>
      <c r="R19" s="66">
        <v>20</v>
      </c>
      <c r="S19" s="66"/>
      <c r="T19" s="66">
        <v>19.8</v>
      </c>
      <c r="U19" s="66">
        <v>18.600000000000001</v>
      </c>
      <c r="V19" s="66">
        <v>23</v>
      </c>
      <c r="W19" s="66">
        <v>26.7</v>
      </c>
      <c r="X19" s="66">
        <v>95.8</v>
      </c>
      <c r="Y19" s="66">
        <v>14.4</v>
      </c>
      <c r="Z19" s="66">
        <v>38.299999999999997</v>
      </c>
      <c r="AA19" s="66"/>
      <c r="AB19" s="66">
        <v>0.2</v>
      </c>
      <c r="AC19" s="66"/>
      <c r="AD19" s="66">
        <v>20.9</v>
      </c>
      <c r="AE19" s="66">
        <v>6.8</v>
      </c>
      <c r="AF19" s="66">
        <v>20.399999999999999</v>
      </c>
      <c r="AG19" s="66">
        <v>20.399999999999999</v>
      </c>
      <c r="AH19" s="66">
        <v>20.2</v>
      </c>
      <c r="AI19" s="66">
        <v>8.5</v>
      </c>
      <c r="AJ19" s="66"/>
      <c r="AK19" s="66"/>
      <c r="AL19" s="66"/>
      <c r="AM19" s="66">
        <v>3.6</v>
      </c>
      <c r="AN19" s="66">
        <v>9.3000000000000007</v>
      </c>
      <c r="AO19" s="66"/>
      <c r="AP19" s="66">
        <v>0.26</v>
      </c>
      <c r="AQ19" s="66"/>
      <c r="AR19" s="66">
        <v>3.3</v>
      </c>
      <c r="AS19" s="66"/>
      <c r="AT19" s="66">
        <v>0.4</v>
      </c>
      <c r="AU19" s="66">
        <v>5.2</v>
      </c>
      <c r="AV19" s="66">
        <v>10</v>
      </c>
      <c r="AW19" s="66">
        <v>11.1</v>
      </c>
      <c r="AX19" s="66"/>
      <c r="AY19" s="66">
        <v>12.7</v>
      </c>
      <c r="AZ19" s="66"/>
      <c r="BA19" s="66"/>
      <c r="BB19" s="66">
        <v>0.3</v>
      </c>
      <c r="BC19" s="66">
        <v>31.2</v>
      </c>
      <c r="BD19" s="66">
        <v>83</v>
      </c>
      <c r="BE19" s="66">
        <v>20</v>
      </c>
      <c r="BF19" s="66"/>
      <c r="BG19" s="66"/>
      <c r="BH19" s="66">
        <v>2</v>
      </c>
      <c r="BI19" s="66">
        <v>2.2000000000000002</v>
      </c>
      <c r="BJ19" s="66"/>
      <c r="BK19" s="66">
        <v>1.2</v>
      </c>
      <c r="BL19" s="66"/>
      <c r="BM19" s="66">
        <v>20</v>
      </c>
      <c r="BN19" s="66">
        <v>9.4</v>
      </c>
      <c r="BO19" s="66">
        <v>0.3</v>
      </c>
      <c r="BP19" s="67">
        <v>676.86</v>
      </c>
    </row>
    <row r="20" spans="1:68" x14ac:dyDescent="0.25">
      <c r="A20" s="1"/>
      <c r="B20" s="54" t="s">
        <v>1061</v>
      </c>
      <c r="C20" s="66"/>
      <c r="D20" s="66"/>
      <c r="E20" s="66"/>
      <c r="F20" s="66">
        <v>20.2</v>
      </c>
      <c r="G20" s="66">
        <v>3</v>
      </c>
      <c r="H20" s="66">
        <v>0.3</v>
      </c>
      <c r="I20" s="66"/>
      <c r="J20" s="66"/>
      <c r="K20" s="66">
        <v>19.5</v>
      </c>
      <c r="L20" s="66"/>
      <c r="M20" s="66">
        <v>16.5</v>
      </c>
      <c r="N20" s="66">
        <v>20.3</v>
      </c>
      <c r="O20" s="66">
        <v>9.8000000000000007</v>
      </c>
      <c r="P20" s="66">
        <v>2.4</v>
      </c>
      <c r="Q20" s="66">
        <v>5.0999999999999996</v>
      </c>
      <c r="R20" s="66">
        <v>19.899999999999999</v>
      </c>
      <c r="S20" s="66"/>
      <c r="T20" s="66">
        <v>20</v>
      </c>
      <c r="U20" s="66">
        <v>18.600000000000001</v>
      </c>
      <c r="V20" s="66">
        <v>19.899999999999999</v>
      </c>
      <c r="W20" s="66">
        <v>25.9</v>
      </c>
      <c r="X20" s="66">
        <v>97.2</v>
      </c>
      <c r="Y20" s="66">
        <v>18.8</v>
      </c>
      <c r="Z20" s="66">
        <v>35.200000000000003</v>
      </c>
      <c r="AA20" s="66">
        <v>1.9</v>
      </c>
      <c r="AB20" s="66">
        <v>0.3</v>
      </c>
      <c r="AC20" s="66"/>
      <c r="AD20" s="66">
        <v>20.9</v>
      </c>
      <c r="AE20" s="66">
        <v>6.8</v>
      </c>
      <c r="AF20" s="66">
        <v>20.399999999999999</v>
      </c>
      <c r="AG20" s="66">
        <v>20.399999999999999</v>
      </c>
      <c r="AH20" s="66">
        <v>20.2</v>
      </c>
      <c r="AI20" s="66">
        <v>8.8000000000000007</v>
      </c>
      <c r="AJ20" s="66">
        <v>3.2</v>
      </c>
      <c r="AK20" s="66"/>
      <c r="AL20" s="66"/>
      <c r="AM20" s="66">
        <v>3.6</v>
      </c>
      <c r="AN20" s="66">
        <v>9.3000000000000007</v>
      </c>
      <c r="AO20" s="66"/>
      <c r="AP20" s="66">
        <v>10.51</v>
      </c>
      <c r="AQ20" s="66"/>
      <c r="AR20" s="66">
        <v>3.4</v>
      </c>
      <c r="AS20" s="66">
        <v>0.2</v>
      </c>
      <c r="AT20" s="66">
        <v>3</v>
      </c>
      <c r="AU20" s="66">
        <v>5.4</v>
      </c>
      <c r="AV20" s="66">
        <v>9.9</v>
      </c>
      <c r="AW20" s="66">
        <v>23.3</v>
      </c>
      <c r="AX20" s="66">
        <v>8.1999999999999993</v>
      </c>
      <c r="AY20" s="66">
        <v>23.7</v>
      </c>
      <c r="AZ20" s="66">
        <v>6.5</v>
      </c>
      <c r="BA20" s="66"/>
      <c r="BB20" s="66">
        <v>3.3</v>
      </c>
      <c r="BC20" s="66">
        <v>31.6</v>
      </c>
      <c r="BD20" s="66">
        <v>81.3</v>
      </c>
      <c r="BE20" s="66">
        <v>20</v>
      </c>
      <c r="BF20" s="66"/>
      <c r="BG20" s="66"/>
      <c r="BH20" s="66"/>
      <c r="BI20" s="66">
        <v>2.2000000000000002</v>
      </c>
      <c r="BJ20" s="66">
        <v>0.1</v>
      </c>
      <c r="BK20" s="66">
        <v>1.2</v>
      </c>
      <c r="BL20" s="66"/>
      <c r="BM20" s="66">
        <v>19.899999999999999</v>
      </c>
      <c r="BN20" s="66">
        <v>9.4</v>
      </c>
      <c r="BO20" s="66">
        <v>2.6</v>
      </c>
      <c r="BP20" s="67">
        <v>734.11</v>
      </c>
    </row>
    <row r="21" spans="1:68" x14ac:dyDescent="0.25">
      <c r="A21" s="1"/>
      <c r="B21" s="54" t="s">
        <v>1062</v>
      </c>
      <c r="C21" s="66"/>
      <c r="D21" s="66"/>
      <c r="E21" s="66"/>
      <c r="F21" s="66">
        <v>20.2</v>
      </c>
      <c r="G21" s="66">
        <v>3</v>
      </c>
      <c r="H21" s="66">
        <v>0.3</v>
      </c>
      <c r="I21" s="66"/>
      <c r="J21" s="66">
        <v>0.1</v>
      </c>
      <c r="K21" s="66">
        <v>19.5</v>
      </c>
      <c r="L21" s="66"/>
      <c r="M21" s="66">
        <v>16.5</v>
      </c>
      <c r="N21" s="66">
        <v>20.2</v>
      </c>
      <c r="O21" s="66">
        <v>9.6999999999999993</v>
      </c>
      <c r="P21" s="66">
        <v>2.4</v>
      </c>
      <c r="Q21" s="66">
        <v>5.0999999999999996</v>
      </c>
      <c r="R21" s="66">
        <v>19.899999999999999</v>
      </c>
      <c r="S21" s="66"/>
      <c r="T21" s="66">
        <v>18.2</v>
      </c>
      <c r="U21" s="66">
        <v>18.600000000000001</v>
      </c>
      <c r="V21" s="66">
        <v>18.899999999999999</v>
      </c>
      <c r="W21" s="66">
        <v>27.8</v>
      </c>
      <c r="X21" s="66">
        <v>89.9</v>
      </c>
      <c r="Y21" s="66">
        <v>25.5</v>
      </c>
      <c r="Z21" s="66">
        <v>54.2</v>
      </c>
      <c r="AA21" s="66">
        <v>7.7</v>
      </c>
      <c r="AB21" s="66">
        <v>1.6</v>
      </c>
      <c r="AC21" s="66"/>
      <c r="AD21" s="66">
        <v>20.9</v>
      </c>
      <c r="AE21" s="66">
        <v>6.8</v>
      </c>
      <c r="AF21" s="66">
        <v>20.399999999999999</v>
      </c>
      <c r="AG21" s="66">
        <v>20.399999999999999</v>
      </c>
      <c r="AH21" s="66">
        <v>20.2</v>
      </c>
      <c r="AI21" s="66">
        <v>8.8000000000000007</v>
      </c>
      <c r="AJ21" s="66">
        <v>18.2</v>
      </c>
      <c r="AK21" s="66"/>
      <c r="AL21" s="66"/>
      <c r="AM21" s="66">
        <v>3.6</v>
      </c>
      <c r="AN21" s="66">
        <v>9.3000000000000007</v>
      </c>
      <c r="AO21" s="66"/>
      <c r="AP21" s="66">
        <v>37.018000000000001</v>
      </c>
      <c r="AQ21" s="66"/>
      <c r="AR21" s="66">
        <v>3.4</v>
      </c>
      <c r="AS21" s="66">
        <v>1.5</v>
      </c>
      <c r="AT21" s="66">
        <v>7.7</v>
      </c>
      <c r="AU21" s="66">
        <v>5.2</v>
      </c>
      <c r="AV21" s="66">
        <v>9.9</v>
      </c>
      <c r="AW21" s="66">
        <v>39.6</v>
      </c>
      <c r="AX21" s="66">
        <v>38.4</v>
      </c>
      <c r="AY21" s="66">
        <v>32.200000000000003</v>
      </c>
      <c r="AZ21" s="66">
        <v>28.8</v>
      </c>
      <c r="BA21" s="66"/>
      <c r="BB21" s="66">
        <v>8.9</v>
      </c>
      <c r="BC21" s="66">
        <v>30.1</v>
      </c>
      <c r="BD21" s="66">
        <v>79.7</v>
      </c>
      <c r="BE21" s="66">
        <v>20</v>
      </c>
      <c r="BF21" s="66"/>
      <c r="BG21" s="66"/>
      <c r="BH21" s="66"/>
      <c r="BI21" s="66">
        <v>2.2000000000000002</v>
      </c>
      <c r="BJ21" s="66">
        <v>1.1000000000000001</v>
      </c>
      <c r="BK21" s="66">
        <v>1.2</v>
      </c>
      <c r="BL21" s="66"/>
      <c r="BM21" s="66">
        <v>20</v>
      </c>
      <c r="BN21" s="66">
        <v>9.4</v>
      </c>
      <c r="BO21" s="66">
        <v>8.6999999999999993</v>
      </c>
      <c r="BP21" s="67">
        <v>892.91800000000001</v>
      </c>
    </row>
    <row r="22" spans="1:68" x14ac:dyDescent="0.25">
      <c r="A22" s="1"/>
      <c r="B22" s="54" t="s">
        <v>1063</v>
      </c>
      <c r="C22" s="66"/>
      <c r="D22" s="66"/>
      <c r="E22" s="66"/>
      <c r="F22" s="66">
        <v>20.3</v>
      </c>
      <c r="G22" s="66">
        <v>3</v>
      </c>
      <c r="H22" s="66">
        <v>0.3</v>
      </c>
      <c r="I22" s="66"/>
      <c r="J22" s="66">
        <v>0.1</v>
      </c>
      <c r="K22" s="66">
        <v>19.5</v>
      </c>
      <c r="L22" s="66"/>
      <c r="M22" s="66">
        <v>16.7</v>
      </c>
      <c r="N22" s="66">
        <v>20.3</v>
      </c>
      <c r="O22" s="66">
        <v>9.6</v>
      </c>
      <c r="P22" s="66">
        <v>2.4</v>
      </c>
      <c r="Q22" s="66">
        <v>5</v>
      </c>
      <c r="R22" s="66">
        <v>20</v>
      </c>
      <c r="S22" s="66"/>
      <c r="T22" s="66">
        <v>18.7</v>
      </c>
      <c r="U22" s="66">
        <v>18.600000000000001</v>
      </c>
      <c r="V22" s="66">
        <v>16.600000000000001</v>
      </c>
      <c r="W22" s="66">
        <v>29.3</v>
      </c>
      <c r="X22" s="66">
        <v>99.9</v>
      </c>
      <c r="Y22" s="66">
        <v>30</v>
      </c>
      <c r="Z22" s="66">
        <v>61.3</v>
      </c>
      <c r="AA22" s="66">
        <v>14</v>
      </c>
      <c r="AB22" s="66">
        <v>0.8</v>
      </c>
      <c r="AC22" s="66"/>
      <c r="AD22" s="66">
        <v>20.9</v>
      </c>
      <c r="AE22" s="66">
        <v>6.7</v>
      </c>
      <c r="AF22" s="66">
        <v>20.399999999999999</v>
      </c>
      <c r="AG22" s="66">
        <v>20.399999999999999</v>
      </c>
      <c r="AH22" s="66">
        <v>20.2</v>
      </c>
      <c r="AI22" s="66">
        <v>8.6999999999999993</v>
      </c>
      <c r="AJ22" s="66">
        <v>33</v>
      </c>
      <c r="AK22" s="66"/>
      <c r="AL22" s="66"/>
      <c r="AM22" s="66">
        <v>3.5</v>
      </c>
      <c r="AN22" s="66">
        <v>9.3000000000000007</v>
      </c>
      <c r="AO22" s="66"/>
      <c r="AP22" s="66">
        <v>139.32400000000001</v>
      </c>
      <c r="AQ22" s="66"/>
      <c r="AR22" s="66">
        <v>3.4</v>
      </c>
      <c r="AS22" s="66">
        <v>5.8</v>
      </c>
      <c r="AT22" s="66">
        <v>9.3000000000000007</v>
      </c>
      <c r="AU22" s="66">
        <v>4.0999999999999996</v>
      </c>
      <c r="AV22" s="66">
        <v>10</v>
      </c>
      <c r="AW22" s="66">
        <v>65.7</v>
      </c>
      <c r="AX22" s="66">
        <v>64.7</v>
      </c>
      <c r="AY22" s="66">
        <v>63.8</v>
      </c>
      <c r="AZ22" s="66">
        <v>49.9</v>
      </c>
      <c r="BA22" s="66"/>
      <c r="BB22" s="66">
        <v>11.3</v>
      </c>
      <c r="BC22" s="66">
        <v>28.7</v>
      </c>
      <c r="BD22" s="66">
        <v>78.2</v>
      </c>
      <c r="BE22" s="66">
        <v>20</v>
      </c>
      <c r="BF22" s="66"/>
      <c r="BG22" s="66"/>
      <c r="BH22" s="66"/>
      <c r="BI22" s="66">
        <v>2.2000000000000002</v>
      </c>
      <c r="BJ22" s="66">
        <v>3.4</v>
      </c>
      <c r="BK22" s="66">
        <v>1.2</v>
      </c>
      <c r="BL22" s="66"/>
      <c r="BM22" s="66">
        <v>20</v>
      </c>
      <c r="BN22" s="66">
        <v>9.4</v>
      </c>
      <c r="BO22" s="66">
        <v>10.5</v>
      </c>
      <c r="BP22" s="67">
        <v>1150.424</v>
      </c>
    </row>
    <row r="23" spans="1:68" x14ac:dyDescent="0.25">
      <c r="A23" s="1"/>
      <c r="B23" s="56" t="s">
        <v>1064</v>
      </c>
      <c r="C23" s="68"/>
      <c r="D23" s="68"/>
      <c r="E23" s="68"/>
      <c r="F23" s="68">
        <v>20.399999999999999</v>
      </c>
      <c r="G23" s="68">
        <v>3</v>
      </c>
      <c r="H23" s="68">
        <v>0.3</v>
      </c>
      <c r="I23" s="68"/>
      <c r="J23" s="68">
        <v>0.3</v>
      </c>
      <c r="K23" s="68">
        <v>19.5</v>
      </c>
      <c r="L23" s="68"/>
      <c r="M23" s="68">
        <v>16.5</v>
      </c>
      <c r="N23" s="68">
        <v>20.3</v>
      </c>
      <c r="O23" s="68">
        <v>9.6</v>
      </c>
      <c r="P23" s="68">
        <v>2.4</v>
      </c>
      <c r="Q23" s="68">
        <v>5</v>
      </c>
      <c r="R23" s="68">
        <v>20</v>
      </c>
      <c r="S23" s="68"/>
      <c r="T23" s="68">
        <v>18.7</v>
      </c>
      <c r="U23" s="68">
        <v>18.600000000000001</v>
      </c>
      <c r="V23" s="68">
        <v>14.1</v>
      </c>
      <c r="W23" s="68">
        <v>27.7</v>
      </c>
      <c r="X23" s="68">
        <v>107.7</v>
      </c>
      <c r="Y23" s="68">
        <v>45.6</v>
      </c>
      <c r="Z23" s="68">
        <v>66.599999999999994</v>
      </c>
      <c r="AA23" s="68">
        <v>16.399999999999999</v>
      </c>
      <c r="AB23" s="68">
        <v>4.0999999999999996</v>
      </c>
      <c r="AC23" s="68">
        <v>0.2</v>
      </c>
      <c r="AD23" s="68">
        <v>20.9</v>
      </c>
      <c r="AE23" s="68">
        <v>6.7</v>
      </c>
      <c r="AF23" s="68">
        <v>20.399999999999999</v>
      </c>
      <c r="AG23" s="68">
        <v>20.399999999999999</v>
      </c>
      <c r="AH23" s="68">
        <v>20.2</v>
      </c>
      <c r="AI23" s="68">
        <v>8.6999999999999993</v>
      </c>
      <c r="AJ23" s="68">
        <v>67.3</v>
      </c>
      <c r="AK23" s="68"/>
      <c r="AL23" s="68"/>
      <c r="AM23" s="68">
        <v>3.5</v>
      </c>
      <c r="AN23" s="68">
        <v>9.3000000000000007</v>
      </c>
      <c r="AO23" s="68"/>
      <c r="AP23" s="68">
        <v>200.34200000000001</v>
      </c>
      <c r="AQ23" s="68">
        <v>0.1</v>
      </c>
      <c r="AR23" s="68">
        <v>3.1</v>
      </c>
      <c r="AS23" s="68">
        <v>7.5</v>
      </c>
      <c r="AT23" s="68">
        <v>10.6</v>
      </c>
      <c r="AU23" s="68">
        <v>3.5</v>
      </c>
      <c r="AV23" s="68">
        <v>9.8000000000000007</v>
      </c>
      <c r="AW23" s="68">
        <v>71.8</v>
      </c>
      <c r="AX23" s="68">
        <v>91.2</v>
      </c>
      <c r="AY23" s="68">
        <v>73.7</v>
      </c>
      <c r="AZ23" s="68">
        <v>65.7</v>
      </c>
      <c r="BA23" s="68"/>
      <c r="BB23" s="68">
        <v>12.5</v>
      </c>
      <c r="BC23" s="68">
        <v>30.1</v>
      </c>
      <c r="BD23" s="68">
        <v>80.099999999999994</v>
      </c>
      <c r="BE23" s="68">
        <v>20</v>
      </c>
      <c r="BF23" s="68"/>
      <c r="BG23" s="68"/>
      <c r="BH23" s="68"/>
      <c r="BI23" s="68">
        <v>2.2000000000000002</v>
      </c>
      <c r="BJ23" s="68">
        <v>6.1</v>
      </c>
      <c r="BK23" s="68">
        <v>1.2</v>
      </c>
      <c r="BL23" s="68"/>
      <c r="BM23" s="68">
        <v>20</v>
      </c>
      <c r="BN23" s="68">
        <v>9.4</v>
      </c>
      <c r="BO23" s="68">
        <v>12.1</v>
      </c>
      <c r="BP23" s="69">
        <v>1345.442</v>
      </c>
    </row>
    <row r="24" spans="1:68" x14ac:dyDescent="0.25">
      <c r="A24" s="1"/>
      <c r="B24" s="50" t="s">
        <v>1065</v>
      </c>
      <c r="C24" s="64"/>
      <c r="D24" s="64"/>
      <c r="E24" s="64"/>
      <c r="F24" s="64">
        <v>20.2</v>
      </c>
      <c r="G24" s="64">
        <v>3.1</v>
      </c>
      <c r="H24" s="64">
        <v>0.3</v>
      </c>
      <c r="I24" s="64"/>
      <c r="J24" s="64">
        <v>0.7</v>
      </c>
      <c r="K24" s="64">
        <v>19.5</v>
      </c>
      <c r="L24" s="64"/>
      <c r="M24" s="64">
        <v>16.5</v>
      </c>
      <c r="N24" s="64">
        <v>20.3</v>
      </c>
      <c r="O24" s="64">
        <v>9.6999999999999993</v>
      </c>
      <c r="P24" s="64">
        <v>2.4</v>
      </c>
      <c r="Q24" s="64">
        <v>5.0999999999999996</v>
      </c>
      <c r="R24" s="64">
        <v>20</v>
      </c>
      <c r="S24" s="64"/>
      <c r="T24" s="64">
        <v>18</v>
      </c>
      <c r="U24" s="64">
        <v>18.600000000000001</v>
      </c>
      <c r="V24" s="64">
        <v>13.2</v>
      </c>
      <c r="W24" s="64">
        <v>23</v>
      </c>
      <c r="X24" s="64">
        <v>106.8</v>
      </c>
      <c r="Y24" s="64">
        <v>48.6</v>
      </c>
      <c r="Z24" s="64">
        <v>60</v>
      </c>
      <c r="AA24" s="64">
        <v>24.8</v>
      </c>
      <c r="AB24" s="64">
        <v>5.3</v>
      </c>
      <c r="AC24" s="64">
        <v>1.5</v>
      </c>
      <c r="AD24" s="64">
        <v>20.9</v>
      </c>
      <c r="AE24" s="64">
        <v>6.7</v>
      </c>
      <c r="AF24" s="64">
        <v>20.399999999999999</v>
      </c>
      <c r="AG24" s="64">
        <v>20.399999999999999</v>
      </c>
      <c r="AH24" s="64">
        <v>20.2</v>
      </c>
      <c r="AI24" s="64">
        <v>8.6999999999999993</v>
      </c>
      <c r="AJ24" s="64">
        <v>69.7</v>
      </c>
      <c r="AK24" s="64"/>
      <c r="AL24" s="64"/>
      <c r="AM24" s="64">
        <v>3.6</v>
      </c>
      <c r="AN24" s="64">
        <v>9.3000000000000007</v>
      </c>
      <c r="AO24" s="64"/>
      <c r="AP24" s="64">
        <v>223.72200000000001</v>
      </c>
      <c r="AQ24" s="64">
        <v>0.1</v>
      </c>
      <c r="AR24" s="64">
        <v>3.1</v>
      </c>
      <c r="AS24" s="64">
        <v>6.7</v>
      </c>
      <c r="AT24" s="64">
        <v>12.4</v>
      </c>
      <c r="AU24" s="64">
        <v>4.5999999999999996</v>
      </c>
      <c r="AV24" s="64">
        <v>10</v>
      </c>
      <c r="AW24" s="64">
        <v>74.5</v>
      </c>
      <c r="AX24" s="64">
        <v>113.7</v>
      </c>
      <c r="AY24" s="64">
        <v>77</v>
      </c>
      <c r="AZ24" s="64">
        <v>81.8</v>
      </c>
      <c r="BA24" s="64"/>
      <c r="BB24" s="64">
        <v>15.2</v>
      </c>
      <c r="BC24" s="64">
        <v>30.7</v>
      </c>
      <c r="BD24" s="64">
        <v>88.9</v>
      </c>
      <c r="BE24" s="64">
        <v>20</v>
      </c>
      <c r="BF24" s="64"/>
      <c r="BG24" s="64"/>
      <c r="BH24" s="64"/>
      <c r="BI24" s="64">
        <v>2.2000000000000002</v>
      </c>
      <c r="BJ24" s="64">
        <v>9.9</v>
      </c>
      <c r="BK24" s="64">
        <v>1.2</v>
      </c>
      <c r="BL24" s="64"/>
      <c r="BM24" s="64">
        <v>20</v>
      </c>
      <c r="BN24" s="64">
        <v>9.4</v>
      </c>
      <c r="BO24" s="64">
        <v>13.3</v>
      </c>
      <c r="BP24" s="65">
        <v>1435.922</v>
      </c>
    </row>
    <row r="25" spans="1:68" x14ac:dyDescent="0.25">
      <c r="A25" s="1"/>
      <c r="B25" s="54" t="s">
        <v>1066</v>
      </c>
      <c r="C25" s="66"/>
      <c r="D25" s="66"/>
      <c r="E25" s="66"/>
      <c r="F25" s="66">
        <v>20.3</v>
      </c>
      <c r="G25" s="66">
        <v>3.1</v>
      </c>
      <c r="H25" s="66">
        <v>0.3</v>
      </c>
      <c r="I25" s="66"/>
      <c r="J25" s="66">
        <v>0.9</v>
      </c>
      <c r="K25" s="66">
        <v>19.5</v>
      </c>
      <c r="L25" s="66"/>
      <c r="M25" s="66">
        <v>16.5</v>
      </c>
      <c r="N25" s="66">
        <v>20.2</v>
      </c>
      <c r="O25" s="66">
        <v>9.6999999999999993</v>
      </c>
      <c r="P25" s="66">
        <v>2.4</v>
      </c>
      <c r="Q25" s="66">
        <v>5.0999999999999996</v>
      </c>
      <c r="R25" s="66">
        <v>20</v>
      </c>
      <c r="S25" s="66"/>
      <c r="T25" s="66">
        <v>18.899999999999999</v>
      </c>
      <c r="U25" s="66">
        <v>18.600000000000001</v>
      </c>
      <c r="V25" s="66">
        <v>10.9</v>
      </c>
      <c r="W25" s="66">
        <v>18.2</v>
      </c>
      <c r="X25" s="66">
        <v>91.8</v>
      </c>
      <c r="Y25" s="66">
        <v>55.8</v>
      </c>
      <c r="Z25" s="66">
        <v>71.099999999999994</v>
      </c>
      <c r="AA25" s="66">
        <v>25.5</v>
      </c>
      <c r="AB25" s="66">
        <v>6.1</v>
      </c>
      <c r="AC25" s="66">
        <v>3.1</v>
      </c>
      <c r="AD25" s="66">
        <v>20.9</v>
      </c>
      <c r="AE25" s="66">
        <v>6.7</v>
      </c>
      <c r="AF25" s="66">
        <v>20.399999999999999</v>
      </c>
      <c r="AG25" s="66">
        <v>20.399999999999999</v>
      </c>
      <c r="AH25" s="66">
        <v>20.2</v>
      </c>
      <c r="AI25" s="66">
        <v>8.8000000000000007</v>
      </c>
      <c r="AJ25" s="66">
        <v>71</v>
      </c>
      <c r="AK25" s="66"/>
      <c r="AL25" s="66"/>
      <c r="AM25" s="66">
        <v>3.6</v>
      </c>
      <c r="AN25" s="66">
        <v>9.3000000000000007</v>
      </c>
      <c r="AO25" s="66"/>
      <c r="AP25" s="66">
        <v>229.81399999999999</v>
      </c>
      <c r="AQ25" s="66">
        <v>0.2</v>
      </c>
      <c r="AR25" s="66">
        <v>3.3</v>
      </c>
      <c r="AS25" s="66">
        <v>12.8</v>
      </c>
      <c r="AT25" s="66">
        <v>13.1</v>
      </c>
      <c r="AU25" s="66">
        <v>3.2</v>
      </c>
      <c r="AV25" s="66">
        <v>9.9</v>
      </c>
      <c r="AW25" s="66">
        <v>96.9</v>
      </c>
      <c r="AX25" s="66">
        <v>115.1</v>
      </c>
      <c r="AY25" s="66">
        <v>90.9</v>
      </c>
      <c r="AZ25" s="66">
        <v>83</v>
      </c>
      <c r="BA25" s="66"/>
      <c r="BB25" s="66">
        <v>15.7</v>
      </c>
      <c r="BC25" s="66">
        <v>30.8</v>
      </c>
      <c r="BD25" s="66">
        <v>87.4</v>
      </c>
      <c r="BE25" s="66">
        <v>20</v>
      </c>
      <c r="BF25" s="66"/>
      <c r="BG25" s="66"/>
      <c r="BH25" s="66"/>
      <c r="BI25" s="66">
        <v>2.2000000000000002</v>
      </c>
      <c r="BJ25" s="66">
        <v>12.1</v>
      </c>
      <c r="BK25" s="66">
        <v>1.2</v>
      </c>
      <c r="BL25" s="66"/>
      <c r="BM25" s="66">
        <v>20</v>
      </c>
      <c r="BN25" s="66">
        <v>9.6</v>
      </c>
      <c r="BO25" s="66">
        <v>13.3</v>
      </c>
      <c r="BP25" s="67">
        <v>1489.8140000000001</v>
      </c>
    </row>
    <row r="26" spans="1:68" x14ac:dyDescent="0.25">
      <c r="A26" s="1"/>
      <c r="B26" s="54" t="s">
        <v>1067</v>
      </c>
      <c r="C26" s="66"/>
      <c r="D26" s="66"/>
      <c r="E26" s="66"/>
      <c r="F26" s="66">
        <v>20.3</v>
      </c>
      <c r="G26" s="66">
        <v>3.1</v>
      </c>
      <c r="H26" s="66">
        <v>0.3</v>
      </c>
      <c r="I26" s="66"/>
      <c r="J26" s="66">
        <v>1</v>
      </c>
      <c r="K26" s="66">
        <v>19.2</v>
      </c>
      <c r="L26" s="66"/>
      <c r="M26" s="66">
        <v>16.5</v>
      </c>
      <c r="N26" s="66">
        <v>20.3</v>
      </c>
      <c r="O26" s="66">
        <v>9.6</v>
      </c>
      <c r="P26" s="66">
        <v>2.4</v>
      </c>
      <c r="Q26" s="66">
        <v>5</v>
      </c>
      <c r="R26" s="66">
        <v>20</v>
      </c>
      <c r="S26" s="66"/>
      <c r="T26" s="66">
        <v>20</v>
      </c>
      <c r="U26" s="66">
        <v>18.600000000000001</v>
      </c>
      <c r="V26" s="66">
        <v>5.7</v>
      </c>
      <c r="W26" s="66">
        <v>22.6</v>
      </c>
      <c r="X26" s="66">
        <v>69.8</v>
      </c>
      <c r="Y26" s="66">
        <v>65.099999999999994</v>
      </c>
      <c r="Z26" s="66">
        <v>73</v>
      </c>
      <c r="AA26" s="66">
        <v>29.1</v>
      </c>
      <c r="AB26" s="66">
        <v>8.6</v>
      </c>
      <c r="AC26" s="66">
        <v>4.5</v>
      </c>
      <c r="AD26" s="66">
        <v>20.9</v>
      </c>
      <c r="AE26" s="66">
        <v>6.7</v>
      </c>
      <c r="AF26" s="66">
        <v>20.399999999999999</v>
      </c>
      <c r="AG26" s="66">
        <v>20.399999999999999</v>
      </c>
      <c r="AH26" s="66">
        <v>20.2</v>
      </c>
      <c r="AI26" s="66">
        <v>8.8000000000000007</v>
      </c>
      <c r="AJ26" s="66">
        <v>66.099999999999994</v>
      </c>
      <c r="AK26" s="66"/>
      <c r="AL26" s="66">
        <v>0.1</v>
      </c>
      <c r="AM26" s="66">
        <v>3.6</v>
      </c>
      <c r="AN26" s="66">
        <v>9.3000000000000007</v>
      </c>
      <c r="AO26" s="66"/>
      <c r="AP26" s="66">
        <v>226.875</v>
      </c>
      <c r="AQ26" s="66">
        <v>0.2</v>
      </c>
      <c r="AR26" s="66">
        <v>3.2</v>
      </c>
      <c r="AS26" s="66">
        <v>13.8</v>
      </c>
      <c r="AT26" s="66">
        <v>12.5</v>
      </c>
      <c r="AU26" s="66">
        <v>4.2</v>
      </c>
      <c r="AV26" s="66">
        <v>9.8000000000000007</v>
      </c>
      <c r="AW26" s="66">
        <v>91.4</v>
      </c>
      <c r="AX26" s="66">
        <v>118.8</v>
      </c>
      <c r="AY26" s="66">
        <v>93.3</v>
      </c>
      <c r="AZ26" s="66">
        <v>87.8</v>
      </c>
      <c r="BA26" s="66"/>
      <c r="BB26" s="66">
        <v>15.2</v>
      </c>
      <c r="BC26" s="66">
        <v>31.5</v>
      </c>
      <c r="BD26" s="66">
        <v>84.7</v>
      </c>
      <c r="BE26" s="66">
        <v>20</v>
      </c>
      <c r="BF26" s="66"/>
      <c r="BG26" s="66"/>
      <c r="BH26" s="66"/>
      <c r="BI26" s="66">
        <v>2.2999999999999998</v>
      </c>
      <c r="BJ26" s="66">
        <v>13.2</v>
      </c>
      <c r="BK26" s="66">
        <v>1.2</v>
      </c>
      <c r="BL26" s="66"/>
      <c r="BM26" s="66">
        <v>20</v>
      </c>
      <c r="BN26" s="66">
        <v>9.4</v>
      </c>
      <c r="BO26" s="66">
        <v>14.5</v>
      </c>
      <c r="BP26" s="67">
        <v>1485.075</v>
      </c>
    </row>
    <row r="27" spans="1:68" x14ac:dyDescent="0.25">
      <c r="A27" s="1"/>
      <c r="B27" s="54" t="s">
        <v>820</v>
      </c>
      <c r="C27" s="66"/>
      <c r="D27" s="66"/>
      <c r="E27" s="66"/>
      <c r="F27" s="66">
        <v>20.100000000000001</v>
      </c>
      <c r="G27" s="66">
        <v>3.2</v>
      </c>
      <c r="H27" s="66">
        <v>0.3</v>
      </c>
      <c r="I27" s="66"/>
      <c r="J27" s="66">
        <v>1.1000000000000001</v>
      </c>
      <c r="K27" s="66">
        <v>19.2</v>
      </c>
      <c r="L27" s="66"/>
      <c r="M27" s="66">
        <v>16.3</v>
      </c>
      <c r="N27" s="66">
        <v>20.3</v>
      </c>
      <c r="O27" s="66">
        <v>9.6</v>
      </c>
      <c r="P27" s="66">
        <v>2.4</v>
      </c>
      <c r="Q27" s="66">
        <v>5</v>
      </c>
      <c r="R27" s="66">
        <v>20</v>
      </c>
      <c r="S27" s="66"/>
      <c r="T27" s="66">
        <v>18.8</v>
      </c>
      <c r="U27" s="66">
        <v>18.600000000000001</v>
      </c>
      <c r="V27" s="66">
        <v>4.5999999999999996</v>
      </c>
      <c r="W27" s="66">
        <v>29.7</v>
      </c>
      <c r="X27" s="66">
        <v>55.1</v>
      </c>
      <c r="Y27" s="66">
        <v>49.9</v>
      </c>
      <c r="Z27" s="66">
        <v>56.4</v>
      </c>
      <c r="AA27" s="66">
        <v>30.5</v>
      </c>
      <c r="AB27" s="66">
        <v>7.9</v>
      </c>
      <c r="AC27" s="66">
        <v>4.5</v>
      </c>
      <c r="AD27" s="66">
        <v>20.9</v>
      </c>
      <c r="AE27" s="66">
        <v>6.7</v>
      </c>
      <c r="AF27" s="66">
        <v>20.399999999999999</v>
      </c>
      <c r="AG27" s="66">
        <v>20.399999999999999</v>
      </c>
      <c r="AH27" s="66">
        <v>20.2</v>
      </c>
      <c r="AI27" s="66">
        <v>8.5</v>
      </c>
      <c r="AJ27" s="66">
        <v>67.400000000000006</v>
      </c>
      <c r="AK27" s="66">
        <v>0.1</v>
      </c>
      <c r="AL27" s="66">
        <v>0.5</v>
      </c>
      <c r="AM27" s="66">
        <v>3.6</v>
      </c>
      <c r="AN27" s="66">
        <v>9.3000000000000007</v>
      </c>
      <c r="AO27" s="66"/>
      <c r="AP27" s="66">
        <v>237.91499999999999</v>
      </c>
      <c r="AQ27" s="66">
        <v>0.5</v>
      </c>
      <c r="AR27" s="66">
        <v>3.2</v>
      </c>
      <c r="AS27" s="66">
        <v>16</v>
      </c>
      <c r="AT27" s="66">
        <v>13</v>
      </c>
      <c r="AU27" s="66">
        <v>3.6</v>
      </c>
      <c r="AV27" s="66">
        <v>10</v>
      </c>
      <c r="AW27" s="66">
        <v>68.7</v>
      </c>
      <c r="AX27" s="66">
        <v>128.19999999999999</v>
      </c>
      <c r="AY27" s="66">
        <v>82.6</v>
      </c>
      <c r="AZ27" s="66">
        <v>92.9</v>
      </c>
      <c r="BA27" s="66"/>
      <c r="BB27" s="66">
        <v>15.7</v>
      </c>
      <c r="BC27" s="66">
        <v>31</v>
      </c>
      <c r="BD27" s="66">
        <v>88.7</v>
      </c>
      <c r="BE27" s="66">
        <v>20</v>
      </c>
      <c r="BF27" s="66"/>
      <c r="BG27" s="66"/>
      <c r="BH27" s="66"/>
      <c r="BI27" s="66">
        <v>2.2999999999999998</v>
      </c>
      <c r="BJ27" s="66">
        <v>14.6</v>
      </c>
      <c r="BK27" s="66">
        <v>1.2</v>
      </c>
      <c r="BL27" s="66"/>
      <c r="BM27" s="66">
        <v>20</v>
      </c>
      <c r="BN27" s="66">
        <v>9.4</v>
      </c>
      <c r="BO27" s="66">
        <v>16.100000000000001</v>
      </c>
      <c r="BP27" s="67">
        <v>1447.115</v>
      </c>
    </row>
    <row r="28" spans="1:68" x14ac:dyDescent="0.25">
      <c r="A28" s="1"/>
      <c r="B28" s="54" t="s">
        <v>821</v>
      </c>
      <c r="C28" s="66"/>
      <c r="D28" s="66"/>
      <c r="E28" s="66"/>
      <c r="F28" s="66">
        <v>15.5</v>
      </c>
      <c r="G28" s="66">
        <v>3</v>
      </c>
      <c r="H28" s="66">
        <v>0.3</v>
      </c>
      <c r="I28" s="66"/>
      <c r="J28" s="66">
        <v>1.2</v>
      </c>
      <c r="K28" s="66">
        <v>19.2</v>
      </c>
      <c r="L28" s="66"/>
      <c r="M28" s="66">
        <v>16.100000000000001</v>
      </c>
      <c r="N28" s="66">
        <v>20.2</v>
      </c>
      <c r="O28" s="66">
        <v>9.8000000000000007</v>
      </c>
      <c r="P28" s="66">
        <v>2.4</v>
      </c>
      <c r="Q28" s="66">
        <v>5.0999999999999996</v>
      </c>
      <c r="R28" s="66">
        <v>20</v>
      </c>
      <c r="S28" s="66"/>
      <c r="T28" s="66">
        <v>19.899999999999999</v>
      </c>
      <c r="U28" s="66">
        <v>18.600000000000001</v>
      </c>
      <c r="V28" s="66">
        <v>3.7</v>
      </c>
      <c r="W28" s="66">
        <v>38.1</v>
      </c>
      <c r="X28" s="66">
        <v>49.2</v>
      </c>
      <c r="Y28" s="66">
        <v>51.5</v>
      </c>
      <c r="Z28" s="66">
        <v>57.9</v>
      </c>
      <c r="AA28" s="66">
        <v>30.5</v>
      </c>
      <c r="AB28" s="66">
        <v>9.1</v>
      </c>
      <c r="AC28" s="66">
        <v>6.2</v>
      </c>
      <c r="AD28" s="66">
        <v>20.9</v>
      </c>
      <c r="AE28" s="66">
        <v>6.7</v>
      </c>
      <c r="AF28" s="66">
        <v>20.399999999999999</v>
      </c>
      <c r="AG28" s="66">
        <v>20.399999999999999</v>
      </c>
      <c r="AH28" s="66">
        <v>20.2</v>
      </c>
      <c r="AI28" s="66">
        <v>8.4</v>
      </c>
      <c r="AJ28" s="66">
        <v>75.3</v>
      </c>
      <c r="AK28" s="66">
        <v>0.2</v>
      </c>
      <c r="AL28" s="66">
        <v>0.7</v>
      </c>
      <c r="AM28" s="66">
        <v>3.6</v>
      </c>
      <c r="AN28" s="66">
        <v>9.3000000000000007</v>
      </c>
      <c r="AO28" s="66"/>
      <c r="AP28" s="66">
        <v>237.75</v>
      </c>
      <c r="AQ28" s="66">
        <v>0.4</v>
      </c>
      <c r="AR28" s="66">
        <v>3.1</v>
      </c>
      <c r="AS28" s="66">
        <v>15.6</v>
      </c>
      <c r="AT28" s="66">
        <v>11.9</v>
      </c>
      <c r="AU28" s="66">
        <v>3.2</v>
      </c>
      <c r="AV28" s="66">
        <v>9.9</v>
      </c>
      <c r="AW28" s="66">
        <v>71.099999999999994</v>
      </c>
      <c r="AX28" s="66">
        <v>94.6</v>
      </c>
      <c r="AY28" s="66">
        <v>88.1</v>
      </c>
      <c r="AZ28" s="66">
        <v>69.3</v>
      </c>
      <c r="BA28" s="66"/>
      <c r="BB28" s="66">
        <v>14.8</v>
      </c>
      <c r="BC28" s="66">
        <v>31.8</v>
      </c>
      <c r="BD28" s="66">
        <v>88.6</v>
      </c>
      <c r="BE28" s="66">
        <v>20</v>
      </c>
      <c r="BF28" s="66"/>
      <c r="BG28" s="66"/>
      <c r="BH28" s="66"/>
      <c r="BI28" s="66">
        <v>2.2999999999999998</v>
      </c>
      <c r="BJ28" s="66">
        <v>16.2</v>
      </c>
      <c r="BK28" s="66">
        <v>1.2</v>
      </c>
      <c r="BL28" s="66"/>
      <c r="BM28" s="66">
        <v>20</v>
      </c>
      <c r="BN28" s="66">
        <v>9.4</v>
      </c>
      <c r="BO28" s="66">
        <v>17.2</v>
      </c>
      <c r="BP28" s="67">
        <v>1410.05</v>
      </c>
    </row>
    <row r="29" spans="1:68" x14ac:dyDescent="0.25">
      <c r="A29" s="1"/>
      <c r="B29" s="54" t="s">
        <v>822</v>
      </c>
      <c r="C29" s="66"/>
      <c r="D29" s="66"/>
      <c r="E29" s="66"/>
      <c r="F29" s="66">
        <v>15.9</v>
      </c>
      <c r="G29" s="66">
        <v>3.1</v>
      </c>
      <c r="H29" s="66">
        <v>0.2</v>
      </c>
      <c r="I29" s="66"/>
      <c r="J29" s="66">
        <v>1.3</v>
      </c>
      <c r="K29" s="66">
        <v>19.2</v>
      </c>
      <c r="L29" s="66"/>
      <c r="M29" s="66">
        <v>16.100000000000001</v>
      </c>
      <c r="N29" s="66">
        <v>20.3</v>
      </c>
      <c r="O29" s="66">
        <v>9.8000000000000007</v>
      </c>
      <c r="P29" s="66">
        <v>2.4</v>
      </c>
      <c r="Q29" s="66">
        <v>5.0999999999999996</v>
      </c>
      <c r="R29" s="66">
        <v>20</v>
      </c>
      <c r="S29" s="66"/>
      <c r="T29" s="66">
        <v>19.5</v>
      </c>
      <c r="U29" s="66">
        <v>18.600000000000001</v>
      </c>
      <c r="V29" s="66">
        <v>3.4</v>
      </c>
      <c r="W29" s="66">
        <v>36.799999999999997</v>
      </c>
      <c r="X29" s="66">
        <v>69.3</v>
      </c>
      <c r="Y29" s="66">
        <v>48.5</v>
      </c>
      <c r="Z29" s="66">
        <v>56.5</v>
      </c>
      <c r="AA29" s="66">
        <v>26.6</v>
      </c>
      <c r="AB29" s="66">
        <v>8.1999999999999993</v>
      </c>
      <c r="AC29" s="66">
        <v>4.5</v>
      </c>
      <c r="AD29" s="66">
        <v>20.9</v>
      </c>
      <c r="AE29" s="66">
        <v>6.7</v>
      </c>
      <c r="AF29" s="66">
        <v>20.399999999999999</v>
      </c>
      <c r="AG29" s="66">
        <v>20.399999999999999</v>
      </c>
      <c r="AH29" s="66">
        <v>20.2</v>
      </c>
      <c r="AI29" s="66">
        <v>8.4</v>
      </c>
      <c r="AJ29" s="66">
        <v>64</v>
      </c>
      <c r="AK29" s="66">
        <v>0.9</v>
      </c>
      <c r="AL29" s="66">
        <v>0.7</v>
      </c>
      <c r="AM29" s="66">
        <v>3.6</v>
      </c>
      <c r="AN29" s="66">
        <v>9.3000000000000007</v>
      </c>
      <c r="AO29" s="66"/>
      <c r="AP29" s="66">
        <v>220.358</v>
      </c>
      <c r="AQ29" s="66">
        <v>0.4</v>
      </c>
      <c r="AR29" s="66">
        <v>3.1</v>
      </c>
      <c r="AS29" s="66">
        <v>16.399999999999999</v>
      </c>
      <c r="AT29" s="66">
        <v>11.4</v>
      </c>
      <c r="AU29" s="66">
        <v>2.4</v>
      </c>
      <c r="AV29" s="66">
        <v>9.9</v>
      </c>
      <c r="AW29" s="66">
        <v>60.9</v>
      </c>
      <c r="AX29" s="66">
        <v>108.7</v>
      </c>
      <c r="AY29" s="66">
        <v>104.8</v>
      </c>
      <c r="AZ29" s="66">
        <v>76</v>
      </c>
      <c r="BA29" s="66">
        <v>0.4</v>
      </c>
      <c r="BB29" s="66">
        <v>14.1</v>
      </c>
      <c r="BC29" s="66">
        <v>31.5</v>
      </c>
      <c r="BD29" s="66">
        <v>87.8</v>
      </c>
      <c r="BE29" s="66">
        <v>20</v>
      </c>
      <c r="BF29" s="66"/>
      <c r="BG29" s="66"/>
      <c r="BH29" s="66"/>
      <c r="BI29" s="66">
        <v>2.2999999999999998</v>
      </c>
      <c r="BJ29" s="66">
        <v>16.8</v>
      </c>
      <c r="BK29" s="66">
        <v>1.2</v>
      </c>
      <c r="BL29" s="66"/>
      <c r="BM29" s="66">
        <v>20</v>
      </c>
      <c r="BN29" s="66">
        <v>9.4</v>
      </c>
      <c r="BO29" s="66">
        <v>17.3</v>
      </c>
      <c r="BP29" s="67">
        <v>1415.9580000000001</v>
      </c>
    </row>
    <row r="30" spans="1:68" x14ac:dyDescent="0.25">
      <c r="A30" s="1"/>
      <c r="B30" s="54" t="s">
        <v>823</v>
      </c>
      <c r="C30" s="66"/>
      <c r="D30" s="66"/>
      <c r="E30" s="66"/>
      <c r="F30" s="66">
        <v>16.100000000000001</v>
      </c>
      <c r="G30" s="66">
        <v>3.1</v>
      </c>
      <c r="H30" s="66">
        <v>0.2</v>
      </c>
      <c r="I30" s="66"/>
      <c r="J30" s="66">
        <v>1.3</v>
      </c>
      <c r="K30" s="66">
        <v>19.2</v>
      </c>
      <c r="L30" s="66"/>
      <c r="M30" s="66">
        <v>15.4</v>
      </c>
      <c r="N30" s="66">
        <v>20.2</v>
      </c>
      <c r="O30" s="66">
        <v>9.8000000000000007</v>
      </c>
      <c r="P30" s="66">
        <v>2.4</v>
      </c>
      <c r="Q30" s="66">
        <v>5.0999999999999996</v>
      </c>
      <c r="R30" s="66">
        <v>20</v>
      </c>
      <c r="S30" s="66"/>
      <c r="T30" s="66">
        <v>20</v>
      </c>
      <c r="U30" s="66">
        <v>18.600000000000001</v>
      </c>
      <c r="V30" s="66">
        <v>3.5</v>
      </c>
      <c r="W30" s="66">
        <v>51.4</v>
      </c>
      <c r="X30" s="66">
        <v>91.7</v>
      </c>
      <c r="Y30" s="66">
        <v>37.5</v>
      </c>
      <c r="Z30" s="66">
        <v>38.4</v>
      </c>
      <c r="AA30" s="66">
        <v>32.1</v>
      </c>
      <c r="AB30" s="66">
        <v>5.2</v>
      </c>
      <c r="AC30" s="66">
        <v>4.4000000000000004</v>
      </c>
      <c r="AD30" s="66">
        <v>20.9</v>
      </c>
      <c r="AE30" s="66">
        <v>6.7</v>
      </c>
      <c r="AF30" s="66">
        <v>20.399999999999999</v>
      </c>
      <c r="AG30" s="66">
        <v>20.399999999999999</v>
      </c>
      <c r="AH30" s="66">
        <v>20.2</v>
      </c>
      <c r="AI30" s="66">
        <v>8.9</v>
      </c>
      <c r="AJ30" s="66">
        <v>68.3</v>
      </c>
      <c r="AK30" s="66">
        <v>0.8</v>
      </c>
      <c r="AL30" s="66">
        <v>1.4</v>
      </c>
      <c r="AM30" s="66">
        <v>3.5</v>
      </c>
      <c r="AN30" s="66">
        <v>9.3000000000000007</v>
      </c>
      <c r="AO30" s="66"/>
      <c r="AP30" s="66">
        <v>245.09399999999999</v>
      </c>
      <c r="AQ30" s="66">
        <v>0.3</v>
      </c>
      <c r="AR30" s="66">
        <v>3</v>
      </c>
      <c r="AS30" s="66">
        <v>17.5</v>
      </c>
      <c r="AT30" s="66">
        <v>14.2</v>
      </c>
      <c r="AU30" s="66">
        <v>1.9</v>
      </c>
      <c r="AV30" s="66">
        <v>10</v>
      </c>
      <c r="AW30" s="66">
        <v>113</v>
      </c>
      <c r="AX30" s="66">
        <v>135.6</v>
      </c>
      <c r="AY30" s="66">
        <v>110.9</v>
      </c>
      <c r="AZ30" s="66">
        <v>100</v>
      </c>
      <c r="BA30" s="66">
        <v>0.4</v>
      </c>
      <c r="BB30" s="66">
        <v>17.3</v>
      </c>
      <c r="BC30" s="66">
        <v>31.7</v>
      </c>
      <c r="BD30" s="66">
        <v>88</v>
      </c>
      <c r="BE30" s="66">
        <v>20</v>
      </c>
      <c r="BF30" s="66"/>
      <c r="BG30" s="66"/>
      <c r="BH30" s="66"/>
      <c r="BI30" s="66">
        <v>2.2999999999999998</v>
      </c>
      <c r="BJ30" s="66">
        <v>17.399999999999999</v>
      </c>
      <c r="BK30" s="66">
        <v>1.2</v>
      </c>
      <c r="BL30" s="66"/>
      <c r="BM30" s="66">
        <v>20</v>
      </c>
      <c r="BN30" s="66">
        <v>9.4</v>
      </c>
      <c r="BO30" s="66">
        <v>16.899999999999999</v>
      </c>
      <c r="BP30" s="67">
        <v>1572.4939999999999</v>
      </c>
    </row>
    <row r="31" spans="1:68" x14ac:dyDescent="0.25">
      <c r="A31" s="1"/>
      <c r="B31" s="56" t="s">
        <v>824</v>
      </c>
      <c r="C31" s="68"/>
      <c r="D31" s="68"/>
      <c r="E31" s="68"/>
      <c r="F31" s="68">
        <v>16.3</v>
      </c>
      <c r="G31" s="68">
        <v>3.1</v>
      </c>
      <c r="H31" s="68">
        <v>0.2</v>
      </c>
      <c r="I31" s="68"/>
      <c r="J31" s="68">
        <v>1.3</v>
      </c>
      <c r="K31" s="68">
        <v>19.2</v>
      </c>
      <c r="L31" s="68"/>
      <c r="M31" s="68">
        <v>15.7</v>
      </c>
      <c r="N31" s="68">
        <v>20.3</v>
      </c>
      <c r="O31" s="68">
        <v>9.6999999999999993</v>
      </c>
      <c r="P31" s="68">
        <v>2.4</v>
      </c>
      <c r="Q31" s="68">
        <v>5.0999999999999996</v>
      </c>
      <c r="R31" s="68">
        <v>20</v>
      </c>
      <c r="S31" s="68"/>
      <c r="T31" s="68">
        <v>19.5</v>
      </c>
      <c r="U31" s="68">
        <v>18.7</v>
      </c>
      <c r="V31" s="68">
        <v>4</v>
      </c>
      <c r="W31" s="68">
        <v>71.099999999999994</v>
      </c>
      <c r="X31" s="68">
        <v>108</v>
      </c>
      <c r="Y31" s="68">
        <v>28.7</v>
      </c>
      <c r="Z31" s="68">
        <v>29.1</v>
      </c>
      <c r="AA31" s="68">
        <v>34.1</v>
      </c>
      <c r="AB31" s="68">
        <v>3.7</v>
      </c>
      <c r="AC31" s="68">
        <v>3.3</v>
      </c>
      <c r="AD31" s="68">
        <v>16.399999999999999</v>
      </c>
      <c r="AE31" s="68">
        <v>6.7</v>
      </c>
      <c r="AF31" s="68">
        <v>20.399999999999999</v>
      </c>
      <c r="AG31" s="68">
        <v>20.399999999999999</v>
      </c>
      <c r="AH31" s="68">
        <v>20.2</v>
      </c>
      <c r="AI31" s="68">
        <v>8.8000000000000007</v>
      </c>
      <c r="AJ31" s="68">
        <v>71.3</v>
      </c>
      <c r="AK31" s="68">
        <v>1.9</v>
      </c>
      <c r="AL31" s="68">
        <v>1.8</v>
      </c>
      <c r="AM31" s="68">
        <v>3.5</v>
      </c>
      <c r="AN31" s="68">
        <v>9.3000000000000007</v>
      </c>
      <c r="AO31" s="68"/>
      <c r="AP31" s="68">
        <v>236.57900000000001</v>
      </c>
      <c r="AQ31" s="68">
        <v>0.5</v>
      </c>
      <c r="AR31" s="68">
        <v>3.1</v>
      </c>
      <c r="AS31" s="68">
        <v>17.600000000000001</v>
      </c>
      <c r="AT31" s="68">
        <v>13.9</v>
      </c>
      <c r="AU31" s="68">
        <v>2.2999999999999998</v>
      </c>
      <c r="AV31" s="68">
        <v>10</v>
      </c>
      <c r="AW31" s="68">
        <v>118.8</v>
      </c>
      <c r="AX31" s="68">
        <v>114.5</v>
      </c>
      <c r="AY31" s="68">
        <v>119.2</v>
      </c>
      <c r="AZ31" s="68">
        <v>81.3</v>
      </c>
      <c r="BA31" s="68">
        <v>0.4</v>
      </c>
      <c r="BB31" s="68">
        <v>16.899999999999999</v>
      </c>
      <c r="BC31" s="68">
        <v>31.7</v>
      </c>
      <c r="BD31" s="68">
        <v>86.3</v>
      </c>
      <c r="BE31" s="68">
        <v>20</v>
      </c>
      <c r="BF31" s="68"/>
      <c r="BG31" s="68"/>
      <c r="BH31" s="68"/>
      <c r="BI31" s="68">
        <v>2.2999999999999998</v>
      </c>
      <c r="BJ31" s="68">
        <v>17.7</v>
      </c>
      <c r="BK31" s="68">
        <v>1.2</v>
      </c>
      <c r="BL31" s="68"/>
      <c r="BM31" s="68">
        <v>20</v>
      </c>
      <c r="BN31" s="68">
        <v>9.4</v>
      </c>
      <c r="BO31" s="68">
        <v>16.600000000000001</v>
      </c>
      <c r="BP31" s="69">
        <v>1554.479</v>
      </c>
    </row>
    <row r="32" spans="1:68" x14ac:dyDescent="0.25">
      <c r="A32" s="1"/>
      <c r="B32" s="50" t="s">
        <v>825</v>
      </c>
      <c r="C32" s="64"/>
      <c r="D32" s="64"/>
      <c r="E32" s="64"/>
      <c r="F32" s="64">
        <v>16</v>
      </c>
      <c r="G32" s="64">
        <v>3.1</v>
      </c>
      <c r="H32" s="64"/>
      <c r="I32" s="64"/>
      <c r="J32" s="64">
        <v>1.3</v>
      </c>
      <c r="K32" s="64">
        <v>19.3</v>
      </c>
      <c r="L32" s="64"/>
      <c r="M32" s="64">
        <v>15.5</v>
      </c>
      <c r="N32" s="64">
        <v>20.2</v>
      </c>
      <c r="O32" s="64">
        <v>9.6</v>
      </c>
      <c r="P32" s="64">
        <v>2.4</v>
      </c>
      <c r="Q32" s="64">
        <v>5.0999999999999996</v>
      </c>
      <c r="R32" s="64">
        <v>19.899999999999999</v>
      </c>
      <c r="S32" s="64"/>
      <c r="T32" s="64">
        <v>19.899999999999999</v>
      </c>
      <c r="U32" s="64">
        <v>18.600000000000001</v>
      </c>
      <c r="V32" s="64">
        <v>10.3</v>
      </c>
      <c r="W32" s="64">
        <v>77.2</v>
      </c>
      <c r="X32" s="64">
        <v>105.5</v>
      </c>
      <c r="Y32" s="64">
        <v>18.100000000000001</v>
      </c>
      <c r="Z32" s="64">
        <v>19.600000000000001</v>
      </c>
      <c r="AA32" s="64">
        <v>31.5</v>
      </c>
      <c r="AB32" s="64">
        <v>2.1</v>
      </c>
      <c r="AC32" s="64">
        <v>1.6</v>
      </c>
      <c r="AD32" s="64">
        <v>14</v>
      </c>
      <c r="AE32" s="64">
        <v>6.7</v>
      </c>
      <c r="AF32" s="64">
        <v>20.399999999999999</v>
      </c>
      <c r="AG32" s="64">
        <v>20.399999999999999</v>
      </c>
      <c r="AH32" s="64">
        <v>20.2</v>
      </c>
      <c r="AI32" s="64">
        <v>8.4</v>
      </c>
      <c r="AJ32" s="64">
        <v>77.7</v>
      </c>
      <c r="AK32" s="64">
        <v>2.5</v>
      </c>
      <c r="AL32" s="64">
        <v>3.9</v>
      </c>
      <c r="AM32" s="64">
        <v>3.6</v>
      </c>
      <c r="AN32" s="64">
        <v>9.3000000000000007</v>
      </c>
      <c r="AO32" s="64"/>
      <c r="AP32" s="64">
        <v>242.613</v>
      </c>
      <c r="AQ32" s="64">
        <v>0.5</v>
      </c>
      <c r="AR32" s="64">
        <v>3.2</v>
      </c>
      <c r="AS32" s="64">
        <v>18.2</v>
      </c>
      <c r="AT32" s="64">
        <v>14.2</v>
      </c>
      <c r="AU32" s="64">
        <v>1.8</v>
      </c>
      <c r="AV32" s="64">
        <v>9.6999999999999993</v>
      </c>
      <c r="AW32" s="64">
        <v>127.8</v>
      </c>
      <c r="AX32" s="64">
        <v>133.69999999999999</v>
      </c>
      <c r="AY32" s="64">
        <v>116.2</v>
      </c>
      <c r="AZ32" s="64">
        <v>97.6</v>
      </c>
      <c r="BA32" s="64">
        <v>0.4</v>
      </c>
      <c r="BB32" s="64">
        <v>17.2</v>
      </c>
      <c r="BC32" s="64">
        <v>31.7</v>
      </c>
      <c r="BD32" s="64">
        <v>85.3</v>
      </c>
      <c r="BE32" s="64">
        <v>20</v>
      </c>
      <c r="BF32" s="64"/>
      <c r="BG32" s="64"/>
      <c r="BH32" s="64"/>
      <c r="BI32" s="64">
        <v>2.2000000000000002</v>
      </c>
      <c r="BJ32" s="64">
        <v>16.100000000000001</v>
      </c>
      <c r="BK32" s="64">
        <v>1.2</v>
      </c>
      <c r="BL32" s="64"/>
      <c r="BM32" s="64">
        <v>19.899999999999999</v>
      </c>
      <c r="BN32" s="64">
        <v>9.4</v>
      </c>
      <c r="BO32" s="64">
        <v>16.2</v>
      </c>
      <c r="BP32" s="65">
        <v>1589.0129999999999</v>
      </c>
    </row>
    <row r="33" spans="1:68" x14ac:dyDescent="0.25">
      <c r="A33" s="1"/>
      <c r="B33" s="54" t="s">
        <v>826</v>
      </c>
      <c r="C33" s="66"/>
      <c r="D33" s="66"/>
      <c r="E33" s="66"/>
      <c r="F33" s="66">
        <v>16</v>
      </c>
      <c r="G33" s="66">
        <v>3.1</v>
      </c>
      <c r="H33" s="66"/>
      <c r="I33" s="66"/>
      <c r="J33" s="66">
        <v>1.3</v>
      </c>
      <c r="K33" s="66">
        <v>19.3</v>
      </c>
      <c r="L33" s="66"/>
      <c r="M33" s="66">
        <v>15.4</v>
      </c>
      <c r="N33" s="66">
        <v>20.2</v>
      </c>
      <c r="O33" s="66">
        <v>9.6</v>
      </c>
      <c r="P33" s="66">
        <v>2.4</v>
      </c>
      <c r="Q33" s="66">
        <v>5.0999999999999996</v>
      </c>
      <c r="R33" s="66">
        <v>20</v>
      </c>
      <c r="S33" s="66"/>
      <c r="T33" s="66">
        <v>19.7</v>
      </c>
      <c r="U33" s="66">
        <v>18.7</v>
      </c>
      <c r="V33" s="66">
        <v>15.5</v>
      </c>
      <c r="W33" s="66">
        <v>80.400000000000006</v>
      </c>
      <c r="X33" s="66">
        <v>113.8</v>
      </c>
      <c r="Y33" s="66">
        <v>18</v>
      </c>
      <c r="Z33" s="66">
        <v>18.8</v>
      </c>
      <c r="AA33" s="66">
        <v>18.899999999999999</v>
      </c>
      <c r="AB33" s="66">
        <v>1.8</v>
      </c>
      <c r="AC33" s="66">
        <v>1.4</v>
      </c>
      <c r="AD33" s="66">
        <v>13.9</v>
      </c>
      <c r="AE33" s="66">
        <v>6.6</v>
      </c>
      <c r="AF33" s="66">
        <v>20.399999999999999</v>
      </c>
      <c r="AG33" s="66">
        <v>20.399999999999999</v>
      </c>
      <c r="AH33" s="66">
        <v>20.2</v>
      </c>
      <c r="AI33" s="66">
        <v>7.4</v>
      </c>
      <c r="AJ33" s="66">
        <v>78.400000000000006</v>
      </c>
      <c r="AK33" s="66">
        <v>2.4</v>
      </c>
      <c r="AL33" s="66">
        <v>3.5</v>
      </c>
      <c r="AM33" s="66">
        <v>3.5</v>
      </c>
      <c r="AN33" s="66">
        <v>9.3000000000000007</v>
      </c>
      <c r="AO33" s="66"/>
      <c r="AP33" s="66">
        <v>233.18700000000001</v>
      </c>
      <c r="AQ33" s="66">
        <v>0.5</v>
      </c>
      <c r="AR33" s="66">
        <v>3.1</v>
      </c>
      <c r="AS33" s="66">
        <v>15.5</v>
      </c>
      <c r="AT33" s="66">
        <v>14.5</v>
      </c>
      <c r="AU33" s="66">
        <v>1.9</v>
      </c>
      <c r="AV33" s="66">
        <v>9.9</v>
      </c>
      <c r="AW33" s="66">
        <v>142.69999999999999</v>
      </c>
      <c r="AX33" s="66">
        <v>134.69999999999999</v>
      </c>
      <c r="AY33" s="66">
        <v>127.9</v>
      </c>
      <c r="AZ33" s="66">
        <v>98</v>
      </c>
      <c r="BA33" s="66">
        <v>0.4</v>
      </c>
      <c r="BB33" s="66">
        <v>17.5</v>
      </c>
      <c r="BC33" s="66">
        <v>31.5</v>
      </c>
      <c r="BD33" s="66">
        <v>87.5</v>
      </c>
      <c r="BE33" s="66">
        <v>20</v>
      </c>
      <c r="BF33" s="66"/>
      <c r="BG33" s="66"/>
      <c r="BH33" s="66"/>
      <c r="BI33" s="66">
        <v>2.2000000000000002</v>
      </c>
      <c r="BJ33" s="66">
        <v>16.899999999999999</v>
      </c>
      <c r="BK33" s="66">
        <v>1.2</v>
      </c>
      <c r="BL33" s="66"/>
      <c r="BM33" s="66">
        <v>20</v>
      </c>
      <c r="BN33" s="66">
        <v>9.4</v>
      </c>
      <c r="BO33" s="66">
        <v>17.7</v>
      </c>
      <c r="BP33" s="67">
        <v>1611.587</v>
      </c>
    </row>
    <row r="34" spans="1:68" x14ac:dyDescent="0.25">
      <c r="A34" s="1"/>
      <c r="B34" s="54" t="s">
        <v>827</v>
      </c>
      <c r="C34" s="66"/>
      <c r="D34" s="66"/>
      <c r="E34" s="66"/>
      <c r="F34" s="66">
        <v>16.2</v>
      </c>
      <c r="G34" s="66">
        <v>3.1</v>
      </c>
      <c r="H34" s="66"/>
      <c r="I34" s="66"/>
      <c r="J34" s="66">
        <v>1.2</v>
      </c>
      <c r="K34" s="66">
        <v>19.3</v>
      </c>
      <c r="L34" s="66"/>
      <c r="M34" s="66">
        <v>15.7</v>
      </c>
      <c r="N34" s="66">
        <v>20.3</v>
      </c>
      <c r="O34" s="66">
        <v>9.6</v>
      </c>
      <c r="P34" s="66">
        <v>2.4</v>
      </c>
      <c r="Q34" s="66">
        <v>5</v>
      </c>
      <c r="R34" s="66">
        <v>20</v>
      </c>
      <c r="S34" s="66"/>
      <c r="T34" s="66">
        <v>19.600000000000001</v>
      </c>
      <c r="U34" s="66">
        <v>18.7</v>
      </c>
      <c r="V34" s="66">
        <v>18.7</v>
      </c>
      <c r="W34" s="66">
        <v>81.8</v>
      </c>
      <c r="X34" s="66">
        <v>123.9</v>
      </c>
      <c r="Y34" s="66">
        <v>18.2</v>
      </c>
      <c r="Z34" s="66">
        <v>18.5</v>
      </c>
      <c r="AA34" s="66">
        <v>34</v>
      </c>
      <c r="AB34" s="66">
        <v>1.7</v>
      </c>
      <c r="AC34" s="66">
        <v>1.5</v>
      </c>
      <c r="AD34" s="66">
        <v>13.9</v>
      </c>
      <c r="AE34" s="66">
        <v>6.6</v>
      </c>
      <c r="AF34" s="66">
        <v>20.399999999999999</v>
      </c>
      <c r="AG34" s="66">
        <v>20.399999999999999</v>
      </c>
      <c r="AH34" s="66">
        <v>20.2</v>
      </c>
      <c r="AI34" s="66">
        <v>9</v>
      </c>
      <c r="AJ34" s="66">
        <v>64</v>
      </c>
      <c r="AK34" s="66">
        <v>3.7</v>
      </c>
      <c r="AL34" s="66">
        <v>5.4</v>
      </c>
      <c r="AM34" s="66">
        <v>3.6</v>
      </c>
      <c r="AN34" s="66">
        <v>9.3000000000000007</v>
      </c>
      <c r="AO34" s="66"/>
      <c r="AP34" s="66">
        <v>240.50800000000001</v>
      </c>
      <c r="AQ34" s="66">
        <v>0.5</v>
      </c>
      <c r="AR34" s="66">
        <v>3.2</v>
      </c>
      <c r="AS34" s="66">
        <v>10.8</v>
      </c>
      <c r="AT34" s="66">
        <v>14.3</v>
      </c>
      <c r="AU34" s="66">
        <v>3.2</v>
      </c>
      <c r="AV34" s="66">
        <v>10</v>
      </c>
      <c r="AW34" s="66">
        <v>145.1</v>
      </c>
      <c r="AX34" s="66">
        <v>137.6</v>
      </c>
      <c r="AY34" s="66">
        <v>129.6</v>
      </c>
      <c r="AZ34" s="66">
        <v>99.2</v>
      </c>
      <c r="BA34" s="66">
        <v>0.4</v>
      </c>
      <c r="BB34" s="66">
        <v>17.2</v>
      </c>
      <c r="BC34" s="66">
        <v>31.6</v>
      </c>
      <c r="BD34" s="66">
        <v>88.8</v>
      </c>
      <c r="BE34" s="66">
        <v>20</v>
      </c>
      <c r="BF34" s="66"/>
      <c r="BG34" s="66"/>
      <c r="BH34" s="66"/>
      <c r="BI34" s="66">
        <v>2.1</v>
      </c>
      <c r="BJ34" s="66">
        <v>16.100000000000001</v>
      </c>
      <c r="BK34" s="66">
        <v>1.2</v>
      </c>
      <c r="BL34" s="66"/>
      <c r="BM34" s="66">
        <v>20</v>
      </c>
      <c r="BN34" s="66">
        <v>9.4</v>
      </c>
      <c r="BO34" s="66">
        <v>17.7</v>
      </c>
      <c r="BP34" s="67">
        <v>1644.4079999999999</v>
      </c>
    </row>
    <row r="35" spans="1:68" x14ac:dyDescent="0.25">
      <c r="A35" s="1"/>
      <c r="B35" s="54" t="s">
        <v>828</v>
      </c>
      <c r="C35" s="66"/>
      <c r="D35" s="66"/>
      <c r="E35" s="66"/>
      <c r="F35" s="66">
        <v>16.399999999999999</v>
      </c>
      <c r="G35" s="66">
        <v>3.1</v>
      </c>
      <c r="H35" s="66"/>
      <c r="I35" s="66"/>
      <c r="J35" s="66">
        <v>1</v>
      </c>
      <c r="K35" s="66">
        <v>19.3</v>
      </c>
      <c r="L35" s="66"/>
      <c r="M35" s="66">
        <v>15.5</v>
      </c>
      <c r="N35" s="66">
        <v>20.2</v>
      </c>
      <c r="O35" s="66">
        <v>9.6</v>
      </c>
      <c r="P35" s="66">
        <v>2.4</v>
      </c>
      <c r="Q35" s="66">
        <v>5</v>
      </c>
      <c r="R35" s="66">
        <v>20</v>
      </c>
      <c r="S35" s="66"/>
      <c r="T35" s="66">
        <v>20</v>
      </c>
      <c r="U35" s="66">
        <v>18.600000000000001</v>
      </c>
      <c r="V35" s="66">
        <v>25.1</v>
      </c>
      <c r="W35" s="66">
        <v>81.8</v>
      </c>
      <c r="X35" s="66">
        <v>125.7</v>
      </c>
      <c r="Y35" s="66">
        <v>18</v>
      </c>
      <c r="Z35" s="66">
        <v>18.7</v>
      </c>
      <c r="AA35" s="66">
        <v>32.9</v>
      </c>
      <c r="AB35" s="66">
        <v>2.2000000000000002</v>
      </c>
      <c r="AC35" s="66">
        <v>1.5</v>
      </c>
      <c r="AD35" s="66">
        <v>15.8</v>
      </c>
      <c r="AE35" s="66">
        <v>6.6</v>
      </c>
      <c r="AF35" s="66">
        <v>20.399999999999999</v>
      </c>
      <c r="AG35" s="66">
        <v>20.399999999999999</v>
      </c>
      <c r="AH35" s="66">
        <v>20.2</v>
      </c>
      <c r="AI35" s="66">
        <v>9.1999999999999993</v>
      </c>
      <c r="AJ35" s="66">
        <v>57.4</v>
      </c>
      <c r="AK35" s="66">
        <v>4</v>
      </c>
      <c r="AL35" s="66">
        <v>5.7</v>
      </c>
      <c r="AM35" s="66">
        <v>3.5</v>
      </c>
      <c r="AN35" s="66">
        <v>9.3000000000000007</v>
      </c>
      <c r="AO35" s="66"/>
      <c r="AP35" s="66">
        <v>248.845</v>
      </c>
      <c r="AQ35" s="66">
        <v>0.3</v>
      </c>
      <c r="AR35" s="66">
        <v>3</v>
      </c>
      <c r="AS35" s="66">
        <v>12.3</v>
      </c>
      <c r="AT35" s="66">
        <v>13.6</v>
      </c>
      <c r="AU35" s="66">
        <v>2.7</v>
      </c>
      <c r="AV35" s="66">
        <v>10</v>
      </c>
      <c r="AW35" s="66">
        <v>150.5</v>
      </c>
      <c r="AX35" s="66">
        <v>135.69999999999999</v>
      </c>
      <c r="AY35" s="66">
        <v>128.69999999999999</v>
      </c>
      <c r="AZ35" s="66">
        <v>97.8</v>
      </c>
      <c r="BA35" s="66">
        <v>0.4</v>
      </c>
      <c r="BB35" s="66">
        <v>16.600000000000001</v>
      </c>
      <c r="BC35" s="66">
        <v>31.8</v>
      </c>
      <c r="BD35" s="66">
        <v>88.1</v>
      </c>
      <c r="BE35" s="66">
        <v>20</v>
      </c>
      <c r="BF35" s="66"/>
      <c r="BG35" s="66"/>
      <c r="BH35" s="66"/>
      <c r="BI35" s="66">
        <v>2.2000000000000002</v>
      </c>
      <c r="BJ35" s="66">
        <v>14</v>
      </c>
      <c r="BK35" s="66">
        <v>1.2</v>
      </c>
      <c r="BL35" s="66"/>
      <c r="BM35" s="66">
        <v>20</v>
      </c>
      <c r="BN35" s="66">
        <v>9.4</v>
      </c>
      <c r="BO35" s="66">
        <v>17.899999999999999</v>
      </c>
      <c r="BP35" s="67">
        <v>1654.5450000000001</v>
      </c>
    </row>
    <row r="36" spans="1:68" x14ac:dyDescent="0.25">
      <c r="A36" s="1"/>
      <c r="B36" s="54" t="s">
        <v>829</v>
      </c>
      <c r="C36" s="66"/>
      <c r="D36" s="66"/>
      <c r="E36" s="66"/>
      <c r="F36" s="66">
        <v>16.5</v>
      </c>
      <c r="G36" s="66">
        <v>3.1</v>
      </c>
      <c r="H36" s="66"/>
      <c r="I36" s="66"/>
      <c r="J36" s="66">
        <v>1</v>
      </c>
      <c r="K36" s="66">
        <v>19.3</v>
      </c>
      <c r="L36" s="66"/>
      <c r="M36" s="66">
        <v>15.5</v>
      </c>
      <c r="N36" s="66">
        <v>20.2</v>
      </c>
      <c r="O36" s="66">
        <v>9.5</v>
      </c>
      <c r="P36" s="66">
        <v>2.4</v>
      </c>
      <c r="Q36" s="66">
        <v>5.0999999999999996</v>
      </c>
      <c r="R36" s="66">
        <v>20</v>
      </c>
      <c r="S36" s="66"/>
      <c r="T36" s="66">
        <v>20</v>
      </c>
      <c r="U36" s="66">
        <v>18.5</v>
      </c>
      <c r="V36" s="66">
        <v>26.1</v>
      </c>
      <c r="W36" s="66">
        <v>81</v>
      </c>
      <c r="X36" s="66">
        <v>126</v>
      </c>
      <c r="Y36" s="66">
        <v>17.899999999999999</v>
      </c>
      <c r="Z36" s="66">
        <v>19.2</v>
      </c>
      <c r="AA36" s="66">
        <v>33</v>
      </c>
      <c r="AB36" s="66">
        <v>2.2000000000000002</v>
      </c>
      <c r="AC36" s="66">
        <v>1.5</v>
      </c>
      <c r="AD36" s="66">
        <v>20.9</v>
      </c>
      <c r="AE36" s="66">
        <v>6.6</v>
      </c>
      <c r="AF36" s="66">
        <v>20.399999999999999</v>
      </c>
      <c r="AG36" s="66">
        <v>20.399999999999999</v>
      </c>
      <c r="AH36" s="66">
        <v>20.2</v>
      </c>
      <c r="AI36" s="66">
        <v>9.3000000000000007</v>
      </c>
      <c r="AJ36" s="66">
        <v>63</v>
      </c>
      <c r="AK36" s="66">
        <v>1.6</v>
      </c>
      <c r="AL36" s="66">
        <v>1.8</v>
      </c>
      <c r="AM36" s="66">
        <v>3.5</v>
      </c>
      <c r="AN36" s="66">
        <v>9.3000000000000007</v>
      </c>
      <c r="AO36" s="66"/>
      <c r="AP36" s="66">
        <v>206.68899999999999</v>
      </c>
      <c r="AQ36" s="66">
        <v>0.2</v>
      </c>
      <c r="AR36" s="66">
        <v>3</v>
      </c>
      <c r="AS36" s="66">
        <v>10.9</v>
      </c>
      <c r="AT36" s="66">
        <v>14</v>
      </c>
      <c r="AU36" s="66">
        <v>3.5</v>
      </c>
      <c r="AV36" s="66">
        <v>9.9</v>
      </c>
      <c r="AW36" s="66">
        <v>158.6</v>
      </c>
      <c r="AX36" s="66">
        <v>135.6</v>
      </c>
      <c r="AY36" s="66">
        <v>125.7</v>
      </c>
      <c r="AZ36" s="66">
        <v>97.8</v>
      </c>
      <c r="BA36" s="66"/>
      <c r="BB36" s="66">
        <v>17.100000000000001</v>
      </c>
      <c r="BC36" s="66">
        <v>31.9</v>
      </c>
      <c r="BD36" s="66">
        <v>88.6</v>
      </c>
      <c r="BE36" s="66">
        <v>20</v>
      </c>
      <c r="BF36" s="66"/>
      <c r="BG36" s="66"/>
      <c r="BH36" s="66"/>
      <c r="BI36" s="66">
        <v>2.2000000000000002</v>
      </c>
      <c r="BJ36" s="66">
        <v>8</v>
      </c>
      <c r="BK36" s="66">
        <v>1.2</v>
      </c>
      <c r="BL36" s="66"/>
      <c r="BM36" s="66">
        <v>20</v>
      </c>
      <c r="BN36" s="66">
        <v>9.4</v>
      </c>
      <c r="BO36" s="66">
        <v>17.100000000000001</v>
      </c>
      <c r="BP36" s="67">
        <v>1616.3889999999999</v>
      </c>
    </row>
    <row r="37" spans="1:68" x14ac:dyDescent="0.25">
      <c r="A37" s="1"/>
      <c r="B37" s="54" t="s">
        <v>830</v>
      </c>
      <c r="C37" s="66"/>
      <c r="D37" s="66"/>
      <c r="E37" s="66"/>
      <c r="F37" s="66">
        <v>15.3</v>
      </c>
      <c r="G37" s="66">
        <v>3.1</v>
      </c>
      <c r="H37" s="66"/>
      <c r="I37" s="66"/>
      <c r="J37" s="66">
        <v>0.9</v>
      </c>
      <c r="K37" s="66">
        <v>19.3</v>
      </c>
      <c r="L37" s="66"/>
      <c r="M37" s="66">
        <v>15.5</v>
      </c>
      <c r="N37" s="66">
        <v>20.2</v>
      </c>
      <c r="O37" s="66">
        <v>9.6</v>
      </c>
      <c r="P37" s="66">
        <v>2.4</v>
      </c>
      <c r="Q37" s="66">
        <v>5.0999999999999996</v>
      </c>
      <c r="R37" s="66">
        <v>19.899999999999999</v>
      </c>
      <c r="S37" s="66"/>
      <c r="T37" s="66">
        <v>20</v>
      </c>
      <c r="U37" s="66">
        <v>18.5</v>
      </c>
      <c r="V37" s="66">
        <v>25.7</v>
      </c>
      <c r="W37" s="66">
        <v>78.2</v>
      </c>
      <c r="X37" s="66">
        <v>122</v>
      </c>
      <c r="Y37" s="66">
        <v>19.899999999999999</v>
      </c>
      <c r="Z37" s="66">
        <v>20.8</v>
      </c>
      <c r="AA37" s="66">
        <v>25.9</v>
      </c>
      <c r="AB37" s="66">
        <v>2.5</v>
      </c>
      <c r="AC37" s="66">
        <v>1.8</v>
      </c>
      <c r="AD37" s="66">
        <v>20.9</v>
      </c>
      <c r="AE37" s="66">
        <v>6.6</v>
      </c>
      <c r="AF37" s="66">
        <v>20.399999999999999</v>
      </c>
      <c r="AG37" s="66">
        <v>20.399999999999999</v>
      </c>
      <c r="AH37" s="66">
        <v>20.2</v>
      </c>
      <c r="AI37" s="66">
        <v>9.3000000000000007</v>
      </c>
      <c r="AJ37" s="66">
        <v>53.9</v>
      </c>
      <c r="AK37" s="66">
        <v>0.9</v>
      </c>
      <c r="AL37" s="66"/>
      <c r="AM37" s="66">
        <v>3.5</v>
      </c>
      <c r="AN37" s="66">
        <v>9.3000000000000007</v>
      </c>
      <c r="AO37" s="66"/>
      <c r="AP37" s="66">
        <v>214.92599999999999</v>
      </c>
      <c r="AQ37" s="66">
        <v>0.3</v>
      </c>
      <c r="AR37" s="66">
        <v>3.2</v>
      </c>
      <c r="AS37" s="66">
        <v>8.4</v>
      </c>
      <c r="AT37" s="66">
        <v>11.3</v>
      </c>
      <c r="AU37" s="66">
        <v>4.4000000000000004</v>
      </c>
      <c r="AV37" s="66">
        <v>9.8000000000000007</v>
      </c>
      <c r="AW37" s="66">
        <v>158.30000000000001</v>
      </c>
      <c r="AX37" s="66">
        <v>135.1</v>
      </c>
      <c r="AY37" s="66">
        <v>126.1</v>
      </c>
      <c r="AZ37" s="66">
        <v>90.1</v>
      </c>
      <c r="BA37" s="66"/>
      <c r="BB37" s="66">
        <v>12.8</v>
      </c>
      <c r="BC37" s="66">
        <v>31.4</v>
      </c>
      <c r="BD37" s="66">
        <v>89.4</v>
      </c>
      <c r="BE37" s="66">
        <v>20</v>
      </c>
      <c r="BF37" s="66"/>
      <c r="BG37" s="66"/>
      <c r="BH37" s="66"/>
      <c r="BI37" s="66">
        <v>2.2000000000000002</v>
      </c>
      <c r="BJ37" s="66">
        <v>11.5</v>
      </c>
      <c r="BK37" s="66">
        <v>1.2</v>
      </c>
      <c r="BL37" s="66"/>
      <c r="BM37" s="66">
        <v>20</v>
      </c>
      <c r="BN37" s="66">
        <v>9.4</v>
      </c>
      <c r="BO37" s="66">
        <v>15.4</v>
      </c>
      <c r="BP37" s="67">
        <v>1587.2260000000001</v>
      </c>
    </row>
    <row r="38" spans="1:68" x14ac:dyDescent="0.25">
      <c r="A38" s="1"/>
      <c r="B38" s="54" t="s">
        <v>831</v>
      </c>
      <c r="C38" s="66"/>
      <c r="D38" s="66"/>
      <c r="E38" s="66"/>
      <c r="F38" s="66">
        <v>10.5</v>
      </c>
      <c r="G38" s="66">
        <v>3.1</v>
      </c>
      <c r="H38" s="66"/>
      <c r="I38" s="66"/>
      <c r="J38" s="66">
        <v>0.7</v>
      </c>
      <c r="K38" s="66">
        <v>19.5</v>
      </c>
      <c r="L38" s="66"/>
      <c r="M38" s="66">
        <v>16</v>
      </c>
      <c r="N38" s="66">
        <v>20.2</v>
      </c>
      <c r="O38" s="66">
        <v>9.6999999999999993</v>
      </c>
      <c r="P38" s="66">
        <v>2.4</v>
      </c>
      <c r="Q38" s="66">
        <v>5.0999999999999996</v>
      </c>
      <c r="R38" s="66">
        <v>20</v>
      </c>
      <c r="S38" s="66"/>
      <c r="T38" s="66">
        <v>20</v>
      </c>
      <c r="U38" s="66">
        <v>18.600000000000001</v>
      </c>
      <c r="V38" s="66">
        <v>25.1</v>
      </c>
      <c r="W38" s="66">
        <v>77.900000000000006</v>
      </c>
      <c r="X38" s="66">
        <v>115.3</v>
      </c>
      <c r="Y38" s="66">
        <v>34.799999999999997</v>
      </c>
      <c r="Z38" s="66">
        <v>35.9</v>
      </c>
      <c r="AA38" s="66">
        <v>27.8</v>
      </c>
      <c r="AB38" s="66">
        <v>5.4</v>
      </c>
      <c r="AC38" s="66">
        <v>4.4000000000000004</v>
      </c>
      <c r="AD38" s="66">
        <v>20.9</v>
      </c>
      <c r="AE38" s="66">
        <v>6.6</v>
      </c>
      <c r="AF38" s="66">
        <v>20.399999999999999</v>
      </c>
      <c r="AG38" s="66">
        <v>20.399999999999999</v>
      </c>
      <c r="AH38" s="66">
        <v>20.2</v>
      </c>
      <c r="AI38" s="66">
        <v>9.4</v>
      </c>
      <c r="AJ38" s="66">
        <v>43.5</v>
      </c>
      <c r="AK38" s="66">
        <v>2.6</v>
      </c>
      <c r="AL38" s="66">
        <v>1.2</v>
      </c>
      <c r="AM38" s="66">
        <v>3.6</v>
      </c>
      <c r="AN38" s="66">
        <v>9.3000000000000007</v>
      </c>
      <c r="AO38" s="66"/>
      <c r="AP38" s="66">
        <v>183.28200000000001</v>
      </c>
      <c r="AQ38" s="66">
        <v>0.2</v>
      </c>
      <c r="AR38" s="66">
        <v>3</v>
      </c>
      <c r="AS38" s="66">
        <v>7.5</v>
      </c>
      <c r="AT38" s="66">
        <v>7.5</v>
      </c>
      <c r="AU38" s="66">
        <v>5.4</v>
      </c>
      <c r="AV38" s="66">
        <v>9.9</v>
      </c>
      <c r="AW38" s="66">
        <v>156</v>
      </c>
      <c r="AX38" s="66">
        <v>79.900000000000006</v>
      </c>
      <c r="AY38" s="66">
        <v>128.6</v>
      </c>
      <c r="AZ38" s="66">
        <v>60.1</v>
      </c>
      <c r="BA38" s="66"/>
      <c r="BB38" s="66">
        <v>9.8000000000000007</v>
      </c>
      <c r="BC38" s="66">
        <v>31.9</v>
      </c>
      <c r="BD38" s="66">
        <v>88.2</v>
      </c>
      <c r="BE38" s="66">
        <v>20</v>
      </c>
      <c r="BF38" s="66"/>
      <c r="BG38" s="66"/>
      <c r="BH38" s="66"/>
      <c r="BI38" s="66">
        <v>2.2000000000000002</v>
      </c>
      <c r="BJ38" s="66">
        <v>6.8</v>
      </c>
      <c r="BK38" s="66">
        <v>1.2</v>
      </c>
      <c r="BL38" s="66"/>
      <c r="BM38" s="66">
        <v>20</v>
      </c>
      <c r="BN38" s="66">
        <v>9.4</v>
      </c>
      <c r="BO38" s="66">
        <v>15.4</v>
      </c>
      <c r="BP38" s="67">
        <v>1476.7819999999999</v>
      </c>
    </row>
    <row r="39" spans="1:68" x14ac:dyDescent="0.25">
      <c r="A39" s="1"/>
      <c r="B39" s="56" t="s">
        <v>832</v>
      </c>
      <c r="C39" s="68"/>
      <c r="D39" s="68"/>
      <c r="E39" s="68"/>
      <c r="F39" s="68">
        <v>9.4</v>
      </c>
      <c r="G39" s="68">
        <v>3</v>
      </c>
      <c r="H39" s="68"/>
      <c r="I39" s="68"/>
      <c r="J39" s="68">
        <v>0.6</v>
      </c>
      <c r="K39" s="68">
        <v>19.5</v>
      </c>
      <c r="L39" s="68"/>
      <c r="M39" s="68">
        <v>16.100000000000001</v>
      </c>
      <c r="N39" s="68">
        <v>20.2</v>
      </c>
      <c r="O39" s="68">
        <v>9.6999999999999993</v>
      </c>
      <c r="P39" s="68">
        <v>2.4</v>
      </c>
      <c r="Q39" s="68">
        <v>5</v>
      </c>
      <c r="R39" s="68">
        <v>19.8</v>
      </c>
      <c r="S39" s="68"/>
      <c r="T39" s="68">
        <v>19.899999999999999</v>
      </c>
      <c r="U39" s="68">
        <v>18.7</v>
      </c>
      <c r="V39" s="68">
        <v>25.8</v>
      </c>
      <c r="W39" s="68">
        <v>76.8</v>
      </c>
      <c r="X39" s="68">
        <v>113.8</v>
      </c>
      <c r="Y39" s="68">
        <v>35</v>
      </c>
      <c r="Z39" s="68">
        <v>35.799999999999997</v>
      </c>
      <c r="AA39" s="68">
        <v>22.2</v>
      </c>
      <c r="AB39" s="68">
        <v>5.5</v>
      </c>
      <c r="AC39" s="68">
        <v>4.2</v>
      </c>
      <c r="AD39" s="68">
        <v>20.9</v>
      </c>
      <c r="AE39" s="68">
        <v>6.6</v>
      </c>
      <c r="AF39" s="68">
        <v>20.399999999999999</v>
      </c>
      <c r="AG39" s="68">
        <v>20.399999999999999</v>
      </c>
      <c r="AH39" s="68">
        <v>20.2</v>
      </c>
      <c r="AI39" s="68">
        <v>9.5</v>
      </c>
      <c r="AJ39" s="68">
        <v>30.8</v>
      </c>
      <c r="AK39" s="68">
        <v>4.2</v>
      </c>
      <c r="AL39" s="68">
        <v>2.1</v>
      </c>
      <c r="AM39" s="68">
        <v>3.6</v>
      </c>
      <c r="AN39" s="68">
        <v>9.3000000000000007</v>
      </c>
      <c r="AO39" s="68"/>
      <c r="AP39" s="68">
        <v>185.55699999999999</v>
      </c>
      <c r="AQ39" s="68">
        <v>0.1</v>
      </c>
      <c r="AR39" s="68">
        <v>3.3</v>
      </c>
      <c r="AS39" s="68">
        <v>4.0999999999999996</v>
      </c>
      <c r="AT39" s="68">
        <v>10.199999999999999</v>
      </c>
      <c r="AU39" s="68">
        <v>5.5</v>
      </c>
      <c r="AV39" s="68">
        <v>9.9</v>
      </c>
      <c r="AW39" s="68">
        <v>161.80000000000001</v>
      </c>
      <c r="AX39" s="68">
        <v>96.8</v>
      </c>
      <c r="AY39" s="68">
        <v>129.80000000000001</v>
      </c>
      <c r="AZ39" s="68">
        <v>75.8</v>
      </c>
      <c r="BA39" s="68"/>
      <c r="BB39" s="68">
        <v>12.2</v>
      </c>
      <c r="BC39" s="68">
        <v>31.2</v>
      </c>
      <c r="BD39" s="68">
        <v>85.3</v>
      </c>
      <c r="BE39" s="68">
        <v>20</v>
      </c>
      <c r="BF39" s="68"/>
      <c r="BG39" s="68"/>
      <c r="BH39" s="68"/>
      <c r="BI39" s="68">
        <v>2.2000000000000002</v>
      </c>
      <c r="BJ39" s="68">
        <v>5</v>
      </c>
      <c r="BK39" s="68">
        <v>1.2</v>
      </c>
      <c r="BL39" s="68"/>
      <c r="BM39" s="68">
        <v>19.8</v>
      </c>
      <c r="BN39" s="68">
        <v>9.4</v>
      </c>
      <c r="BO39" s="68">
        <v>8.6999999999999993</v>
      </c>
      <c r="BP39" s="69">
        <v>1489.2570000000001</v>
      </c>
    </row>
    <row r="40" spans="1:68" x14ac:dyDescent="0.25">
      <c r="A40" s="1"/>
      <c r="B40" s="50" t="s">
        <v>833</v>
      </c>
      <c r="C40" s="64"/>
      <c r="D40" s="64"/>
      <c r="E40" s="64"/>
      <c r="F40" s="64">
        <v>8.4</v>
      </c>
      <c r="G40" s="64">
        <v>3.1</v>
      </c>
      <c r="H40" s="64"/>
      <c r="I40" s="64"/>
      <c r="J40" s="64">
        <v>0.3</v>
      </c>
      <c r="K40" s="64">
        <v>19.5</v>
      </c>
      <c r="L40" s="64"/>
      <c r="M40" s="64">
        <v>16.3</v>
      </c>
      <c r="N40" s="64">
        <v>20.2</v>
      </c>
      <c r="O40" s="64">
        <v>9.6999999999999993</v>
      </c>
      <c r="P40" s="64">
        <v>2.4</v>
      </c>
      <c r="Q40" s="64">
        <v>5.0999999999999996</v>
      </c>
      <c r="R40" s="64">
        <v>20</v>
      </c>
      <c r="S40" s="64"/>
      <c r="T40" s="64">
        <v>19.600000000000001</v>
      </c>
      <c r="U40" s="64">
        <v>18.7</v>
      </c>
      <c r="V40" s="64">
        <v>26.2</v>
      </c>
      <c r="W40" s="64">
        <v>76</v>
      </c>
      <c r="X40" s="64">
        <v>105.5</v>
      </c>
      <c r="Y40" s="64">
        <v>70.8</v>
      </c>
      <c r="Z40" s="64">
        <v>81.3</v>
      </c>
      <c r="AA40" s="64">
        <v>11.4</v>
      </c>
      <c r="AB40" s="64">
        <v>11.7</v>
      </c>
      <c r="AC40" s="64">
        <v>6.1</v>
      </c>
      <c r="AD40" s="64">
        <v>20.9</v>
      </c>
      <c r="AE40" s="64">
        <v>6.6</v>
      </c>
      <c r="AF40" s="64">
        <v>20.399999999999999</v>
      </c>
      <c r="AG40" s="64">
        <v>20.399999999999999</v>
      </c>
      <c r="AH40" s="64">
        <v>20.2</v>
      </c>
      <c r="AI40" s="64">
        <v>9.5</v>
      </c>
      <c r="AJ40" s="64">
        <v>24.1</v>
      </c>
      <c r="AK40" s="64">
        <v>4.2</v>
      </c>
      <c r="AL40" s="64">
        <v>1.8</v>
      </c>
      <c r="AM40" s="64">
        <v>3.6</v>
      </c>
      <c r="AN40" s="64">
        <v>9.3000000000000007</v>
      </c>
      <c r="AO40" s="64"/>
      <c r="AP40" s="64">
        <v>58.398000000000003</v>
      </c>
      <c r="AQ40" s="64">
        <v>0.1</v>
      </c>
      <c r="AR40" s="64">
        <v>3.3</v>
      </c>
      <c r="AS40" s="64">
        <v>2.7</v>
      </c>
      <c r="AT40" s="64">
        <v>3.6</v>
      </c>
      <c r="AU40" s="64">
        <v>5.5</v>
      </c>
      <c r="AV40" s="64">
        <v>9.9</v>
      </c>
      <c r="AW40" s="64">
        <v>159.5</v>
      </c>
      <c r="AX40" s="64">
        <v>51.2</v>
      </c>
      <c r="AY40" s="64">
        <v>129.30000000000001</v>
      </c>
      <c r="AZ40" s="64">
        <v>44.9</v>
      </c>
      <c r="BA40" s="64"/>
      <c r="BB40" s="64">
        <v>4</v>
      </c>
      <c r="BC40" s="64">
        <v>29.5</v>
      </c>
      <c r="BD40" s="64">
        <v>86.4</v>
      </c>
      <c r="BE40" s="64">
        <v>20</v>
      </c>
      <c r="BF40" s="64"/>
      <c r="BG40" s="64"/>
      <c r="BH40" s="64"/>
      <c r="BI40" s="64">
        <v>2.2000000000000002</v>
      </c>
      <c r="BJ40" s="64">
        <v>2.1</v>
      </c>
      <c r="BK40" s="64">
        <v>1.2</v>
      </c>
      <c r="BL40" s="64"/>
      <c r="BM40" s="64">
        <v>20</v>
      </c>
      <c r="BN40" s="64">
        <v>9.4</v>
      </c>
      <c r="BO40" s="64">
        <v>2.4</v>
      </c>
      <c r="BP40" s="65">
        <v>1318.8979999999999</v>
      </c>
    </row>
    <row r="41" spans="1:68" x14ac:dyDescent="0.25">
      <c r="A41" s="1"/>
      <c r="B41" s="54" t="s">
        <v>834</v>
      </c>
      <c r="C41" s="66"/>
      <c r="D41" s="66"/>
      <c r="E41" s="66"/>
      <c r="F41" s="66">
        <v>8.3000000000000007</v>
      </c>
      <c r="G41" s="66">
        <v>3</v>
      </c>
      <c r="H41" s="66"/>
      <c r="I41" s="66"/>
      <c r="J41" s="66">
        <v>0.1</v>
      </c>
      <c r="K41" s="66">
        <v>19.7</v>
      </c>
      <c r="L41" s="66"/>
      <c r="M41" s="66">
        <v>16.100000000000001</v>
      </c>
      <c r="N41" s="66">
        <v>20.2</v>
      </c>
      <c r="O41" s="66">
        <v>9.6999999999999993</v>
      </c>
      <c r="P41" s="66">
        <v>2.4</v>
      </c>
      <c r="Q41" s="66">
        <v>5.0999999999999996</v>
      </c>
      <c r="R41" s="66">
        <v>20</v>
      </c>
      <c r="S41" s="66"/>
      <c r="T41" s="66">
        <v>20</v>
      </c>
      <c r="U41" s="66">
        <v>18.5</v>
      </c>
      <c r="V41" s="66">
        <v>27.4</v>
      </c>
      <c r="W41" s="66">
        <v>76.5</v>
      </c>
      <c r="X41" s="66">
        <v>115.9</v>
      </c>
      <c r="Y41" s="66">
        <v>104.5</v>
      </c>
      <c r="Z41" s="66">
        <v>98.4</v>
      </c>
      <c r="AA41" s="66">
        <v>3.2</v>
      </c>
      <c r="AB41" s="66">
        <v>17.3</v>
      </c>
      <c r="AC41" s="66">
        <v>9.3000000000000007</v>
      </c>
      <c r="AD41" s="66">
        <v>20.9</v>
      </c>
      <c r="AE41" s="66">
        <v>6.6</v>
      </c>
      <c r="AF41" s="66">
        <v>20.399999999999999</v>
      </c>
      <c r="AG41" s="66">
        <v>20.399999999999999</v>
      </c>
      <c r="AH41" s="66">
        <v>20.2</v>
      </c>
      <c r="AI41" s="66">
        <v>9.4</v>
      </c>
      <c r="AJ41" s="66">
        <v>5.9</v>
      </c>
      <c r="AK41" s="66">
        <v>4</v>
      </c>
      <c r="AL41" s="66">
        <v>1.9</v>
      </c>
      <c r="AM41" s="66">
        <v>3.6</v>
      </c>
      <c r="AN41" s="66">
        <v>9.3000000000000007</v>
      </c>
      <c r="AO41" s="66"/>
      <c r="AP41" s="66">
        <v>22.09</v>
      </c>
      <c r="AQ41" s="66"/>
      <c r="AR41" s="66">
        <v>3.3</v>
      </c>
      <c r="AS41" s="66">
        <v>1.1000000000000001</v>
      </c>
      <c r="AT41" s="66">
        <v>0.3</v>
      </c>
      <c r="AU41" s="66">
        <v>5.5</v>
      </c>
      <c r="AV41" s="66">
        <v>9.9</v>
      </c>
      <c r="AW41" s="66">
        <v>138.1</v>
      </c>
      <c r="AX41" s="66">
        <v>15</v>
      </c>
      <c r="AY41" s="66">
        <v>129</v>
      </c>
      <c r="AZ41" s="66">
        <v>14</v>
      </c>
      <c r="BA41" s="66"/>
      <c r="BB41" s="66">
        <v>0.3</v>
      </c>
      <c r="BC41" s="66">
        <v>31.2</v>
      </c>
      <c r="BD41" s="66">
        <v>88</v>
      </c>
      <c r="BE41" s="66">
        <v>20</v>
      </c>
      <c r="BF41" s="66"/>
      <c r="BG41" s="66"/>
      <c r="BH41" s="66"/>
      <c r="BI41" s="66">
        <v>2.2000000000000002</v>
      </c>
      <c r="BJ41" s="66">
        <v>1</v>
      </c>
      <c r="BK41" s="66">
        <v>1.2</v>
      </c>
      <c r="BL41" s="66"/>
      <c r="BM41" s="66">
        <v>20</v>
      </c>
      <c r="BN41" s="66">
        <v>9.4</v>
      </c>
      <c r="BO41" s="66">
        <v>0.1</v>
      </c>
      <c r="BP41" s="67">
        <v>1229.8900000000001</v>
      </c>
    </row>
    <row r="42" spans="1:68" x14ac:dyDescent="0.25">
      <c r="A42" s="1"/>
      <c r="B42" s="54" t="s">
        <v>835</v>
      </c>
      <c r="C42" s="66"/>
      <c r="D42" s="66"/>
      <c r="E42" s="66"/>
      <c r="F42" s="66">
        <v>14.7</v>
      </c>
      <c r="G42" s="66">
        <v>3.1</v>
      </c>
      <c r="H42" s="66"/>
      <c r="I42" s="66"/>
      <c r="J42" s="66"/>
      <c r="K42" s="66">
        <v>19.5</v>
      </c>
      <c r="L42" s="66"/>
      <c r="M42" s="66">
        <v>16.399999999999999</v>
      </c>
      <c r="N42" s="66">
        <v>20.3</v>
      </c>
      <c r="O42" s="66">
        <v>9.6999999999999993</v>
      </c>
      <c r="P42" s="66">
        <v>2.4</v>
      </c>
      <c r="Q42" s="66">
        <v>5.0999999999999996</v>
      </c>
      <c r="R42" s="66">
        <v>19.899999999999999</v>
      </c>
      <c r="S42" s="66"/>
      <c r="T42" s="66">
        <v>20</v>
      </c>
      <c r="U42" s="66">
        <v>18.7</v>
      </c>
      <c r="V42" s="66">
        <v>28.4</v>
      </c>
      <c r="W42" s="66">
        <v>74.900000000000006</v>
      </c>
      <c r="X42" s="66">
        <v>119.8</v>
      </c>
      <c r="Y42" s="66">
        <v>110.3</v>
      </c>
      <c r="Z42" s="66">
        <v>93.7</v>
      </c>
      <c r="AA42" s="66"/>
      <c r="AB42" s="66">
        <v>15.1</v>
      </c>
      <c r="AC42" s="66">
        <v>6.4</v>
      </c>
      <c r="AD42" s="66">
        <v>20.9</v>
      </c>
      <c r="AE42" s="66">
        <v>6.6</v>
      </c>
      <c r="AF42" s="66">
        <v>20.399999999999999</v>
      </c>
      <c r="AG42" s="66">
        <v>20.399999999999999</v>
      </c>
      <c r="AH42" s="66">
        <v>20.2</v>
      </c>
      <c r="AI42" s="66">
        <v>9</v>
      </c>
      <c r="AJ42" s="66"/>
      <c r="AK42" s="66">
        <v>3.4</v>
      </c>
      <c r="AL42" s="66">
        <v>1.6</v>
      </c>
      <c r="AM42" s="66">
        <v>3.5</v>
      </c>
      <c r="AN42" s="66">
        <v>9.3000000000000007</v>
      </c>
      <c r="AO42" s="66"/>
      <c r="AP42" s="66">
        <v>0.63</v>
      </c>
      <c r="AQ42" s="66"/>
      <c r="AR42" s="66">
        <v>3.3</v>
      </c>
      <c r="AS42" s="66">
        <v>0.1</v>
      </c>
      <c r="AT42" s="66"/>
      <c r="AU42" s="66">
        <v>5.3</v>
      </c>
      <c r="AV42" s="66">
        <v>9.9</v>
      </c>
      <c r="AW42" s="66">
        <v>145.4</v>
      </c>
      <c r="AX42" s="66"/>
      <c r="AY42" s="66">
        <v>128.80000000000001</v>
      </c>
      <c r="AZ42" s="66"/>
      <c r="BA42" s="66"/>
      <c r="BB42" s="66"/>
      <c r="BC42" s="66">
        <v>31</v>
      </c>
      <c r="BD42" s="66">
        <v>89.2</v>
      </c>
      <c r="BE42" s="66">
        <v>20.100000000000001</v>
      </c>
      <c r="BF42" s="66"/>
      <c r="BG42" s="66"/>
      <c r="BH42" s="66"/>
      <c r="BI42" s="66">
        <v>2.2000000000000002</v>
      </c>
      <c r="BJ42" s="66">
        <v>0.1</v>
      </c>
      <c r="BK42" s="66">
        <v>1.2</v>
      </c>
      <c r="BL42" s="66"/>
      <c r="BM42" s="66">
        <v>19.8</v>
      </c>
      <c r="BN42" s="66">
        <v>9.4</v>
      </c>
      <c r="BO42" s="66"/>
      <c r="BP42" s="67">
        <v>1180.1300000000001</v>
      </c>
    </row>
    <row r="43" spans="1:68" x14ac:dyDescent="0.25">
      <c r="A43" s="1"/>
      <c r="B43" s="54" t="s">
        <v>836</v>
      </c>
      <c r="C43" s="66"/>
      <c r="D43" s="66"/>
      <c r="E43" s="66"/>
      <c r="F43" s="66">
        <v>17.100000000000001</v>
      </c>
      <c r="G43" s="66">
        <v>3</v>
      </c>
      <c r="H43" s="66">
        <v>0.3</v>
      </c>
      <c r="I43" s="66"/>
      <c r="J43" s="66"/>
      <c r="K43" s="66">
        <v>19.7</v>
      </c>
      <c r="L43" s="66"/>
      <c r="M43" s="66">
        <v>16.8</v>
      </c>
      <c r="N43" s="66">
        <v>20.2</v>
      </c>
      <c r="O43" s="66">
        <v>9.6</v>
      </c>
      <c r="P43" s="66">
        <v>2.4</v>
      </c>
      <c r="Q43" s="66">
        <v>5.0999999999999996</v>
      </c>
      <c r="R43" s="66">
        <v>20</v>
      </c>
      <c r="S43" s="66">
        <v>20.2</v>
      </c>
      <c r="T43" s="66">
        <v>19.899999999999999</v>
      </c>
      <c r="U43" s="66">
        <v>18.7</v>
      </c>
      <c r="V43" s="66">
        <v>25.8</v>
      </c>
      <c r="W43" s="66">
        <v>78</v>
      </c>
      <c r="X43" s="66">
        <v>120</v>
      </c>
      <c r="Y43" s="66">
        <v>101.6</v>
      </c>
      <c r="Z43" s="66">
        <v>92.2</v>
      </c>
      <c r="AA43" s="66"/>
      <c r="AB43" s="66">
        <v>17.399999999999999</v>
      </c>
      <c r="AC43" s="66">
        <v>4</v>
      </c>
      <c r="AD43" s="66">
        <v>20.9</v>
      </c>
      <c r="AE43" s="66">
        <v>6.6</v>
      </c>
      <c r="AF43" s="66">
        <v>20.399999999999999</v>
      </c>
      <c r="AG43" s="66">
        <v>20.399999999999999</v>
      </c>
      <c r="AH43" s="66">
        <v>20.2</v>
      </c>
      <c r="AI43" s="66">
        <v>9</v>
      </c>
      <c r="AJ43" s="66"/>
      <c r="AK43" s="66">
        <v>3.6</v>
      </c>
      <c r="AL43" s="66">
        <v>1.7</v>
      </c>
      <c r="AM43" s="66">
        <v>3.5</v>
      </c>
      <c r="AN43" s="66">
        <v>9.3000000000000007</v>
      </c>
      <c r="AO43" s="66"/>
      <c r="AP43" s="66"/>
      <c r="AQ43" s="66"/>
      <c r="AR43" s="66">
        <v>3.3</v>
      </c>
      <c r="AS43" s="66"/>
      <c r="AT43" s="66"/>
      <c r="AU43" s="66">
        <v>5.3</v>
      </c>
      <c r="AV43" s="66">
        <v>9.9</v>
      </c>
      <c r="AW43" s="66">
        <v>132.9</v>
      </c>
      <c r="AX43" s="66"/>
      <c r="AY43" s="66">
        <v>128.80000000000001</v>
      </c>
      <c r="AZ43" s="66"/>
      <c r="BA43" s="66"/>
      <c r="BB43" s="66"/>
      <c r="BC43" s="66">
        <v>31.4</v>
      </c>
      <c r="BD43" s="66">
        <v>86.7</v>
      </c>
      <c r="BE43" s="66">
        <v>20</v>
      </c>
      <c r="BF43" s="66"/>
      <c r="BG43" s="66"/>
      <c r="BH43" s="66"/>
      <c r="BI43" s="66">
        <v>2.2000000000000002</v>
      </c>
      <c r="BJ43" s="66"/>
      <c r="BK43" s="66">
        <v>1.2</v>
      </c>
      <c r="BL43" s="66"/>
      <c r="BM43" s="66">
        <v>20.100000000000001</v>
      </c>
      <c r="BN43" s="66">
        <v>9.5</v>
      </c>
      <c r="BO43" s="66"/>
      <c r="BP43" s="67">
        <v>1178.9000000000001</v>
      </c>
    </row>
    <row r="44" spans="1:68" x14ac:dyDescent="0.25">
      <c r="A44" s="1"/>
      <c r="B44" s="54" t="s">
        <v>837</v>
      </c>
      <c r="C44" s="66"/>
      <c r="D44" s="66"/>
      <c r="E44" s="66"/>
      <c r="F44" s="66">
        <v>18.899999999999999</v>
      </c>
      <c r="G44" s="66">
        <v>3.1</v>
      </c>
      <c r="H44" s="66">
        <v>0.3</v>
      </c>
      <c r="I44" s="66"/>
      <c r="J44" s="66"/>
      <c r="K44" s="66">
        <v>19.8</v>
      </c>
      <c r="L44" s="66"/>
      <c r="M44" s="66">
        <v>16.600000000000001</v>
      </c>
      <c r="N44" s="66">
        <v>20.2</v>
      </c>
      <c r="O44" s="66">
        <v>9.6</v>
      </c>
      <c r="P44" s="66">
        <v>2.4</v>
      </c>
      <c r="Q44" s="66">
        <v>5.0999999999999996</v>
      </c>
      <c r="R44" s="66">
        <v>20</v>
      </c>
      <c r="S44" s="66">
        <v>19.8</v>
      </c>
      <c r="T44" s="66">
        <v>20</v>
      </c>
      <c r="U44" s="66">
        <v>18.600000000000001</v>
      </c>
      <c r="V44" s="66">
        <v>21.8</v>
      </c>
      <c r="W44" s="66">
        <v>77.099999999999994</v>
      </c>
      <c r="X44" s="66">
        <v>118.8</v>
      </c>
      <c r="Y44" s="66">
        <v>101.2</v>
      </c>
      <c r="Z44" s="66">
        <v>91.8</v>
      </c>
      <c r="AA44" s="66"/>
      <c r="AB44" s="66">
        <v>13.4</v>
      </c>
      <c r="AC44" s="66">
        <v>4.5</v>
      </c>
      <c r="AD44" s="66">
        <v>20.9</v>
      </c>
      <c r="AE44" s="66">
        <v>6.5</v>
      </c>
      <c r="AF44" s="66">
        <v>20.399999999999999</v>
      </c>
      <c r="AG44" s="66">
        <v>20.399999999999999</v>
      </c>
      <c r="AH44" s="66">
        <v>20.2</v>
      </c>
      <c r="AI44" s="66">
        <v>9.3000000000000007</v>
      </c>
      <c r="AJ44" s="66"/>
      <c r="AK44" s="66">
        <v>5</v>
      </c>
      <c r="AL44" s="66">
        <v>2.4</v>
      </c>
      <c r="AM44" s="66">
        <v>3.5</v>
      </c>
      <c r="AN44" s="66">
        <v>9.3000000000000007</v>
      </c>
      <c r="AO44" s="66"/>
      <c r="AP44" s="66"/>
      <c r="AQ44" s="66"/>
      <c r="AR44" s="66">
        <v>3.3</v>
      </c>
      <c r="AS44" s="66"/>
      <c r="AT44" s="66"/>
      <c r="AU44" s="66">
        <v>5.3</v>
      </c>
      <c r="AV44" s="66">
        <v>9.9</v>
      </c>
      <c r="AW44" s="66">
        <v>118.1</v>
      </c>
      <c r="AX44" s="66"/>
      <c r="AY44" s="66">
        <v>124.3</v>
      </c>
      <c r="AZ44" s="66"/>
      <c r="BA44" s="66"/>
      <c r="BB44" s="66"/>
      <c r="BC44" s="66">
        <v>31.8</v>
      </c>
      <c r="BD44" s="66">
        <v>86.2</v>
      </c>
      <c r="BE44" s="66">
        <v>20</v>
      </c>
      <c r="BF44" s="66"/>
      <c r="BG44" s="66"/>
      <c r="BH44" s="66"/>
      <c r="BI44" s="66">
        <v>2.2000000000000002</v>
      </c>
      <c r="BJ44" s="66"/>
      <c r="BK44" s="66">
        <v>1.2</v>
      </c>
      <c r="BL44" s="66"/>
      <c r="BM44" s="66">
        <v>20</v>
      </c>
      <c r="BN44" s="66">
        <v>9.4</v>
      </c>
      <c r="BO44" s="66"/>
      <c r="BP44" s="67">
        <v>1152.5999999999999</v>
      </c>
    </row>
    <row r="45" spans="1:68" x14ac:dyDescent="0.25">
      <c r="A45" s="1"/>
      <c r="B45" s="54" t="s">
        <v>838</v>
      </c>
      <c r="C45" s="66"/>
      <c r="D45" s="66"/>
      <c r="E45" s="66"/>
      <c r="F45" s="66">
        <v>20.2</v>
      </c>
      <c r="G45" s="66">
        <v>3.1</v>
      </c>
      <c r="H45" s="66">
        <v>0.3</v>
      </c>
      <c r="I45" s="66"/>
      <c r="J45" s="66"/>
      <c r="K45" s="66">
        <v>19.899999999999999</v>
      </c>
      <c r="L45" s="66"/>
      <c r="M45" s="66">
        <v>17</v>
      </c>
      <c r="N45" s="66">
        <v>20.3</v>
      </c>
      <c r="O45" s="66">
        <v>9.6</v>
      </c>
      <c r="P45" s="66">
        <v>2.4</v>
      </c>
      <c r="Q45" s="66">
        <v>5</v>
      </c>
      <c r="R45" s="66">
        <v>20</v>
      </c>
      <c r="S45" s="66">
        <v>20.5</v>
      </c>
      <c r="T45" s="66">
        <v>20</v>
      </c>
      <c r="U45" s="66">
        <v>18.5</v>
      </c>
      <c r="V45" s="66">
        <v>20.2</v>
      </c>
      <c r="W45" s="66">
        <v>73.099999999999994</v>
      </c>
      <c r="X45" s="66">
        <v>120.7</v>
      </c>
      <c r="Y45" s="66">
        <v>102</v>
      </c>
      <c r="Z45" s="66">
        <v>91.7</v>
      </c>
      <c r="AA45" s="66"/>
      <c r="AB45" s="66">
        <v>10.3</v>
      </c>
      <c r="AC45" s="66">
        <v>4.0999999999999996</v>
      </c>
      <c r="AD45" s="66">
        <v>20.9</v>
      </c>
      <c r="AE45" s="66">
        <v>6.5</v>
      </c>
      <c r="AF45" s="66">
        <v>20.399999999999999</v>
      </c>
      <c r="AG45" s="66">
        <v>20.399999999999999</v>
      </c>
      <c r="AH45" s="66">
        <v>20.2</v>
      </c>
      <c r="AI45" s="66">
        <v>9.4</v>
      </c>
      <c r="AJ45" s="66"/>
      <c r="AK45" s="66">
        <v>4.4000000000000004</v>
      </c>
      <c r="AL45" s="66">
        <v>2.4</v>
      </c>
      <c r="AM45" s="66">
        <v>3.5</v>
      </c>
      <c r="AN45" s="66">
        <v>9.3000000000000007</v>
      </c>
      <c r="AO45" s="66"/>
      <c r="AP45" s="66"/>
      <c r="AQ45" s="66"/>
      <c r="AR45" s="66">
        <v>3.3</v>
      </c>
      <c r="AS45" s="66"/>
      <c r="AT45" s="66"/>
      <c r="AU45" s="66">
        <v>5.6</v>
      </c>
      <c r="AV45" s="66">
        <v>9.9</v>
      </c>
      <c r="AW45" s="66">
        <v>115.2</v>
      </c>
      <c r="AX45" s="66"/>
      <c r="AY45" s="66">
        <v>119.2</v>
      </c>
      <c r="AZ45" s="66"/>
      <c r="BA45" s="66"/>
      <c r="BB45" s="66"/>
      <c r="BC45" s="66">
        <v>31.7</v>
      </c>
      <c r="BD45" s="66">
        <v>87</v>
      </c>
      <c r="BE45" s="66">
        <v>20</v>
      </c>
      <c r="BF45" s="66"/>
      <c r="BG45" s="66"/>
      <c r="BH45" s="66"/>
      <c r="BI45" s="66">
        <v>2.2000000000000002</v>
      </c>
      <c r="BJ45" s="66"/>
      <c r="BK45" s="66">
        <v>1.2</v>
      </c>
      <c r="BL45" s="66"/>
      <c r="BM45" s="66">
        <v>20</v>
      </c>
      <c r="BN45" s="66">
        <v>9.4</v>
      </c>
      <c r="BO45" s="66"/>
      <c r="BP45" s="67">
        <v>1141</v>
      </c>
    </row>
    <row r="46" spans="1:68" x14ac:dyDescent="0.25">
      <c r="A46" s="1"/>
      <c r="B46" s="54" t="s">
        <v>839</v>
      </c>
      <c r="C46" s="66"/>
      <c r="D46" s="66"/>
      <c r="E46" s="66"/>
      <c r="F46" s="66">
        <v>20.2</v>
      </c>
      <c r="G46" s="66">
        <v>3.1</v>
      </c>
      <c r="H46" s="66">
        <v>0.3</v>
      </c>
      <c r="I46" s="66"/>
      <c r="J46" s="66"/>
      <c r="K46" s="66">
        <v>19.8</v>
      </c>
      <c r="L46" s="66"/>
      <c r="M46" s="66">
        <v>17.3</v>
      </c>
      <c r="N46" s="66">
        <v>20.3</v>
      </c>
      <c r="O46" s="66">
        <v>9.5</v>
      </c>
      <c r="P46" s="66">
        <v>2.4</v>
      </c>
      <c r="Q46" s="66">
        <v>5</v>
      </c>
      <c r="R46" s="66">
        <v>19.899999999999999</v>
      </c>
      <c r="S46" s="66">
        <v>20.2</v>
      </c>
      <c r="T46" s="66">
        <v>20</v>
      </c>
      <c r="U46" s="66">
        <v>18.5</v>
      </c>
      <c r="V46" s="66">
        <v>20.7</v>
      </c>
      <c r="W46" s="66">
        <v>72.7</v>
      </c>
      <c r="X46" s="66">
        <v>118.8</v>
      </c>
      <c r="Y46" s="66">
        <v>110.9</v>
      </c>
      <c r="Z46" s="66">
        <v>93.5</v>
      </c>
      <c r="AA46" s="66"/>
      <c r="AB46" s="66">
        <v>12.8</v>
      </c>
      <c r="AC46" s="66">
        <v>1.9</v>
      </c>
      <c r="AD46" s="66">
        <v>20.9</v>
      </c>
      <c r="AE46" s="66">
        <v>6.5</v>
      </c>
      <c r="AF46" s="66">
        <v>20.399999999999999</v>
      </c>
      <c r="AG46" s="66">
        <v>20.399999999999999</v>
      </c>
      <c r="AH46" s="66">
        <v>20.2</v>
      </c>
      <c r="AI46" s="66">
        <v>9.4</v>
      </c>
      <c r="AJ46" s="66"/>
      <c r="AK46" s="66">
        <v>3</v>
      </c>
      <c r="AL46" s="66">
        <v>2.7</v>
      </c>
      <c r="AM46" s="66">
        <v>3.5</v>
      </c>
      <c r="AN46" s="66">
        <v>9.3000000000000007</v>
      </c>
      <c r="AO46" s="66"/>
      <c r="AP46" s="66"/>
      <c r="AQ46" s="66"/>
      <c r="AR46" s="66">
        <v>3.3</v>
      </c>
      <c r="AS46" s="66"/>
      <c r="AT46" s="66"/>
      <c r="AU46" s="66">
        <v>5.3</v>
      </c>
      <c r="AV46" s="66">
        <v>9.9</v>
      </c>
      <c r="AW46" s="66">
        <v>116</v>
      </c>
      <c r="AX46" s="66"/>
      <c r="AY46" s="66">
        <v>116.4</v>
      </c>
      <c r="AZ46" s="66"/>
      <c r="BA46" s="66"/>
      <c r="BB46" s="66"/>
      <c r="BC46" s="66">
        <v>31.4</v>
      </c>
      <c r="BD46" s="66">
        <v>86.6</v>
      </c>
      <c r="BE46" s="66">
        <v>20</v>
      </c>
      <c r="BF46" s="66"/>
      <c r="BG46" s="66"/>
      <c r="BH46" s="66"/>
      <c r="BI46" s="66">
        <v>2.2000000000000002</v>
      </c>
      <c r="BJ46" s="66"/>
      <c r="BK46" s="66">
        <v>1.2</v>
      </c>
      <c r="BL46" s="66"/>
      <c r="BM46" s="66">
        <v>20</v>
      </c>
      <c r="BN46" s="66">
        <v>9.4</v>
      </c>
      <c r="BO46" s="66"/>
      <c r="BP46" s="67">
        <v>1145.8</v>
      </c>
    </row>
    <row r="47" spans="1:68" x14ac:dyDescent="0.25">
      <c r="A47" s="1"/>
      <c r="B47" s="56" t="s">
        <v>840</v>
      </c>
      <c r="C47" s="68"/>
      <c r="D47" s="68"/>
      <c r="E47" s="68"/>
      <c r="F47" s="68">
        <v>20.2</v>
      </c>
      <c r="G47" s="68">
        <v>3.1</v>
      </c>
      <c r="H47" s="68">
        <v>0.3</v>
      </c>
      <c r="I47" s="68"/>
      <c r="J47" s="68"/>
      <c r="K47" s="68">
        <v>19.8</v>
      </c>
      <c r="L47" s="68"/>
      <c r="M47" s="68">
        <v>17</v>
      </c>
      <c r="N47" s="68">
        <v>20.2</v>
      </c>
      <c r="O47" s="68">
        <v>9.6</v>
      </c>
      <c r="P47" s="68">
        <v>2.4</v>
      </c>
      <c r="Q47" s="68">
        <v>5</v>
      </c>
      <c r="R47" s="68">
        <v>20</v>
      </c>
      <c r="S47" s="68">
        <v>20.2</v>
      </c>
      <c r="T47" s="68">
        <v>20</v>
      </c>
      <c r="U47" s="68">
        <v>18.5</v>
      </c>
      <c r="V47" s="68">
        <v>21.8</v>
      </c>
      <c r="W47" s="68">
        <v>70.8</v>
      </c>
      <c r="X47" s="68">
        <v>115.6</v>
      </c>
      <c r="Y47" s="68">
        <v>113.1</v>
      </c>
      <c r="Z47" s="68">
        <v>93.5</v>
      </c>
      <c r="AA47" s="68"/>
      <c r="AB47" s="68">
        <v>12.8</v>
      </c>
      <c r="AC47" s="68">
        <v>5.9</v>
      </c>
      <c r="AD47" s="68">
        <v>20.9</v>
      </c>
      <c r="AE47" s="68">
        <v>6.5</v>
      </c>
      <c r="AF47" s="68">
        <v>20.399999999999999</v>
      </c>
      <c r="AG47" s="68">
        <v>20.399999999999999</v>
      </c>
      <c r="AH47" s="68">
        <v>20.2</v>
      </c>
      <c r="AI47" s="68">
        <v>9.3000000000000007</v>
      </c>
      <c r="AJ47" s="68"/>
      <c r="AK47" s="68">
        <v>2.5</v>
      </c>
      <c r="AL47" s="68">
        <v>2.2000000000000002</v>
      </c>
      <c r="AM47" s="68">
        <v>3.5</v>
      </c>
      <c r="AN47" s="68">
        <v>9.3000000000000007</v>
      </c>
      <c r="AO47" s="68"/>
      <c r="AP47" s="68"/>
      <c r="AQ47" s="68"/>
      <c r="AR47" s="68">
        <v>3.4</v>
      </c>
      <c r="AS47" s="68"/>
      <c r="AT47" s="68"/>
      <c r="AU47" s="68">
        <v>5.4</v>
      </c>
      <c r="AV47" s="68">
        <v>9.9</v>
      </c>
      <c r="AW47" s="68">
        <v>112.9</v>
      </c>
      <c r="AX47" s="68"/>
      <c r="AY47" s="68">
        <v>111.6</v>
      </c>
      <c r="AZ47" s="68"/>
      <c r="BA47" s="68"/>
      <c r="BB47" s="68"/>
      <c r="BC47" s="68">
        <v>31.6</v>
      </c>
      <c r="BD47" s="68">
        <v>87.6</v>
      </c>
      <c r="BE47" s="68">
        <v>20</v>
      </c>
      <c r="BF47" s="68"/>
      <c r="BG47" s="68"/>
      <c r="BH47" s="68"/>
      <c r="BI47" s="68">
        <v>2.2000000000000002</v>
      </c>
      <c r="BJ47" s="68"/>
      <c r="BK47" s="68">
        <v>1.2</v>
      </c>
      <c r="BL47" s="68"/>
      <c r="BM47" s="68">
        <v>20</v>
      </c>
      <c r="BN47" s="68">
        <v>9.4</v>
      </c>
      <c r="BO47" s="68"/>
      <c r="BP47" s="69">
        <v>1140.2</v>
      </c>
    </row>
    <row r="48" spans="1:68" x14ac:dyDescent="0.25">
      <c r="A48" s="1"/>
      <c r="B48" s="50" t="s">
        <v>841</v>
      </c>
      <c r="C48" s="64"/>
      <c r="D48" s="64"/>
      <c r="E48" s="64"/>
      <c r="F48" s="64">
        <v>20.3</v>
      </c>
      <c r="G48" s="64">
        <v>3.1</v>
      </c>
      <c r="H48" s="64">
        <v>0.3</v>
      </c>
      <c r="I48" s="64"/>
      <c r="J48" s="64"/>
      <c r="K48" s="64">
        <v>19.8</v>
      </c>
      <c r="L48" s="64"/>
      <c r="M48" s="64">
        <v>17.100000000000001</v>
      </c>
      <c r="N48" s="64">
        <v>20.2</v>
      </c>
      <c r="O48" s="64">
        <v>9.6</v>
      </c>
      <c r="P48" s="64">
        <v>2.4</v>
      </c>
      <c r="Q48" s="64">
        <v>4.9000000000000004</v>
      </c>
      <c r="R48" s="64">
        <v>19.8</v>
      </c>
      <c r="S48" s="64">
        <v>19.899999999999999</v>
      </c>
      <c r="T48" s="64">
        <v>20</v>
      </c>
      <c r="U48" s="64">
        <v>18.5</v>
      </c>
      <c r="V48" s="64">
        <v>12.9</v>
      </c>
      <c r="W48" s="64">
        <v>73.2</v>
      </c>
      <c r="X48" s="64">
        <v>116.3</v>
      </c>
      <c r="Y48" s="64">
        <v>111.2</v>
      </c>
      <c r="Z48" s="64">
        <v>93.7</v>
      </c>
      <c r="AA48" s="64"/>
      <c r="AB48" s="64">
        <v>14.7</v>
      </c>
      <c r="AC48" s="64">
        <v>5.2</v>
      </c>
      <c r="AD48" s="64">
        <v>20.9</v>
      </c>
      <c r="AE48" s="64">
        <v>6.5</v>
      </c>
      <c r="AF48" s="64">
        <v>20.399999999999999</v>
      </c>
      <c r="AG48" s="64">
        <v>20.399999999999999</v>
      </c>
      <c r="AH48" s="64">
        <v>20.2</v>
      </c>
      <c r="AI48" s="64">
        <v>8.9</v>
      </c>
      <c r="AJ48" s="64"/>
      <c r="AK48" s="64">
        <v>2.2000000000000002</v>
      </c>
      <c r="AL48" s="64">
        <v>1.2</v>
      </c>
      <c r="AM48" s="64">
        <v>3.6</v>
      </c>
      <c r="AN48" s="64">
        <v>9.3000000000000007</v>
      </c>
      <c r="AO48" s="64"/>
      <c r="AP48" s="64"/>
      <c r="AQ48" s="64"/>
      <c r="AR48" s="64">
        <v>3.3</v>
      </c>
      <c r="AS48" s="64"/>
      <c r="AT48" s="64"/>
      <c r="AU48" s="64">
        <v>5.3</v>
      </c>
      <c r="AV48" s="64">
        <v>10</v>
      </c>
      <c r="AW48" s="64">
        <v>111.9</v>
      </c>
      <c r="AX48" s="64"/>
      <c r="AY48" s="64">
        <v>107.8</v>
      </c>
      <c r="AZ48" s="64"/>
      <c r="BA48" s="64"/>
      <c r="BB48" s="64"/>
      <c r="BC48" s="64">
        <v>31.9</v>
      </c>
      <c r="BD48" s="64">
        <v>86.9</v>
      </c>
      <c r="BE48" s="64">
        <v>20</v>
      </c>
      <c r="BF48" s="64"/>
      <c r="BG48" s="64"/>
      <c r="BH48" s="64"/>
      <c r="BI48" s="64">
        <v>2.2000000000000002</v>
      </c>
      <c r="BJ48" s="64"/>
      <c r="BK48" s="64">
        <v>1.2</v>
      </c>
      <c r="BL48" s="64"/>
      <c r="BM48" s="64">
        <v>19.8</v>
      </c>
      <c r="BN48" s="64">
        <v>9.5</v>
      </c>
      <c r="BO48" s="64"/>
      <c r="BP48" s="65">
        <v>1126.5</v>
      </c>
    </row>
    <row r="49" spans="1:68" x14ac:dyDescent="0.25">
      <c r="A49" s="1"/>
      <c r="B49" s="54" t="s">
        <v>842</v>
      </c>
      <c r="C49" s="66"/>
      <c r="D49" s="66"/>
      <c r="E49" s="66"/>
      <c r="F49" s="66">
        <v>20.2</v>
      </c>
      <c r="G49" s="66">
        <v>3.1</v>
      </c>
      <c r="H49" s="66">
        <v>0.3</v>
      </c>
      <c r="I49" s="66"/>
      <c r="J49" s="66"/>
      <c r="K49" s="66">
        <v>19.8</v>
      </c>
      <c r="L49" s="66"/>
      <c r="M49" s="66">
        <v>17.5</v>
      </c>
      <c r="N49" s="66">
        <v>20.3</v>
      </c>
      <c r="O49" s="66">
        <v>9.6</v>
      </c>
      <c r="P49" s="66">
        <v>2.4</v>
      </c>
      <c r="Q49" s="66">
        <v>4.9000000000000004</v>
      </c>
      <c r="R49" s="66">
        <v>20</v>
      </c>
      <c r="S49" s="66">
        <v>20.2</v>
      </c>
      <c r="T49" s="66">
        <v>20</v>
      </c>
      <c r="U49" s="66">
        <v>18.5</v>
      </c>
      <c r="V49" s="66">
        <v>9.5</v>
      </c>
      <c r="W49" s="66">
        <v>67.3</v>
      </c>
      <c r="X49" s="66">
        <v>119.3</v>
      </c>
      <c r="Y49" s="66">
        <v>113.4</v>
      </c>
      <c r="Z49" s="66">
        <v>93.9</v>
      </c>
      <c r="AA49" s="66"/>
      <c r="AB49" s="66">
        <v>13.6</v>
      </c>
      <c r="AC49" s="66">
        <v>5.5</v>
      </c>
      <c r="AD49" s="66">
        <v>21</v>
      </c>
      <c r="AE49" s="66">
        <v>6.8</v>
      </c>
      <c r="AF49" s="66">
        <v>20.399999999999999</v>
      </c>
      <c r="AG49" s="66">
        <v>20.399999999999999</v>
      </c>
      <c r="AH49" s="66">
        <v>20.2</v>
      </c>
      <c r="AI49" s="66">
        <v>8.9</v>
      </c>
      <c r="AJ49" s="66"/>
      <c r="AK49" s="66">
        <v>0.8</v>
      </c>
      <c r="AL49" s="66">
        <v>0.6</v>
      </c>
      <c r="AM49" s="66">
        <v>3.6</v>
      </c>
      <c r="AN49" s="66">
        <v>9.3000000000000007</v>
      </c>
      <c r="AO49" s="66"/>
      <c r="AP49" s="66"/>
      <c r="AQ49" s="66"/>
      <c r="AR49" s="66">
        <v>3.3</v>
      </c>
      <c r="AS49" s="66"/>
      <c r="AT49" s="66"/>
      <c r="AU49" s="66">
        <v>5.3</v>
      </c>
      <c r="AV49" s="66">
        <v>9.9</v>
      </c>
      <c r="AW49" s="66">
        <v>112.4</v>
      </c>
      <c r="AX49" s="66"/>
      <c r="AY49" s="66">
        <v>110.2</v>
      </c>
      <c r="AZ49" s="66"/>
      <c r="BA49" s="66"/>
      <c r="BB49" s="66"/>
      <c r="BC49" s="66">
        <v>31.9</v>
      </c>
      <c r="BD49" s="66">
        <v>86.3</v>
      </c>
      <c r="BE49" s="66">
        <v>20</v>
      </c>
      <c r="BF49" s="66"/>
      <c r="BG49" s="66"/>
      <c r="BH49" s="66"/>
      <c r="BI49" s="66">
        <v>2.2000000000000002</v>
      </c>
      <c r="BJ49" s="66"/>
      <c r="BK49" s="66">
        <v>1.2</v>
      </c>
      <c r="BL49" s="66"/>
      <c r="BM49" s="66">
        <v>20</v>
      </c>
      <c r="BN49" s="66">
        <v>9.5</v>
      </c>
      <c r="BO49" s="66"/>
      <c r="BP49" s="67">
        <v>1123.5</v>
      </c>
    </row>
    <row r="50" spans="1:68" x14ac:dyDescent="0.25">
      <c r="A50" s="1"/>
      <c r="B50" s="54" t="s">
        <v>843</v>
      </c>
      <c r="C50" s="66"/>
      <c r="D50" s="66"/>
      <c r="E50" s="66"/>
      <c r="F50" s="66">
        <v>20.2</v>
      </c>
      <c r="G50" s="66">
        <v>3.1</v>
      </c>
      <c r="H50" s="66">
        <v>0.3</v>
      </c>
      <c r="I50" s="66"/>
      <c r="J50" s="66"/>
      <c r="K50" s="66">
        <v>19.8</v>
      </c>
      <c r="L50" s="66"/>
      <c r="M50" s="66">
        <v>17.399999999999999</v>
      </c>
      <c r="N50" s="66">
        <v>20.3</v>
      </c>
      <c r="O50" s="66">
        <v>9.6999999999999993</v>
      </c>
      <c r="P50" s="66">
        <v>2.4</v>
      </c>
      <c r="Q50" s="66">
        <v>5</v>
      </c>
      <c r="R50" s="66">
        <v>20</v>
      </c>
      <c r="S50" s="66">
        <v>20.399999999999999</v>
      </c>
      <c r="T50" s="66">
        <v>20</v>
      </c>
      <c r="U50" s="66">
        <v>18.5</v>
      </c>
      <c r="V50" s="66">
        <v>11.3</v>
      </c>
      <c r="W50" s="66">
        <v>64.5</v>
      </c>
      <c r="X50" s="66">
        <v>117.9</v>
      </c>
      <c r="Y50" s="66">
        <v>105.1</v>
      </c>
      <c r="Z50" s="66">
        <v>91</v>
      </c>
      <c r="AA50" s="66"/>
      <c r="AB50" s="66">
        <v>12.2</v>
      </c>
      <c r="AC50" s="66">
        <v>2.8</v>
      </c>
      <c r="AD50" s="66">
        <v>21</v>
      </c>
      <c r="AE50" s="66">
        <v>7</v>
      </c>
      <c r="AF50" s="66">
        <v>20.399999999999999</v>
      </c>
      <c r="AG50" s="66">
        <v>20.399999999999999</v>
      </c>
      <c r="AH50" s="66">
        <v>20.2</v>
      </c>
      <c r="AI50" s="66">
        <v>8.9</v>
      </c>
      <c r="AJ50" s="66"/>
      <c r="AK50" s="66">
        <v>1.3</v>
      </c>
      <c r="AL50" s="66">
        <v>0.5</v>
      </c>
      <c r="AM50" s="66">
        <v>3.5</v>
      </c>
      <c r="AN50" s="66">
        <v>9.3000000000000007</v>
      </c>
      <c r="AO50" s="66"/>
      <c r="AP50" s="66"/>
      <c r="AQ50" s="66"/>
      <c r="AR50" s="66">
        <v>3.3</v>
      </c>
      <c r="AS50" s="66"/>
      <c r="AT50" s="66"/>
      <c r="AU50" s="66">
        <v>5.4</v>
      </c>
      <c r="AV50" s="66">
        <v>9.9</v>
      </c>
      <c r="AW50" s="66">
        <v>119.9</v>
      </c>
      <c r="AX50" s="66"/>
      <c r="AY50" s="66">
        <v>113.9</v>
      </c>
      <c r="AZ50" s="66"/>
      <c r="BA50" s="66"/>
      <c r="BB50" s="66"/>
      <c r="BC50" s="66">
        <v>31.6</v>
      </c>
      <c r="BD50" s="66">
        <v>87.6</v>
      </c>
      <c r="BE50" s="66">
        <v>20</v>
      </c>
      <c r="BF50" s="66"/>
      <c r="BG50" s="66"/>
      <c r="BH50" s="66"/>
      <c r="BI50" s="66">
        <v>2.2000000000000002</v>
      </c>
      <c r="BJ50" s="66"/>
      <c r="BK50" s="66">
        <v>1.2</v>
      </c>
      <c r="BL50" s="66"/>
      <c r="BM50" s="66">
        <v>20</v>
      </c>
      <c r="BN50" s="66">
        <v>9.4</v>
      </c>
      <c r="BO50" s="66"/>
      <c r="BP50" s="67">
        <v>1118.8</v>
      </c>
    </row>
    <row r="51" spans="1:68" x14ac:dyDescent="0.25">
      <c r="A51" s="1"/>
      <c r="B51" s="54" t="s">
        <v>844</v>
      </c>
      <c r="C51" s="66"/>
      <c r="D51" s="66"/>
      <c r="E51" s="66"/>
      <c r="F51" s="66">
        <v>20.2</v>
      </c>
      <c r="G51" s="66">
        <v>3.1</v>
      </c>
      <c r="H51" s="66">
        <v>0.3</v>
      </c>
      <c r="I51" s="66"/>
      <c r="J51" s="66"/>
      <c r="K51" s="66">
        <v>19.8</v>
      </c>
      <c r="L51" s="66"/>
      <c r="M51" s="66">
        <v>16.8</v>
      </c>
      <c r="N51" s="66">
        <v>20.3</v>
      </c>
      <c r="O51" s="66">
        <v>9.6999999999999993</v>
      </c>
      <c r="P51" s="66">
        <v>2.4</v>
      </c>
      <c r="Q51" s="66">
        <v>5</v>
      </c>
      <c r="R51" s="66">
        <v>20</v>
      </c>
      <c r="S51" s="66">
        <v>20.6</v>
      </c>
      <c r="T51" s="66">
        <v>20</v>
      </c>
      <c r="U51" s="66">
        <v>18.5</v>
      </c>
      <c r="V51" s="66">
        <v>11.7</v>
      </c>
      <c r="W51" s="66">
        <v>73.8</v>
      </c>
      <c r="X51" s="66">
        <v>108.3</v>
      </c>
      <c r="Y51" s="66">
        <v>88.8</v>
      </c>
      <c r="Z51" s="66">
        <v>91</v>
      </c>
      <c r="AA51" s="66"/>
      <c r="AB51" s="66">
        <v>10.8</v>
      </c>
      <c r="AC51" s="66">
        <v>1.4</v>
      </c>
      <c r="AD51" s="66">
        <v>21</v>
      </c>
      <c r="AE51" s="66">
        <v>7.1</v>
      </c>
      <c r="AF51" s="66">
        <v>20.399999999999999</v>
      </c>
      <c r="AG51" s="66">
        <v>20.399999999999999</v>
      </c>
      <c r="AH51" s="66">
        <v>20.2</v>
      </c>
      <c r="AI51" s="66">
        <v>8.9</v>
      </c>
      <c r="AJ51" s="66"/>
      <c r="AK51" s="66">
        <v>1.2</v>
      </c>
      <c r="AL51" s="66">
        <v>0.4</v>
      </c>
      <c r="AM51" s="66">
        <v>3.5</v>
      </c>
      <c r="AN51" s="66">
        <v>9.3000000000000007</v>
      </c>
      <c r="AO51" s="66"/>
      <c r="AP51" s="66"/>
      <c r="AQ51" s="66"/>
      <c r="AR51" s="66">
        <v>3.4</v>
      </c>
      <c r="AS51" s="66"/>
      <c r="AT51" s="66"/>
      <c r="AU51" s="66">
        <v>5.4</v>
      </c>
      <c r="AV51" s="66">
        <v>9.9</v>
      </c>
      <c r="AW51" s="66">
        <v>120.2</v>
      </c>
      <c r="AX51" s="66"/>
      <c r="AY51" s="66">
        <v>114.2</v>
      </c>
      <c r="AZ51" s="66"/>
      <c r="BA51" s="66"/>
      <c r="BB51" s="66"/>
      <c r="BC51" s="66">
        <v>31.8</v>
      </c>
      <c r="BD51" s="66">
        <v>86.1</v>
      </c>
      <c r="BE51" s="66">
        <v>20</v>
      </c>
      <c r="BF51" s="66"/>
      <c r="BG51" s="66"/>
      <c r="BH51" s="66"/>
      <c r="BI51" s="66">
        <v>2.2000000000000002</v>
      </c>
      <c r="BJ51" s="66"/>
      <c r="BK51" s="66">
        <v>1.2</v>
      </c>
      <c r="BL51" s="66"/>
      <c r="BM51" s="66">
        <v>20</v>
      </c>
      <c r="BN51" s="66">
        <v>9.4</v>
      </c>
      <c r="BO51" s="66"/>
      <c r="BP51" s="67">
        <v>1098.7</v>
      </c>
    </row>
    <row r="52" spans="1:68" x14ac:dyDescent="0.25">
      <c r="A52" s="1"/>
      <c r="B52" s="54" t="s">
        <v>845</v>
      </c>
      <c r="C52" s="66"/>
      <c r="D52" s="66"/>
      <c r="E52" s="66"/>
      <c r="F52" s="66">
        <v>20.2</v>
      </c>
      <c r="G52" s="66">
        <v>3.1</v>
      </c>
      <c r="H52" s="66">
        <v>0.3</v>
      </c>
      <c r="I52" s="66"/>
      <c r="J52" s="66"/>
      <c r="K52" s="66">
        <v>19.8</v>
      </c>
      <c r="L52" s="66"/>
      <c r="M52" s="66">
        <v>16.7</v>
      </c>
      <c r="N52" s="66">
        <v>20.3</v>
      </c>
      <c r="O52" s="66">
        <v>9.6999999999999993</v>
      </c>
      <c r="P52" s="66">
        <v>2.4</v>
      </c>
      <c r="Q52" s="66">
        <v>5</v>
      </c>
      <c r="R52" s="66">
        <v>19.8</v>
      </c>
      <c r="S52" s="66">
        <v>20.6</v>
      </c>
      <c r="T52" s="66">
        <v>20</v>
      </c>
      <c r="U52" s="66">
        <v>18.5</v>
      </c>
      <c r="V52" s="66">
        <v>13.8</v>
      </c>
      <c r="W52" s="66">
        <v>58.7</v>
      </c>
      <c r="X52" s="66">
        <v>104.4</v>
      </c>
      <c r="Y52" s="66">
        <v>101.8</v>
      </c>
      <c r="Z52" s="66">
        <v>92.9</v>
      </c>
      <c r="AA52" s="66"/>
      <c r="AB52" s="66">
        <v>12.2</v>
      </c>
      <c r="AC52" s="66">
        <v>1.9</v>
      </c>
      <c r="AD52" s="66">
        <v>21</v>
      </c>
      <c r="AE52" s="66">
        <v>7.1</v>
      </c>
      <c r="AF52" s="66">
        <v>20.399999999999999</v>
      </c>
      <c r="AG52" s="66">
        <v>20.399999999999999</v>
      </c>
      <c r="AH52" s="66">
        <v>20.2</v>
      </c>
      <c r="AI52" s="66">
        <v>8.9</v>
      </c>
      <c r="AJ52" s="66"/>
      <c r="AK52" s="66">
        <v>0.5</v>
      </c>
      <c r="AL52" s="66">
        <v>0.1</v>
      </c>
      <c r="AM52" s="66">
        <v>3.5</v>
      </c>
      <c r="AN52" s="66">
        <v>9.3000000000000007</v>
      </c>
      <c r="AO52" s="66"/>
      <c r="AP52" s="66"/>
      <c r="AQ52" s="66"/>
      <c r="AR52" s="66">
        <v>3.4</v>
      </c>
      <c r="AS52" s="66"/>
      <c r="AT52" s="66"/>
      <c r="AU52" s="66">
        <v>5.5</v>
      </c>
      <c r="AV52" s="66">
        <v>9.9</v>
      </c>
      <c r="AW52" s="66">
        <v>119.8</v>
      </c>
      <c r="AX52" s="66"/>
      <c r="AY52" s="66">
        <v>103</v>
      </c>
      <c r="AZ52" s="66"/>
      <c r="BA52" s="66"/>
      <c r="BB52" s="66"/>
      <c r="BC52" s="66">
        <v>31.6</v>
      </c>
      <c r="BD52" s="66">
        <v>85.2</v>
      </c>
      <c r="BE52" s="66">
        <v>20</v>
      </c>
      <c r="BF52" s="66"/>
      <c r="BG52" s="66"/>
      <c r="BH52" s="66"/>
      <c r="BI52" s="66">
        <v>2.2000000000000002</v>
      </c>
      <c r="BJ52" s="66"/>
      <c r="BK52" s="66">
        <v>1.2</v>
      </c>
      <c r="BL52" s="66"/>
      <c r="BM52" s="66">
        <v>20</v>
      </c>
      <c r="BN52" s="66">
        <v>9.4</v>
      </c>
      <c r="BO52" s="66"/>
      <c r="BP52" s="67">
        <v>1084.7</v>
      </c>
    </row>
    <row r="53" spans="1:68" x14ac:dyDescent="0.25">
      <c r="A53" s="1"/>
      <c r="B53" s="54" t="s">
        <v>846</v>
      </c>
      <c r="C53" s="66"/>
      <c r="D53" s="66"/>
      <c r="E53" s="66"/>
      <c r="F53" s="66">
        <v>20.3</v>
      </c>
      <c r="G53" s="66">
        <v>3.1</v>
      </c>
      <c r="H53" s="66">
        <v>0.3</v>
      </c>
      <c r="I53" s="66"/>
      <c r="J53" s="66"/>
      <c r="K53" s="66">
        <v>19.8</v>
      </c>
      <c r="L53" s="66"/>
      <c r="M53" s="66">
        <v>16.899999999999999</v>
      </c>
      <c r="N53" s="66">
        <v>20.3</v>
      </c>
      <c r="O53" s="66">
        <v>9.6999999999999993</v>
      </c>
      <c r="P53" s="66">
        <v>2.4</v>
      </c>
      <c r="Q53" s="66">
        <v>5</v>
      </c>
      <c r="R53" s="66">
        <v>20</v>
      </c>
      <c r="S53" s="66">
        <v>20.5</v>
      </c>
      <c r="T53" s="66">
        <v>20</v>
      </c>
      <c r="U53" s="66">
        <v>19.399999999999999</v>
      </c>
      <c r="V53" s="66">
        <v>17.7</v>
      </c>
      <c r="W53" s="66">
        <v>41</v>
      </c>
      <c r="X53" s="66">
        <v>108.4</v>
      </c>
      <c r="Y53" s="66">
        <v>90.2</v>
      </c>
      <c r="Z53" s="66">
        <v>92.4</v>
      </c>
      <c r="AA53" s="66"/>
      <c r="AB53" s="66">
        <v>11.3</v>
      </c>
      <c r="AC53" s="66">
        <v>1</v>
      </c>
      <c r="AD53" s="66">
        <v>21</v>
      </c>
      <c r="AE53" s="66">
        <v>7.1</v>
      </c>
      <c r="AF53" s="66">
        <v>20.399999999999999</v>
      </c>
      <c r="AG53" s="66">
        <v>20.399999999999999</v>
      </c>
      <c r="AH53" s="66">
        <v>20.2</v>
      </c>
      <c r="AI53" s="66">
        <v>8.9</v>
      </c>
      <c r="AJ53" s="66"/>
      <c r="AK53" s="66">
        <v>0.4</v>
      </c>
      <c r="AL53" s="66"/>
      <c r="AM53" s="66">
        <v>3.6</v>
      </c>
      <c r="AN53" s="66">
        <v>9.3000000000000007</v>
      </c>
      <c r="AO53" s="66"/>
      <c r="AP53" s="66"/>
      <c r="AQ53" s="66"/>
      <c r="AR53" s="66">
        <v>3.3</v>
      </c>
      <c r="AS53" s="66"/>
      <c r="AT53" s="66"/>
      <c r="AU53" s="66">
        <v>5.4</v>
      </c>
      <c r="AV53" s="66">
        <v>9.9</v>
      </c>
      <c r="AW53" s="66">
        <v>99.7</v>
      </c>
      <c r="AX53" s="66"/>
      <c r="AY53" s="66">
        <v>89.7</v>
      </c>
      <c r="AZ53" s="66"/>
      <c r="BA53" s="66"/>
      <c r="BB53" s="66"/>
      <c r="BC53" s="66">
        <v>31.8</v>
      </c>
      <c r="BD53" s="66">
        <v>88.6</v>
      </c>
      <c r="BE53" s="66">
        <v>19.8</v>
      </c>
      <c r="BF53" s="66"/>
      <c r="BG53" s="66"/>
      <c r="BH53" s="66"/>
      <c r="BI53" s="66">
        <v>2.2000000000000002</v>
      </c>
      <c r="BJ53" s="66"/>
      <c r="BK53" s="66">
        <v>1.1000000000000001</v>
      </c>
      <c r="BL53" s="66"/>
      <c r="BM53" s="66">
        <v>20</v>
      </c>
      <c r="BN53" s="66">
        <v>9.4</v>
      </c>
      <c r="BO53" s="66"/>
      <c r="BP53" s="67">
        <v>1031.9000000000001</v>
      </c>
    </row>
    <row r="54" spans="1:68" x14ac:dyDescent="0.25">
      <c r="A54" s="1"/>
      <c r="B54" s="54" t="s">
        <v>847</v>
      </c>
      <c r="C54" s="66"/>
      <c r="D54" s="66"/>
      <c r="E54" s="66"/>
      <c r="F54" s="66">
        <v>20.3</v>
      </c>
      <c r="G54" s="66">
        <v>3.1</v>
      </c>
      <c r="H54" s="66"/>
      <c r="I54" s="66"/>
      <c r="J54" s="66"/>
      <c r="K54" s="66">
        <v>19.8</v>
      </c>
      <c r="L54" s="66"/>
      <c r="M54" s="66">
        <v>16.8</v>
      </c>
      <c r="N54" s="66">
        <v>20.3</v>
      </c>
      <c r="O54" s="66">
        <v>9.6999999999999993</v>
      </c>
      <c r="P54" s="66">
        <v>2.4</v>
      </c>
      <c r="Q54" s="66">
        <v>5.0999999999999996</v>
      </c>
      <c r="R54" s="66">
        <v>20</v>
      </c>
      <c r="S54" s="66">
        <v>20.7</v>
      </c>
      <c r="T54" s="66">
        <v>20</v>
      </c>
      <c r="U54" s="66">
        <v>18.5</v>
      </c>
      <c r="V54" s="66">
        <v>15.1</v>
      </c>
      <c r="W54" s="66">
        <v>40.299999999999997</v>
      </c>
      <c r="X54" s="66">
        <v>109.3</v>
      </c>
      <c r="Y54" s="66">
        <v>86.3</v>
      </c>
      <c r="Z54" s="66">
        <v>90.4</v>
      </c>
      <c r="AA54" s="66"/>
      <c r="AB54" s="66">
        <v>11.9</v>
      </c>
      <c r="AC54" s="66">
        <v>2.2000000000000002</v>
      </c>
      <c r="AD54" s="66">
        <v>21</v>
      </c>
      <c r="AE54" s="66">
        <v>6.7</v>
      </c>
      <c r="AF54" s="66">
        <v>20.399999999999999</v>
      </c>
      <c r="AG54" s="66">
        <v>20.399999999999999</v>
      </c>
      <c r="AH54" s="66">
        <v>20.2</v>
      </c>
      <c r="AI54" s="66">
        <v>8.8000000000000007</v>
      </c>
      <c r="AJ54" s="66"/>
      <c r="AK54" s="66"/>
      <c r="AL54" s="66"/>
      <c r="AM54" s="66">
        <v>3.5</v>
      </c>
      <c r="AN54" s="66">
        <v>9.3000000000000007</v>
      </c>
      <c r="AO54" s="66"/>
      <c r="AP54" s="66"/>
      <c r="AQ54" s="66"/>
      <c r="AR54" s="66">
        <v>3.3</v>
      </c>
      <c r="AS54" s="66"/>
      <c r="AT54" s="66"/>
      <c r="AU54" s="66">
        <v>5.5</v>
      </c>
      <c r="AV54" s="66">
        <v>9.9</v>
      </c>
      <c r="AW54" s="66">
        <v>74.599999999999994</v>
      </c>
      <c r="AX54" s="66"/>
      <c r="AY54" s="66">
        <v>70.8</v>
      </c>
      <c r="AZ54" s="66"/>
      <c r="BA54" s="66"/>
      <c r="BB54" s="66"/>
      <c r="BC54" s="66">
        <v>32</v>
      </c>
      <c r="BD54" s="66">
        <v>87.7</v>
      </c>
      <c r="BE54" s="66">
        <v>19.899999999999999</v>
      </c>
      <c r="BF54" s="66"/>
      <c r="BG54" s="66"/>
      <c r="BH54" s="66"/>
      <c r="BI54" s="66">
        <v>2.2000000000000002</v>
      </c>
      <c r="BJ54" s="66"/>
      <c r="BK54" s="66">
        <v>1.1000000000000001</v>
      </c>
      <c r="BL54" s="66"/>
      <c r="BM54" s="66">
        <v>20</v>
      </c>
      <c r="BN54" s="66">
        <v>9.4</v>
      </c>
      <c r="BO54" s="66"/>
      <c r="BP54" s="67">
        <v>978.9</v>
      </c>
    </row>
    <row r="55" spans="1:68" x14ac:dyDescent="0.25">
      <c r="A55" s="1"/>
      <c r="B55" s="56" t="s">
        <v>1068</v>
      </c>
      <c r="C55" s="68"/>
      <c r="D55" s="68"/>
      <c r="E55" s="68"/>
      <c r="F55" s="68">
        <v>20.3</v>
      </c>
      <c r="G55" s="68">
        <v>3.1</v>
      </c>
      <c r="H55" s="68"/>
      <c r="I55" s="68"/>
      <c r="J55" s="68"/>
      <c r="K55" s="68">
        <v>19.8</v>
      </c>
      <c r="L55" s="68"/>
      <c r="M55" s="68">
        <v>16.899999999999999</v>
      </c>
      <c r="N55" s="68">
        <v>20.2</v>
      </c>
      <c r="O55" s="68">
        <v>9.6999999999999993</v>
      </c>
      <c r="P55" s="68">
        <v>2.4</v>
      </c>
      <c r="Q55" s="68">
        <v>5</v>
      </c>
      <c r="R55" s="68">
        <v>19.8</v>
      </c>
      <c r="S55" s="68">
        <v>20.2</v>
      </c>
      <c r="T55" s="68">
        <v>20</v>
      </c>
      <c r="U55" s="68">
        <v>18.5</v>
      </c>
      <c r="V55" s="68">
        <v>14.7</v>
      </c>
      <c r="W55" s="68">
        <v>39</v>
      </c>
      <c r="X55" s="68">
        <v>105.8</v>
      </c>
      <c r="Y55" s="68">
        <v>94</v>
      </c>
      <c r="Z55" s="68">
        <v>92.1</v>
      </c>
      <c r="AA55" s="68"/>
      <c r="AB55" s="68">
        <v>10.9</v>
      </c>
      <c r="AC55" s="68">
        <v>1.2</v>
      </c>
      <c r="AD55" s="68">
        <v>21</v>
      </c>
      <c r="AE55" s="68">
        <v>6.9</v>
      </c>
      <c r="AF55" s="68">
        <v>20.399999999999999</v>
      </c>
      <c r="AG55" s="68">
        <v>20.399999999999999</v>
      </c>
      <c r="AH55" s="68">
        <v>20.2</v>
      </c>
      <c r="AI55" s="68">
        <v>8.6999999999999993</v>
      </c>
      <c r="AJ55" s="68"/>
      <c r="AK55" s="68"/>
      <c r="AL55" s="68"/>
      <c r="AM55" s="68">
        <v>3.6</v>
      </c>
      <c r="AN55" s="68">
        <v>9.3000000000000007</v>
      </c>
      <c r="AO55" s="68"/>
      <c r="AP55" s="68"/>
      <c r="AQ55" s="68"/>
      <c r="AR55" s="68">
        <v>3.4</v>
      </c>
      <c r="AS55" s="68"/>
      <c r="AT55" s="68"/>
      <c r="AU55" s="68">
        <v>5.4</v>
      </c>
      <c r="AV55" s="68">
        <v>9.9</v>
      </c>
      <c r="AW55" s="68">
        <v>64.099999999999994</v>
      </c>
      <c r="AX55" s="68"/>
      <c r="AY55" s="68">
        <v>59.9</v>
      </c>
      <c r="AZ55" s="68"/>
      <c r="BA55" s="68"/>
      <c r="BB55" s="68"/>
      <c r="BC55" s="68">
        <v>31.4</v>
      </c>
      <c r="BD55" s="68">
        <v>87.4</v>
      </c>
      <c r="BE55" s="68">
        <v>20.100000000000001</v>
      </c>
      <c r="BF55" s="68"/>
      <c r="BG55" s="68"/>
      <c r="BH55" s="68"/>
      <c r="BI55" s="68">
        <v>2.2000000000000002</v>
      </c>
      <c r="BJ55" s="68"/>
      <c r="BK55" s="68">
        <v>1.1000000000000001</v>
      </c>
      <c r="BL55" s="68"/>
      <c r="BM55" s="68">
        <v>19.8</v>
      </c>
      <c r="BN55" s="68">
        <v>9.4</v>
      </c>
      <c r="BO55" s="68"/>
      <c r="BP55" s="69">
        <v>958.2</v>
      </c>
    </row>
    <row r="56" spans="1:68" ht="15.75" x14ac:dyDescent="0.25">
      <c r="A56" s="1"/>
      <c r="B56" s="70" t="s">
        <v>1069</v>
      </c>
      <c r="C56" s="71">
        <v>78.650000000000006</v>
      </c>
      <c r="D56" s="71">
        <v>0</v>
      </c>
      <c r="E56" s="71">
        <v>0</v>
      </c>
      <c r="F56" s="71">
        <v>437.4</v>
      </c>
      <c r="G56" s="71">
        <v>74.05</v>
      </c>
      <c r="H56" s="71">
        <v>5.0999999999999996</v>
      </c>
      <c r="I56" s="71">
        <v>0</v>
      </c>
      <c r="J56" s="71">
        <v>8.85</v>
      </c>
      <c r="K56" s="71">
        <v>469.2</v>
      </c>
      <c r="L56" s="71">
        <v>0</v>
      </c>
      <c r="M56" s="71">
        <v>394.6</v>
      </c>
      <c r="N56" s="71">
        <v>486</v>
      </c>
      <c r="O56" s="71">
        <v>231.8</v>
      </c>
      <c r="P56" s="71">
        <v>57.6</v>
      </c>
      <c r="Q56" s="71">
        <v>120.55</v>
      </c>
      <c r="R56" s="71">
        <v>479.15</v>
      </c>
      <c r="S56" s="71">
        <v>244.15</v>
      </c>
      <c r="T56" s="71">
        <v>474.3</v>
      </c>
      <c r="U56" s="71">
        <v>446.15</v>
      </c>
      <c r="V56" s="71">
        <v>357</v>
      </c>
      <c r="W56" s="71">
        <v>1258</v>
      </c>
      <c r="X56" s="71">
        <v>2520.3000000000002</v>
      </c>
      <c r="Y56" s="71">
        <v>1307</v>
      </c>
      <c r="Z56" s="71">
        <v>1449.7</v>
      </c>
      <c r="AA56" s="71">
        <v>257</v>
      </c>
      <c r="AB56" s="71">
        <v>154.35</v>
      </c>
      <c r="AC56" s="71">
        <v>57.5</v>
      </c>
      <c r="AD56" s="71">
        <v>486.7</v>
      </c>
      <c r="AE56" s="71">
        <v>161.80000000000001</v>
      </c>
      <c r="AF56" s="71">
        <v>489.6</v>
      </c>
      <c r="AG56" s="71">
        <v>489.6</v>
      </c>
      <c r="AH56" s="71">
        <v>484.8</v>
      </c>
      <c r="AI56" s="71">
        <v>211.5</v>
      </c>
      <c r="AJ56" s="71">
        <v>586.75</v>
      </c>
      <c r="AK56" s="71">
        <v>31.3</v>
      </c>
      <c r="AL56" s="71">
        <v>24.3</v>
      </c>
      <c r="AM56" s="71">
        <v>85.5</v>
      </c>
      <c r="AN56" s="71">
        <v>223.2</v>
      </c>
      <c r="AO56" s="71">
        <v>0</v>
      </c>
      <c r="AP56" s="71">
        <v>2041.143</v>
      </c>
      <c r="AQ56" s="71">
        <v>2.7</v>
      </c>
      <c r="AR56" s="71">
        <v>78.650000000000006</v>
      </c>
      <c r="AS56" s="71">
        <v>111.5</v>
      </c>
      <c r="AT56" s="71">
        <v>118.45</v>
      </c>
      <c r="AU56" s="71">
        <v>109.9</v>
      </c>
      <c r="AV56" s="71">
        <v>237.8</v>
      </c>
      <c r="AW56" s="71">
        <v>2090.9</v>
      </c>
      <c r="AX56" s="71">
        <v>1093.5</v>
      </c>
      <c r="AY56" s="71">
        <v>2007.6</v>
      </c>
      <c r="AZ56" s="71">
        <v>799.15</v>
      </c>
      <c r="BA56" s="71">
        <v>3.5</v>
      </c>
      <c r="BB56" s="71">
        <v>142.94999999999999</v>
      </c>
      <c r="BC56" s="71">
        <v>747.45</v>
      </c>
      <c r="BD56" s="71">
        <v>2003.85</v>
      </c>
      <c r="BE56" s="71">
        <v>479.95</v>
      </c>
      <c r="BF56" s="71">
        <v>0</v>
      </c>
      <c r="BG56" s="71">
        <v>0</v>
      </c>
      <c r="BH56" s="71">
        <v>12</v>
      </c>
      <c r="BI56" s="71">
        <v>53.05</v>
      </c>
      <c r="BJ56" s="71">
        <v>113.1</v>
      </c>
      <c r="BK56" s="71">
        <v>28.65</v>
      </c>
      <c r="BL56" s="71">
        <v>0</v>
      </c>
      <c r="BM56" s="71">
        <v>479.55</v>
      </c>
      <c r="BN56" s="71">
        <v>225.8</v>
      </c>
      <c r="BO56" s="71">
        <v>144</v>
      </c>
      <c r="BP56" s="71">
        <v>27768.593000000001</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591</v>
      </c>
      <c r="M70" s="1">
        <v>143.69999999999999</v>
      </c>
      <c r="N70" s="1">
        <v>0.51749110947032861</v>
      </c>
      <c r="O70" s="1" t="s">
        <v>1070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592</v>
      </c>
      <c r="M71" s="1">
        <v>5419.0929999999998</v>
      </c>
      <c r="N71" s="1">
        <v>19.515187535789085</v>
      </c>
      <c r="O71" s="1" t="s">
        <v>1071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590</v>
      </c>
      <c r="M72" s="1">
        <v>8196.5499999999993</v>
      </c>
      <c r="N72" s="1">
        <v>29.517339967494934</v>
      </c>
      <c r="O72" s="1" t="s">
        <v>1072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593</v>
      </c>
      <c r="M73" s="1">
        <v>14009.25</v>
      </c>
      <c r="N73" s="1">
        <v>50.449981387245657</v>
      </c>
      <c r="O73" s="1" t="s">
        <v>1073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1074</v>
      </c>
      <c r="C5" s="213"/>
      <c r="D5" s="213"/>
      <c r="E5" s="213"/>
      <c r="F5" s="213"/>
      <c r="G5" s="213"/>
      <c r="H5" s="213"/>
      <c r="I5" s="213"/>
    </row>
    <row r="6" spans="1:9" ht="44.1" customHeight="1" x14ac:dyDescent="0.25">
      <c r="A6" s="1"/>
      <c r="B6" s="212" t="s">
        <v>584</v>
      </c>
      <c r="C6" s="212" t="s">
        <v>146</v>
      </c>
      <c r="D6" s="212" t="s">
        <v>157</v>
      </c>
      <c r="E6" s="212" t="s">
        <v>163</v>
      </c>
      <c r="F6" s="212" t="s">
        <v>214</v>
      </c>
      <c r="G6" s="212" t="s">
        <v>636</v>
      </c>
      <c r="H6" s="212" t="s">
        <v>481</v>
      </c>
      <c r="I6" s="63" t="s">
        <v>1075</v>
      </c>
    </row>
    <row r="7" spans="1:9" x14ac:dyDescent="0.25">
      <c r="A7" s="1"/>
      <c r="B7" s="212"/>
      <c r="C7" s="63" t="s">
        <v>1028</v>
      </c>
      <c r="D7" s="63" t="s">
        <v>1029</v>
      </c>
      <c r="E7" s="63" t="s">
        <v>1030</v>
      </c>
      <c r="F7" s="63" t="s">
        <v>1032</v>
      </c>
      <c r="G7" s="63" t="s">
        <v>1076</v>
      </c>
      <c r="H7" s="63" t="s">
        <v>1047</v>
      </c>
      <c r="I7" s="63" t="s">
        <v>792</v>
      </c>
    </row>
    <row r="8" spans="1:9" x14ac:dyDescent="0.25">
      <c r="A8" s="1"/>
      <c r="B8" s="50" t="s">
        <v>1049</v>
      </c>
      <c r="C8" s="64">
        <v>14.6</v>
      </c>
      <c r="D8" s="64"/>
      <c r="E8" s="64"/>
      <c r="F8" s="64"/>
      <c r="G8" s="64">
        <v>37.299999999999997</v>
      </c>
      <c r="H8" s="64">
        <v>32.5</v>
      </c>
      <c r="I8" s="65">
        <v>84.4</v>
      </c>
    </row>
    <row r="9" spans="1:9" x14ac:dyDescent="0.25">
      <c r="A9" s="1"/>
      <c r="B9" s="54" t="s">
        <v>1050</v>
      </c>
      <c r="C9" s="66">
        <v>14.5</v>
      </c>
      <c r="D9" s="66"/>
      <c r="E9" s="66"/>
      <c r="F9" s="66"/>
      <c r="G9" s="66">
        <v>37.5</v>
      </c>
      <c r="H9" s="66">
        <v>32.700000000000003</v>
      </c>
      <c r="I9" s="67">
        <v>84.7</v>
      </c>
    </row>
    <row r="10" spans="1:9" x14ac:dyDescent="0.25">
      <c r="A10" s="1"/>
      <c r="B10" s="54" t="s">
        <v>1051</v>
      </c>
      <c r="C10" s="66">
        <v>14.6</v>
      </c>
      <c r="D10" s="66"/>
      <c r="E10" s="66"/>
      <c r="F10" s="66"/>
      <c r="G10" s="66">
        <v>37.6</v>
      </c>
      <c r="H10" s="66">
        <v>32.799999999999997</v>
      </c>
      <c r="I10" s="67">
        <v>85</v>
      </c>
    </row>
    <row r="11" spans="1:9" x14ac:dyDescent="0.25">
      <c r="A11" s="1"/>
      <c r="B11" s="54" t="s">
        <v>1052</v>
      </c>
      <c r="C11" s="66">
        <v>14.5</v>
      </c>
      <c r="D11" s="66"/>
      <c r="E11" s="66"/>
      <c r="F11" s="66"/>
      <c r="G11" s="66">
        <v>37.799999999999997</v>
      </c>
      <c r="H11" s="66">
        <v>32.799999999999997</v>
      </c>
      <c r="I11" s="67">
        <v>85.1</v>
      </c>
    </row>
    <row r="12" spans="1:9" x14ac:dyDescent="0.25">
      <c r="A12" s="1"/>
      <c r="B12" s="54" t="s">
        <v>1053</v>
      </c>
      <c r="C12" s="66">
        <v>14.4</v>
      </c>
      <c r="D12" s="66"/>
      <c r="E12" s="66"/>
      <c r="F12" s="66"/>
      <c r="G12" s="66">
        <v>37.799999999999997</v>
      </c>
      <c r="H12" s="66">
        <v>32.799999999999997</v>
      </c>
      <c r="I12" s="67">
        <v>85</v>
      </c>
    </row>
    <row r="13" spans="1:9" x14ac:dyDescent="0.25">
      <c r="A13" s="1"/>
      <c r="B13" s="54" t="s">
        <v>1054</v>
      </c>
      <c r="C13" s="66">
        <v>14.1</v>
      </c>
      <c r="D13" s="66"/>
      <c r="E13" s="66"/>
      <c r="F13" s="66"/>
      <c r="G13" s="66">
        <v>37.700000000000003</v>
      </c>
      <c r="H13" s="66">
        <v>32.700000000000003</v>
      </c>
      <c r="I13" s="67">
        <v>84.5</v>
      </c>
    </row>
    <row r="14" spans="1:9" x14ac:dyDescent="0.25">
      <c r="A14" s="1"/>
      <c r="B14" s="54" t="s">
        <v>1055</v>
      </c>
      <c r="C14" s="66">
        <v>14</v>
      </c>
      <c r="D14" s="66"/>
      <c r="E14" s="66"/>
      <c r="F14" s="66"/>
      <c r="G14" s="66">
        <v>37.9</v>
      </c>
      <c r="H14" s="66">
        <v>32.700000000000003</v>
      </c>
      <c r="I14" s="67">
        <v>84.6</v>
      </c>
    </row>
    <row r="15" spans="1:9" x14ac:dyDescent="0.25">
      <c r="A15" s="1"/>
      <c r="B15" s="56" t="s">
        <v>1056</v>
      </c>
      <c r="C15" s="68">
        <v>13.9</v>
      </c>
      <c r="D15" s="68"/>
      <c r="E15" s="68"/>
      <c r="F15" s="68"/>
      <c r="G15" s="68">
        <v>36.9</v>
      </c>
      <c r="H15" s="68">
        <v>32.700000000000003</v>
      </c>
      <c r="I15" s="69">
        <v>83.5</v>
      </c>
    </row>
    <row r="16" spans="1:9" x14ac:dyDescent="0.25">
      <c r="A16" s="1"/>
      <c r="B16" s="50" t="s">
        <v>1057</v>
      </c>
      <c r="C16" s="64">
        <v>14.3</v>
      </c>
      <c r="D16" s="64"/>
      <c r="E16" s="64"/>
      <c r="F16" s="64"/>
      <c r="G16" s="64">
        <v>37.799999999999997</v>
      </c>
      <c r="H16" s="64">
        <v>32.6</v>
      </c>
      <c r="I16" s="65">
        <v>84.7</v>
      </c>
    </row>
    <row r="17" spans="1:9" x14ac:dyDescent="0.25">
      <c r="A17" s="1"/>
      <c r="B17" s="54" t="s">
        <v>1058</v>
      </c>
      <c r="C17" s="66">
        <v>14.2</v>
      </c>
      <c r="D17" s="66"/>
      <c r="E17" s="66"/>
      <c r="F17" s="66"/>
      <c r="G17" s="66">
        <v>38.700000000000003</v>
      </c>
      <c r="H17" s="66">
        <v>32.700000000000003</v>
      </c>
      <c r="I17" s="67">
        <v>85.6</v>
      </c>
    </row>
    <row r="18" spans="1:9" x14ac:dyDescent="0.25">
      <c r="A18" s="1"/>
      <c r="B18" s="54" t="s">
        <v>1059</v>
      </c>
      <c r="C18" s="66">
        <v>14.2</v>
      </c>
      <c r="D18" s="66"/>
      <c r="E18" s="66"/>
      <c r="F18" s="66"/>
      <c r="G18" s="66">
        <v>37.1</v>
      </c>
      <c r="H18" s="66">
        <v>32.6</v>
      </c>
      <c r="I18" s="67">
        <v>83.9</v>
      </c>
    </row>
    <row r="19" spans="1:9" x14ac:dyDescent="0.25">
      <c r="A19" s="1"/>
      <c r="B19" s="54" t="s">
        <v>1060</v>
      </c>
      <c r="C19" s="66"/>
      <c r="D19" s="66"/>
      <c r="E19" s="66"/>
      <c r="F19" s="66"/>
      <c r="G19" s="66">
        <v>37.4</v>
      </c>
      <c r="H19" s="66">
        <v>32.700000000000003</v>
      </c>
      <c r="I19" s="67">
        <v>70.099999999999994</v>
      </c>
    </row>
    <row r="20" spans="1:9" x14ac:dyDescent="0.25">
      <c r="A20" s="1"/>
      <c r="B20" s="54" t="s">
        <v>1061</v>
      </c>
      <c r="C20" s="66"/>
      <c r="D20" s="66"/>
      <c r="E20" s="66"/>
      <c r="F20" s="66"/>
      <c r="G20" s="66">
        <v>38</v>
      </c>
      <c r="H20" s="66">
        <v>3.4</v>
      </c>
      <c r="I20" s="67">
        <v>41.4</v>
      </c>
    </row>
    <row r="21" spans="1:9" x14ac:dyDescent="0.25">
      <c r="A21" s="1"/>
      <c r="B21" s="54" t="s">
        <v>1062</v>
      </c>
      <c r="C21" s="66"/>
      <c r="D21" s="66"/>
      <c r="E21" s="66"/>
      <c r="F21" s="66"/>
      <c r="G21" s="66">
        <v>38.200000000000003</v>
      </c>
      <c r="H21" s="66">
        <v>3</v>
      </c>
      <c r="I21" s="67">
        <v>41.2</v>
      </c>
    </row>
    <row r="22" spans="1:9" x14ac:dyDescent="0.25">
      <c r="A22" s="1"/>
      <c r="B22" s="54" t="s">
        <v>1063</v>
      </c>
      <c r="C22" s="66"/>
      <c r="D22" s="66"/>
      <c r="E22" s="66"/>
      <c r="F22" s="66"/>
      <c r="G22" s="66">
        <v>38.5</v>
      </c>
      <c r="H22" s="66">
        <v>3.3</v>
      </c>
      <c r="I22" s="67">
        <v>41.8</v>
      </c>
    </row>
    <row r="23" spans="1:9" x14ac:dyDescent="0.25">
      <c r="A23" s="1"/>
      <c r="B23" s="56" t="s">
        <v>1064</v>
      </c>
      <c r="C23" s="68"/>
      <c r="D23" s="68"/>
      <c r="E23" s="68"/>
      <c r="F23" s="68"/>
      <c r="G23" s="68">
        <v>37.9</v>
      </c>
      <c r="H23" s="68">
        <v>3</v>
      </c>
      <c r="I23" s="69">
        <v>40.9</v>
      </c>
    </row>
    <row r="24" spans="1:9" x14ac:dyDescent="0.25">
      <c r="A24" s="1"/>
      <c r="B24" s="50" t="s">
        <v>1065</v>
      </c>
      <c r="C24" s="64"/>
      <c r="D24" s="64"/>
      <c r="E24" s="64"/>
      <c r="F24" s="64"/>
      <c r="G24" s="64">
        <v>38</v>
      </c>
      <c r="H24" s="64">
        <v>3.1</v>
      </c>
      <c r="I24" s="65">
        <v>41.1</v>
      </c>
    </row>
    <row r="25" spans="1:9" x14ac:dyDescent="0.25">
      <c r="A25" s="1"/>
      <c r="B25" s="54" t="s">
        <v>1066</v>
      </c>
      <c r="C25" s="66"/>
      <c r="D25" s="66"/>
      <c r="E25" s="66"/>
      <c r="F25" s="66"/>
      <c r="G25" s="66">
        <v>37.6</v>
      </c>
      <c r="H25" s="66">
        <v>2.9</v>
      </c>
      <c r="I25" s="67">
        <v>40.5</v>
      </c>
    </row>
    <row r="26" spans="1:9" x14ac:dyDescent="0.25">
      <c r="A26" s="1"/>
      <c r="B26" s="54" t="s">
        <v>1067</v>
      </c>
      <c r="C26" s="66"/>
      <c r="D26" s="66"/>
      <c r="E26" s="66"/>
      <c r="F26" s="66"/>
      <c r="G26" s="66">
        <v>37.4</v>
      </c>
      <c r="H26" s="66">
        <v>2.9</v>
      </c>
      <c r="I26" s="67">
        <v>40.299999999999997</v>
      </c>
    </row>
    <row r="27" spans="1:9" x14ac:dyDescent="0.25">
      <c r="A27" s="1"/>
      <c r="B27" s="54" t="s">
        <v>820</v>
      </c>
      <c r="C27" s="66"/>
      <c r="D27" s="66"/>
      <c r="E27" s="66"/>
      <c r="F27" s="66"/>
      <c r="G27" s="66">
        <v>37.6</v>
      </c>
      <c r="H27" s="66">
        <v>2.8</v>
      </c>
      <c r="I27" s="67">
        <v>40.4</v>
      </c>
    </row>
    <row r="28" spans="1:9" x14ac:dyDescent="0.25">
      <c r="A28" s="1"/>
      <c r="B28" s="54" t="s">
        <v>821</v>
      </c>
      <c r="C28" s="66"/>
      <c r="D28" s="66"/>
      <c r="E28" s="66"/>
      <c r="F28" s="66"/>
      <c r="G28" s="66">
        <v>38</v>
      </c>
      <c r="H28" s="66">
        <v>2.8</v>
      </c>
      <c r="I28" s="67">
        <v>40.799999999999997</v>
      </c>
    </row>
    <row r="29" spans="1:9" x14ac:dyDescent="0.25">
      <c r="A29" s="1"/>
      <c r="B29" s="54" t="s">
        <v>822</v>
      </c>
      <c r="C29" s="66"/>
      <c r="D29" s="66"/>
      <c r="E29" s="66"/>
      <c r="F29" s="66"/>
      <c r="G29" s="66">
        <v>37.4</v>
      </c>
      <c r="H29" s="66">
        <v>3</v>
      </c>
      <c r="I29" s="67">
        <v>40.4</v>
      </c>
    </row>
    <row r="30" spans="1:9" x14ac:dyDescent="0.25">
      <c r="A30" s="1"/>
      <c r="B30" s="54" t="s">
        <v>823</v>
      </c>
      <c r="C30" s="66"/>
      <c r="D30" s="66"/>
      <c r="E30" s="66"/>
      <c r="F30" s="66"/>
      <c r="G30" s="66">
        <v>38.299999999999997</v>
      </c>
      <c r="H30" s="66">
        <v>2.8</v>
      </c>
      <c r="I30" s="67">
        <v>41.1</v>
      </c>
    </row>
    <row r="31" spans="1:9" x14ac:dyDescent="0.25">
      <c r="A31" s="1"/>
      <c r="B31" s="56" t="s">
        <v>824</v>
      </c>
      <c r="C31" s="68"/>
      <c r="D31" s="68"/>
      <c r="E31" s="68"/>
      <c r="F31" s="68"/>
      <c r="G31" s="68">
        <v>37.700000000000003</v>
      </c>
      <c r="H31" s="68">
        <v>2.8</v>
      </c>
      <c r="I31" s="69">
        <v>40.5</v>
      </c>
    </row>
    <row r="32" spans="1:9" x14ac:dyDescent="0.25">
      <c r="A32" s="1"/>
      <c r="B32" s="50" t="s">
        <v>825</v>
      </c>
      <c r="C32" s="64"/>
      <c r="D32" s="64"/>
      <c r="E32" s="64"/>
      <c r="F32" s="64"/>
      <c r="G32" s="64">
        <v>38.200000000000003</v>
      </c>
      <c r="H32" s="64">
        <v>2.9</v>
      </c>
      <c r="I32" s="65">
        <v>41.1</v>
      </c>
    </row>
    <row r="33" spans="1:9" x14ac:dyDescent="0.25">
      <c r="A33" s="1"/>
      <c r="B33" s="54" t="s">
        <v>826</v>
      </c>
      <c r="C33" s="66"/>
      <c r="D33" s="66"/>
      <c r="E33" s="66"/>
      <c r="F33" s="66"/>
      <c r="G33" s="66">
        <v>38.200000000000003</v>
      </c>
      <c r="H33" s="66">
        <v>3</v>
      </c>
      <c r="I33" s="67">
        <v>41.2</v>
      </c>
    </row>
    <row r="34" spans="1:9" x14ac:dyDescent="0.25">
      <c r="A34" s="1"/>
      <c r="B34" s="54" t="s">
        <v>827</v>
      </c>
      <c r="C34" s="66"/>
      <c r="D34" s="66"/>
      <c r="E34" s="66"/>
      <c r="F34" s="66"/>
      <c r="G34" s="66">
        <v>37.9</v>
      </c>
      <c r="H34" s="66">
        <v>2.9</v>
      </c>
      <c r="I34" s="67">
        <v>40.799999999999997</v>
      </c>
    </row>
    <row r="35" spans="1:9" x14ac:dyDescent="0.25">
      <c r="A35" s="1"/>
      <c r="B35" s="54" t="s">
        <v>828</v>
      </c>
      <c r="C35" s="66"/>
      <c r="D35" s="66"/>
      <c r="E35" s="66"/>
      <c r="F35" s="66"/>
      <c r="G35" s="66">
        <v>37.9</v>
      </c>
      <c r="H35" s="66">
        <v>2.7</v>
      </c>
      <c r="I35" s="67">
        <v>40.6</v>
      </c>
    </row>
    <row r="36" spans="1:9" x14ac:dyDescent="0.25">
      <c r="A36" s="1"/>
      <c r="B36" s="54" t="s">
        <v>829</v>
      </c>
      <c r="C36" s="66"/>
      <c r="D36" s="66"/>
      <c r="E36" s="66"/>
      <c r="F36" s="66"/>
      <c r="G36" s="66">
        <v>38</v>
      </c>
      <c r="H36" s="66">
        <v>2.7</v>
      </c>
      <c r="I36" s="67">
        <v>40.700000000000003</v>
      </c>
    </row>
    <row r="37" spans="1:9" x14ac:dyDescent="0.25">
      <c r="A37" s="1"/>
      <c r="B37" s="54" t="s">
        <v>830</v>
      </c>
      <c r="C37" s="66"/>
      <c r="D37" s="66"/>
      <c r="E37" s="66"/>
      <c r="F37" s="66"/>
      <c r="G37" s="66">
        <v>38.1</v>
      </c>
      <c r="H37" s="66">
        <v>2.8</v>
      </c>
      <c r="I37" s="67">
        <v>40.9</v>
      </c>
    </row>
    <row r="38" spans="1:9" x14ac:dyDescent="0.25">
      <c r="A38" s="1"/>
      <c r="B38" s="54" t="s">
        <v>831</v>
      </c>
      <c r="C38" s="66"/>
      <c r="D38" s="66"/>
      <c r="E38" s="66"/>
      <c r="F38" s="66"/>
      <c r="G38" s="66">
        <v>37.799999999999997</v>
      </c>
      <c r="H38" s="66">
        <v>2.7</v>
      </c>
      <c r="I38" s="67">
        <v>40.5</v>
      </c>
    </row>
    <row r="39" spans="1:9" x14ac:dyDescent="0.25">
      <c r="A39" s="1"/>
      <c r="B39" s="56" t="s">
        <v>832</v>
      </c>
      <c r="C39" s="68"/>
      <c r="D39" s="68"/>
      <c r="E39" s="68"/>
      <c r="F39" s="68"/>
      <c r="G39" s="68">
        <v>37.799999999999997</v>
      </c>
      <c r="H39" s="68">
        <v>2.8</v>
      </c>
      <c r="I39" s="69">
        <v>40.6</v>
      </c>
    </row>
    <row r="40" spans="1:9" x14ac:dyDescent="0.25">
      <c r="A40" s="1"/>
      <c r="B40" s="50" t="s">
        <v>833</v>
      </c>
      <c r="C40" s="64"/>
      <c r="D40" s="64"/>
      <c r="E40" s="64"/>
      <c r="F40" s="64"/>
      <c r="G40" s="64">
        <v>38</v>
      </c>
      <c r="H40" s="64">
        <v>2.7</v>
      </c>
      <c r="I40" s="65">
        <v>40.700000000000003</v>
      </c>
    </row>
    <row r="41" spans="1:9" x14ac:dyDescent="0.25">
      <c r="A41" s="1"/>
      <c r="B41" s="54" t="s">
        <v>834</v>
      </c>
      <c r="C41" s="66"/>
      <c r="D41" s="66"/>
      <c r="E41" s="66"/>
      <c r="F41" s="66"/>
      <c r="G41" s="66">
        <v>38</v>
      </c>
      <c r="H41" s="66">
        <v>2.6</v>
      </c>
      <c r="I41" s="67">
        <v>40.6</v>
      </c>
    </row>
    <row r="42" spans="1:9" x14ac:dyDescent="0.25">
      <c r="A42" s="1"/>
      <c r="B42" s="54" t="s">
        <v>835</v>
      </c>
      <c r="C42" s="66"/>
      <c r="D42" s="66"/>
      <c r="E42" s="66"/>
      <c r="F42" s="66"/>
      <c r="G42" s="66">
        <v>38.200000000000003</v>
      </c>
      <c r="H42" s="66">
        <v>5.7</v>
      </c>
      <c r="I42" s="67">
        <v>43.9</v>
      </c>
    </row>
    <row r="43" spans="1:9" x14ac:dyDescent="0.25">
      <c r="A43" s="1"/>
      <c r="B43" s="54" t="s">
        <v>836</v>
      </c>
      <c r="C43" s="66"/>
      <c r="D43" s="66"/>
      <c r="E43" s="66"/>
      <c r="F43" s="66"/>
      <c r="G43" s="66">
        <v>38.299999999999997</v>
      </c>
      <c r="H43" s="66">
        <v>9.4</v>
      </c>
      <c r="I43" s="67">
        <v>47.7</v>
      </c>
    </row>
    <row r="44" spans="1:9" x14ac:dyDescent="0.25">
      <c r="A44" s="1"/>
      <c r="B44" s="54" t="s">
        <v>837</v>
      </c>
      <c r="C44" s="66"/>
      <c r="D44" s="66"/>
      <c r="E44" s="66"/>
      <c r="F44" s="66"/>
      <c r="G44" s="66">
        <v>38.200000000000003</v>
      </c>
      <c r="H44" s="66">
        <v>31.8</v>
      </c>
      <c r="I44" s="67">
        <v>70</v>
      </c>
    </row>
    <row r="45" spans="1:9" x14ac:dyDescent="0.25">
      <c r="A45" s="1"/>
      <c r="B45" s="54" t="s">
        <v>838</v>
      </c>
      <c r="C45" s="66"/>
      <c r="D45" s="66"/>
      <c r="E45" s="66"/>
      <c r="F45" s="66"/>
      <c r="G45" s="66">
        <v>38.299999999999997</v>
      </c>
      <c r="H45" s="66">
        <v>32.5</v>
      </c>
      <c r="I45" s="67">
        <v>70.8</v>
      </c>
    </row>
    <row r="46" spans="1:9" x14ac:dyDescent="0.25">
      <c r="A46" s="1"/>
      <c r="B46" s="54" t="s">
        <v>839</v>
      </c>
      <c r="C46" s="66"/>
      <c r="D46" s="66"/>
      <c r="E46" s="66"/>
      <c r="F46" s="66"/>
      <c r="G46" s="66">
        <v>38.6</v>
      </c>
      <c r="H46" s="66">
        <v>32.6</v>
      </c>
      <c r="I46" s="67">
        <v>71.2</v>
      </c>
    </row>
    <row r="47" spans="1:9" x14ac:dyDescent="0.25">
      <c r="A47" s="1"/>
      <c r="B47" s="56" t="s">
        <v>840</v>
      </c>
      <c r="C47" s="68"/>
      <c r="D47" s="68"/>
      <c r="E47" s="68"/>
      <c r="F47" s="68"/>
      <c r="G47" s="68">
        <v>38.5</v>
      </c>
      <c r="H47" s="68">
        <v>32.6</v>
      </c>
      <c r="I47" s="69">
        <v>71.099999999999994</v>
      </c>
    </row>
    <row r="48" spans="1:9" x14ac:dyDescent="0.25">
      <c r="A48" s="1"/>
      <c r="B48" s="50" t="s">
        <v>841</v>
      </c>
      <c r="C48" s="64"/>
      <c r="D48" s="64"/>
      <c r="E48" s="64"/>
      <c r="F48" s="64"/>
      <c r="G48" s="64">
        <v>38.4</v>
      </c>
      <c r="H48" s="64">
        <v>32.6</v>
      </c>
      <c r="I48" s="65">
        <v>71</v>
      </c>
    </row>
    <row r="49" spans="1:9" x14ac:dyDescent="0.25">
      <c r="A49" s="1"/>
      <c r="B49" s="54" t="s">
        <v>842</v>
      </c>
      <c r="C49" s="66"/>
      <c r="D49" s="66"/>
      <c r="E49" s="66"/>
      <c r="F49" s="66"/>
      <c r="G49" s="66">
        <v>38.1</v>
      </c>
      <c r="H49" s="66">
        <v>32.799999999999997</v>
      </c>
      <c r="I49" s="67">
        <v>70.900000000000006</v>
      </c>
    </row>
    <row r="50" spans="1:9" x14ac:dyDescent="0.25">
      <c r="A50" s="1"/>
      <c r="B50" s="54" t="s">
        <v>843</v>
      </c>
      <c r="C50" s="66"/>
      <c r="D50" s="66"/>
      <c r="E50" s="66"/>
      <c r="F50" s="66"/>
      <c r="G50" s="66">
        <v>38.200000000000003</v>
      </c>
      <c r="H50" s="66">
        <v>32.6</v>
      </c>
      <c r="I50" s="67">
        <v>70.8</v>
      </c>
    </row>
    <row r="51" spans="1:9" x14ac:dyDescent="0.25">
      <c r="A51" s="1"/>
      <c r="B51" s="54" t="s">
        <v>844</v>
      </c>
      <c r="C51" s="66"/>
      <c r="D51" s="66"/>
      <c r="E51" s="66"/>
      <c r="F51" s="66"/>
      <c r="G51" s="66">
        <v>37.700000000000003</v>
      </c>
      <c r="H51" s="66">
        <v>32.5</v>
      </c>
      <c r="I51" s="67">
        <v>70.2</v>
      </c>
    </row>
    <row r="52" spans="1:9" x14ac:dyDescent="0.25">
      <c r="A52" s="1"/>
      <c r="B52" s="54" t="s">
        <v>845</v>
      </c>
      <c r="C52" s="66"/>
      <c r="D52" s="66"/>
      <c r="E52" s="66"/>
      <c r="F52" s="66"/>
      <c r="G52" s="66">
        <v>37.9</v>
      </c>
      <c r="H52" s="66">
        <v>32.799999999999997</v>
      </c>
      <c r="I52" s="67">
        <v>70.7</v>
      </c>
    </row>
    <row r="53" spans="1:9" x14ac:dyDescent="0.25">
      <c r="A53" s="1"/>
      <c r="B53" s="54" t="s">
        <v>846</v>
      </c>
      <c r="C53" s="66"/>
      <c r="D53" s="66"/>
      <c r="E53" s="66"/>
      <c r="F53" s="66"/>
      <c r="G53" s="66">
        <v>37.700000000000003</v>
      </c>
      <c r="H53" s="66">
        <v>32.9</v>
      </c>
      <c r="I53" s="67">
        <v>70.599999999999994</v>
      </c>
    </row>
    <row r="54" spans="1:9" x14ac:dyDescent="0.25">
      <c r="A54" s="1"/>
      <c r="B54" s="54" t="s">
        <v>847</v>
      </c>
      <c r="C54" s="66"/>
      <c r="D54" s="66"/>
      <c r="E54" s="66"/>
      <c r="F54" s="66"/>
      <c r="G54" s="66">
        <v>37.5</v>
      </c>
      <c r="H54" s="66">
        <v>32.9</v>
      </c>
      <c r="I54" s="67">
        <v>70.400000000000006</v>
      </c>
    </row>
    <row r="55" spans="1:9" x14ac:dyDescent="0.25">
      <c r="A55" s="1"/>
      <c r="B55" s="56" t="s">
        <v>1068</v>
      </c>
      <c r="C55" s="68"/>
      <c r="D55" s="68"/>
      <c r="E55" s="68"/>
      <c r="F55" s="68"/>
      <c r="G55" s="68">
        <v>37.700000000000003</v>
      </c>
      <c r="H55" s="68">
        <v>32.9</v>
      </c>
      <c r="I55" s="69">
        <v>70.599999999999994</v>
      </c>
    </row>
    <row r="56" spans="1:9" ht="15.75" x14ac:dyDescent="0.25">
      <c r="A56" s="1"/>
      <c r="B56" s="70" t="s">
        <v>1069</v>
      </c>
      <c r="C56" s="71">
        <v>78.650000000000006</v>
      </c>
      <c r="D56" s="71">
        <v>0</v>
      </c>
      <c r="E56" s="71">
        <v>0</v>
      </c>
      <c r="F56" s="71">
        <v>0</v>
      </c>
      <c r="G56" s="71">
        <v>909.65</v>
      </c>
      <c r="H56" s="71">
        <v>431.25</v>
      </c>
      <c r="I56" s="71">
        <v>1419.55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6"/>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32" width="13" customWidth="1"/>
    <col min="33" max="33" width="21"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25">
      <c r="A3" s="1"/>
      <c r="B3" s="196" t="s">
        <v>1077</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25">
      <c r="A5" s="1"/>
      <c r="B5" s="2" t="s">
        <v>1078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 customHeight="1" x14ac:dyDescent="0.25">
      <c r="A6" s="1"/>
      <c r="B6" s="200" t="s">
        <v>3</v>
      </c>
      <c r="C6" s="200" t="s">
        <v>46</v>
      </c>
      <c r="D6" s="200" t="s">
        <v>1079</v>
      </c>
      <c r="E6" s="200" t="s">
        <v>1080</v>
      </c>
      <c r="F6" s="214" t="s">
        <v>1081</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row>
    <row r="7" spans="1:33" ht="23.1" customHeight="1" x14ac:dyDescent="0.25">
      <c r="A7" s="1"/>
      <c r="B7" s="200"/>
      <c r="C7" s="200"/>
      <c r="D7" s="200"/>
      <c r="E7" s="200"/>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t="s">
        <v>952</v>
      </c>
    </row>
    <row r="8" spans="1:33" x14ac:dyDescent="0.25">
      <c r="A8" s="1"/>
      <c r="B8" s="73" t="s">
        <v>146</v>
      </c>
      <c r="C8" s="73" t="s">
        <v>1028</v>
      </c>
      <c r="D8" s="73" t="s">
        <v>148</v>
      </c>
      <c r="E8" s="74" t="s">
        <v>591</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338.55</v>
      </c>
      <c r="X8" s="75">
        <v>267</v>
      </c>
      <c r="Y8" s="75">
        <v>390.9</v>
      </c>
      <c r="Z8" s="75">
        <v>398.15</v>
      </c>
      <c r="AA8" s="75">
        <v>359.3</v>
      </c>
      <c r="AB8" s="75">
        <v>385.5</v>
      </c>
      <c r="AC8" s="75">
        <v>371</v>
      </c>
      <c r="AD8" s="75">
        <v>358.5</v>
      </c>
      <c r="AE8" s="75">
        <v>351.95</v>
      </c>
      <c r="AF8" s="75">
        <v>78.650000000000006</v>
      </c>
      <c r="AG8" s="75">
        <v>9129.5</v>
      </c>
    </row>
    <row r="9" spans="1:33" x14ac:dyDescent="0.25">
      <c r="A9" s="1"/>
      <c r="B9" s="73" t="s">
        <v>157</v>
      </c>
      <c r="C9" s="73" t="s">
        <v>1082</v>
      </c>
      <c r="D9" s="73" t="s">
        <v>1083</v>
      </c>
      <c r="E9" s="74" t="s">
        <v>591</v>
      </c>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v>0</v>
      </c>
    </row>
    <row r="10" spans="1:33" x14ac:dyDescent="0.25">
      <c r="A10" s="1"/>
      <c r="B10" s="73" t="s">
        <v>163</v>
      </c>
      <c r="C10" s="73" t="s">
        <v>1084</v>
      </c>
      <c r="D10" s="73" t="s">
        <v>46</v>
      </c>
      <c r="E10" s="74" t="s">
        <v>591</v>
      </c>
      <c r="F10" s="75">
        <v>120.97</v>
      </c>
      <c r="G10" s="75">
        <v>109.3</v>
      </c>
      <c r="H10" s="75">
        <v>25.6</v>
      </c>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v>255.87</v>
      </c>
    </row>
    <row r="11" spans="1:33" x14ac:dyDescent="0.25">
      <c r="A11" s="1"/>
      <c r="B11" s="73" t="s">
        <v>625</v>
      </c>
      <c r="C11" s="73" t="s">
        <v>955</v>
      </c>
      <c r="D11" s="73" t="s">
        <v>46</v>
      </c>
      <c r="E11" s="74" t="s">
        <v>590</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485.5</v>
      </c>
      <c r="X11" s="75">
        <v>483.55</v>
      </c>
      <c r="Y11" s="75">
        <v>458.1</v>
      </c>
      <c r="Z11" s="75">
        <v>402.6</v>
      </c>
      <c r="AA11" s="75">
        <v>283.39999999999998</v>
      </c>
      <c r="AB11" s="75">
        <v>291.3</v>
      </c>
      <c r="AC11" s="75">
        <v>271.89999999999998</v>
      </c>
      <c r="AD11" s="75">
        <v>369.8</v>
      </c>
      <c r="AE11" s="75">
        <v>390.8</v>
      </c>
      <c r="AF11" s="75">
        <v>437.4</v>
      </c>
      <c r="AG11" s="75">
        <v>12066.7</v>
      </c>
    </row>
    <row r="12" spans="1:33" x14ac:dyDescent="0.25">
      <c r="A12" s="1"/>
      <c r="B12" s="73" t="s">
        <v>626</v>
      </c>
      <c r="C12" s="73" t="s">
        <v>957</v>
      </c>
      <c r="D12" s="73" t="s">
        <v>46</v>
      </c>
      <c r="E12" s="74" t="s">
        <v>590</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71.5</v>
      </c>
      <c r="X12" s="75">
        <v>72</v>
      </c>
      <c r="Y12" s="75">
        <v>72</v>
      </c>
      <c r="Z12" s="75">
        <v>72</v>
      </c>
      <c r="AA12" s="75">
        <v>74</v>
      </c>
      <c r="AB12" s="75">
        <v>72.8</v>
      </c>
      <c r="AC12" s="75">
        <v>50</v>
      </c>
      <c r="AD12" s="75">
        <v>1</v>
      </c>
      <c r="AE12" s="75">
        <v>14.15</v>
      </c>
      <c r="AF12" s="75">
        <v>74.05</v>
      </c>
      <c r="AG12" s="75">
        <v>1782.15</v>
      </c>
    </row>
    <row r="13" spans="1:33" x14ac:dyDescent="0.25">
      <c r="A13" s="1"/>
      <c r="B13" s="73" t="s">
        <v>627</v>
      </c>
      <c r="C13" s="73" t="s">
        <v>958</v>
      </c>
      <c r="D13" s="73" t="s">
        <v>46</v>
      </c>
      <c r="E13" s="74" t="s">
        <v>590</v>
      </c>
      <c r="F13" s="75">
        <v>1.95</v>
      </c>
      <c r="G13" s="75">
        <v>1.2</v>
      </c>
      <c r="H13" s="75">
        <v>1.9</v>
      </c>
      <c r="I13" s="75">
        <v>2.5</v>
      </c>
      <c r="J13" s="75">
        <v>1.7</v>
      </c>
      <c r="K13" s="75"/>
      <c r="L13" s="75"/>
      <c r="M13" s="75"/>
      <c r="N13" s="75"/>
      <c r="O13" s="75"/>
      <c r="P13" s="75"/>
      <c r="Q13" s="75"/>
      <c r="R13" s="75"/>
      <c r="S13" s="75"/>
      <c r="T13" s="75"/>
      <c r="U13" s="75"/>
      <c r="V13" s="75"/>
      <c r="W13" s="75"/>
      <c r="X13" s="75"/>
      <c r="Y13" s="75">
        <v>4.0999999999999996</v>
      </c>
      <c r="Z13" s="75">
        <v>1.75</v>
      </c>
      <c r="AA13" s="75"/>
      <c r="AB13" s="75"/>
      <c r="AC13" s="75"/>
      <c r="AD13" s="75">
        <v>2.35</v>
      </c>
      <c r="AE13" s="75">
        <v>5.2</v>
      </c>
      <c r="AF13" s="75">
        <v>5.0999999999999996</v>
      </c>
      <c r="AG13" s="75">
        <v>27.75</v>
      </c>
    </row>
    <row r="14" spans="1:33" x14ac:dyDescent="0.25">
      <c r="A14" s="1"/>
      <c r="B14" s="73" t="s">
        <v>214</v>
      </c>
      <c r="C14" s="73" t="s">
        <v>1032</v>
      </c>
      <c r="D14" s="73" t="s">
        <v>216</v>
      </c>
      <c r="E14" s="74" t="s">
        <v>591</v>
      </c>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v>0</v>
      </c>
    </row>
    <row r="15" spans="1:33" x14ac:dyDescent="0.25">
      <c r="A15" s="1"/>
      <c r="B15" s="73" t="s">
        <v>43</v>
      </c>
      <c r="C15" s="73" t="s">
        <v>44</v>
      </c>
      <c r="D15" s="73" t="s">
        <v>46</v>
      </c>
      <c r="E15" s="74" t="s">
        <v>590</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4936.1499999999996</v>
      </c>
      <c r="X15" s="75">
        <v>5341.55</v>
      </c>
      <c r="Y15" s="75">
        <v>5423.95</v>
      </c>
      <c r="Z15" s="75">
        <v>4666.1499999999996</v>
      </c>
      <c r="AA15" s="75">
        <v>4993.45</v>
      </c>
      <c r="AB15" s="75">
        <v>5102.45</v>
      </c>
      <c r="AC15" s="75">
        <v>5358.55</v>
      </c>
      <c r="AD15" s="75">
        <v>3079.85</v>
      </c>
      <c r="AE15" s="75">
        <v>4968.3</v>
      </c>
      <c r="AF15" s="75">
        <v>4774.5</v>
      </c>
      <c r="AG15" s="75">
        <v>130090.9</v>
      </c>
    </row>
    <row r="16" spans="1:33" x14ac:dyDescent="0.25">
      <c r="A16" s="1"/>
      <c r="B16" s="73" t="s">
        <v>602</v>
      </c>
      <c r="C16" s="73" t="s">
        <v>959</v>
      </c>
      <c r="D16" s="73" t="s">
        <v>46</v>
      </c>
      <c r="E16" s="74" t="s">
        <v>590</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472.8</v>
      </c>
      <c r="X16" s="75">
        <v>472.8</v>
      </c>
      <c r="Y16" s="75">
        <v>472.8</v>
      </c>
      <c r="Z16" s="75">
        <v>472.8</v>
      </c>
      <c r="AA16" s="75">
        <v>472.8</v>
      </c>
      <c r="AB16" s="75">
        <v>472.8</v>
      </c>
      <c r="AC16" s="75">
        <v>472.95</v>
      </c>
      <c r="AD16" s="75">
        <v>468.95499999999998</v>
      </c>
      <c r="AE16" s="75">
        <v>464.65</v>
      </c>
      <c r="AF16" s="75">
        <v>446.65</v>
      </c>
      <c r="AG16" s="75">
        <v>12711.843484999999</v>
      </c>
    </row>
    <row r="17" spans="1:33" x14ac:dyDescent="0.25">
      <c r="A17" s="1"/>
      <c r="B17" s="73" t="s">
        <v>594</v>
      </c>
      <c r="C17" s="73" t="s">
        <v>1085</v>
      </c>
      <c r="D17" s="73" t="s">
        <v>46</v>
      </c>
      <c r="E17" s="74" t="s">
        <v>590</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v>0</v>
      </c>
    </row>
    <row r="18" spans="1:33" x14ac:dyDescent="0.25">
      <c r="A18" s="1"/>
      <c r="B18" s="73" t="s">
        <v>594</v>
      </c>
      <c r="C18" s="73" t="s">
        <v>1086</v>
      </c>
      <c r="D18" s="73" t="s">
        <v>46</v>
      </c>
      <c r="E18" s="74" t="s">
        <v>590</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v>0</v>
      </c>
    </row>
    <row r="19" spans="1:33" x14ac:dyDescent="0.25">
      <c r="A19" s="1"/>
      <c r="B19" s="73" t="s">
        <v>600</v>
      </c>
      <c r="C19" s="73" t="s">
        <v>960</v>
      </c>
      <c r="D19" s="73" t="s">
        <v>46</v>
      </c>
      <c r="E19" s="74" t="s">
        <v>590</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3479.4</v>
      </c>
      <c r="X19" s="75">
        <v>3473.7</v>
      </c>
      <c r="Y19" s="75">
        <v>3416.8</v>
      </c>
      <c r="Z19" s="75">
        <v>3490.05</v>
      </c>
      <c r="AA19" s="75">
        <v>3392</v>
      </c>
      <c r="AB19" s="75">
        <v>3368.75</v>
      </c>
      <c r="AC19" s="75">
        <v>3486.55</v>
      </c>
      <c r="AD19" s="75">
        <v>3386.95</v>
      </c>
      <c r="AE19" s="75">
        <v>3353.1</v>
      </c>
      <c r="AF19" s="75">
        <v>3314.05</v>
      </c>
      <c r="AG19" s="75">
        <v>91974.05</v>
      </c>
    </row>
    <row r="20" spans="1:33" x14ac:dyDescent="0.25">
      <c r="A20" s="1"/>
      <c r="B20" s="73" t="s">
        <v>600</v>
      </c>
      <c r="C20" s="73" t="s">
        <v>961</v>
      </c>
      <c r="D20" s="73" t="s">
        <v>46</v>
      </c>
      <c r="E20" s="74" t="s">
        <v>590</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1013.6</v>
      </c>
      <c r="X20" s="75">
        <v>1012.25</v>
      </c>
      <c r="Y20" s="75">
        <v>1012.1</v>
      </c>
      <c r="Z20" s="75">
        <v>1011.95</v>
      </c>
      <c r="AA20" s="75">
        <v>1011.55</v>
      </c>
      <c r="AB20" s="75">
        <v>1011.25</v>
      </c>
      <c r="AC20" s="75">
        <v>886.75</v>
      </c>
      <c r="AD20" s="75">
        <v>1017.65</v>
      </c>
      <c r="AE20" s="75">
        <v>1016.5</v>
      </c>
      <c r="AF20" s="75">
        <v>1016.1</v>
      </c>
      <c r="AG20" s="75">
        <v>26094.400000000001</v>
      </c>
    </row>
    <row r="21" spans="1:33" x14ac:dyDescent="0.25">
      <c r="A21" s="1"/>
      <c r="B21" s="73" t="s">
        <v>607</v>
      </c>
      <c r="C21" s="73" t="s">
        <v>1087</v>
      </c>
      <c r="D21" s="73" t="s">
        <v>46</v>
      </c>
      <c r="E21" s="74" t="s">
        <v>592</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8.4</v>
      </c>
      <c r="X21" s="75">
        <v>7.05</v>
      </c>
      <c r="Y21" s="75">
        <v>5.3</v>
      </c>
      <c r="Z21" s="75">
        <v>7</v>
      </c>
      <c r="AA21" s="75">
        <v>9.0500000000000007</v>
      </c>
      <c r="AB21" s="75">
        <v>8.9</v>
      </c>
      <c r="AC21" s="75">
        <v>6.95</v>
      </c>
      <c r="AD21" s="75">
        <v>8.6</v>
      </c>
      <c r="AE21" s="75">
        <v>9.25</v>
      </c>
      <c r="AF21" s="75">
        <v>8.85</v>
      </c>
      <c r="AG21" s="75">
        <v>205.15</v>
      </c>
    </row>
    <row r="22" spans="1:33" x14ac:dyDescent="0.25">
      <c r="A22" s="1"/>
      <c r="B22" s="73" t="s">
        <v>48</v>
      </c>
      <c r="C22" s="73" t="s">
        <v>962</v>
      </c>
      <c r="D22" s="73" t="s">
        <v>46</v>
      </c>
      <c r="E22" s="74" t="s">
        <v>590</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158.69999999999999</v>
      </c>
      <c r="X22" s="75">
        <v>159.15</v>
      </c>
      <c r="Y22" s="75">
        <v>161.4</v>
      </c>
      <c r="Z22" s="75">
        <v>158.35</v>
      </c>
      <c r="AA22" s="75">
        <v>160.6</v>
      </c>
      <c r="AB22" s="75">
        <v>159.215</v>
      </c>
      <c r="AC22" s="75">
        <v>160.80000000000001</v>
      </c>
      <c r="AD22" s="75">
        <v>159.28</v>
      </c>
      <c r="AE22" s="75">
        <v>160.5</v>
      </c>
      <c r="AF22" s="75">
        <v>160.69999999999999</v>
      </c>
      <c r="AG22" s="75">
        <v>4138.0450000000001</v>
      </c>
    </row>
    <row r="23" spans="1:33" x14ac:dyDescent="0.25">
      <c r="A23" s="1"/>
      <c r="B23" s="73" t="s">
        <v>48</v>
      </c>
      <c r="C23" s="73" t="s">
        <v>963</v>
      </c>
      <c r="D23" s="73" t="s">
        <v>46</v>
      </c>
      <c r="E23" s="74" t="s">
        <v>590</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244.75</v>
      </c>
      <c r="X23" s="75">
        <v>244.7</v>
      </c>
      <c r="Y23" s="75">
        <v>244.6</v>
      </c>
      <c r="Z23" s="75">
        <v>244.55</v>
      </c>
      <c r="AA23" s="75">
        <v>244.35</v>
      </c>
      <c r="AB23" s="75">
        <v>242.6</v>
      </c>
      <c r="AC23" s="75">
        <v>242.25</v>
      </c>
      <c r="AD23" s="75">
        <v>242.23500000000001</v>
      </c>
      <c r="AE23" s="75">
        <v>242.55</v>
      </c>
      <c r="AF23" s="75">
        <v>240.75</v>
      </c>
      <c r="AG23" s="75">
        <v>6406.17</v>
      </c>
    </row>
    <row r="24" spans="1:33" x14ac:dyDescent="0.25">
      <c r="A24" s="1"/>
      <c r="B24" s="73" t="s">
        <v>48</v>
      </c>
      <c r="C24" s="73" t="s">
        <v>964</v>
      </c>
      <c r="D24" s="73" t="s">
        <v>46</v>
      </c>
      <c r="E24" s="74" t="s">
        <v>590</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3430.95</v>
      </c>
      <c r="X24" s="75">
        <v>3441.1</v>
      </c>
      <c r="Y24" s="75">
        <v>3436.45</v>
      </c>
      <c r="Z24" s="75">
        <v>2856.75</v>
      </c>
      <c r="AA24" s="75">
        <v>2156.8000000000002</v>
      </c>
      <c r="AB24" s="75">
        <v>2152.6149999999998</v>
      </c>
      <c r="AC24" s="75">
        <v>2154.3000000000002</v>
      </c>
      <c r="AD24" s="75">
        <v>2148.4699999999998</v>
      </c>
      <c r="AE24" s="75">
        <v>2149.6</v>
      </c>
      <c r="AF24" s="75">
        <v>2153.4</v>
      </c>
      <c r="AG24" s="75">
        <v>83303.66</v>
      </c>
    </row>
    <row r="25" spans="1:33" x14ac:dyDescent="0.25">
      <c r="A25" s="1"/>
      <c r="B25" s="73" t="s">
        <v>48</v>
      </c>
      <c r="C25" s="73" t="s">
        <v>965</v>
      </c>
      <c r="D25" s="73" t="s">
        <v>46</v>
      </c>
      <c r="E25" s="74" t="s">
        <v>590</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182.45</v>
      </c>
      <c r="X25" s="75">
        <v>182.8</v>
      </c>
      <c r="Y25" s="75">
        <v>182.95</v>
      </c>
      <c r="Z25" s="75">
        <v>166.6</v>
      </c>
      <c r="AA25" s="75">
        <v>141.6</v>
      </c>
      <c r="AB25" s="75">
        <v>141.095</v>
      </c>
      <c r="AC25" s="75">
        <v>144.65</v>
      </c>
      <c r="AD25" s="75">
        <v>150.60499999999999</v>
      </c>
      <c r="AE25" s="75">
        <v>149.9</v>
      </c>
      <c r="AF25" s="75">
        <v>149.69999999999999</v>
      </c>
      <c r="AG25" s="75">
        <v>5050.34</v>
      </c>
    </row>
    <row r="26" spans="1:33" x14ac:dyDescent="0.25">
      <c r="A26" s="1"/>
      <c r="B26" s="73" t="s">
        <v>48</v>
      </c>
      <c r="C26" s="73" t="s">
        <v>1088</v>
      </c>
      <c r="D26" s="73" t="s">
        <v>46</v>
      </c>
      <c r="E26" s="74" t="s">
        <v>591</v>
      </c>
      <c r="F26" s="75">
        <v>9</v>
      </c>
      <c r="G26" s="75"/>
      <c r="H26" s="75"/>
      <c r="I26" s="75"/>
      <c r="J26" s="75"/>
      <c r="K26" s="75"/>
      <c r="L26" s="75"/>
      <c r="M26" s="75"/>
      <c r="N26" s="75"/>
      <c r="O26" s="75"/>
      <c r="P26" s="75">
        <v>10.8</v>
      </c>
      <c r="Q26" s="75"/>
      <c r="R26" s="75"/>
      <c r="S26" s="75"/>
      <c r="T26" s="75"/>
      <c r="U26" s="75"/>
      <c r="V26" s="75"/>
      <c r="W26" s="75"/>
      <c r="X26" s="75"/>
      <c r="Y26" s="75"/>
      <c r="Z26" s="75"/>
      <c r="AA26" s="75"/>
      <c r="AB26" s="75">
        <v>13.05</v>
      </c>
      <c r="AC26" s="75"/>
      <c r="AD26" s="75"/>
      <c r="AE26" s="75"/>
      <c r="AF26" s="75"/>
      <c r="AG26" s="75">
        <v>32.85</v>
      </c>
    </row>
    <row r="27" spans="1:33" x14ac:dyDescent="0.25">
      <c r="A27" s="1"/>
      <c r="B27" s="73" t="s">
        <v>48</v>
      </c>
      <c r="C27" s="73" t="s">
        <v>1088</v>
      </c>
      <c r="D27" s="73" t="s">
        <v>1089</v>
      </c>
      <c r="E27" s="74" t="s">
        <v>591</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v>0</v>
      </c>
    </row>
    <row r="28" spans="1:33" x14ac:dyDescent="0.25">
      <c r="A28" s="1"/>
      <c r="B28" s="73" t="s">
        <v>48</v>
      </c>
      <c r="C28" s="73" t="s">
        <v>1090</v>
      </c>
      <c r="D28" s="73" t="s">
        <v>46</v>
      </c>
      <c r="E28" s="74" t="s">
        <v>591</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v>0</v>
      </c>
    </row>
    <row r="29" spans="1:33" x14ac:dyDescent="0.25">
      <c r="A29" s="1"/>
      <c r="B29" s="73" t="s">
        <v>244</v>
      </c>
      <c r="C29" s="73" t="s">
        <v>966</v>
      </c>
      <c r="D29" s="73" t="s">
        <v>216</v>
      </c>
      <c r="E29" s="74" t="s">
        <v>590</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475.45</v>
      </c>
      <c r="X29" s="75">
        <v>475.2</v>
      </c>
      <c r="Y29" s="75">
        <v>475.25</v>
      </c>
      <c r="Z29" s="75">
        <v>475.35</v>
      </c>
      <c r="AA29" s="75">
        <v>475.3</v>
      </c>
      <c r="AB29" s="75">
        <v>475.45</v>
      </c>
      <c r="AC29" s="75">
        <v>475.25</v>
      </c>
      <c r="AD29" s="75">
        <v>475.2</v>
      </c>
      <c r="AE29" s="75">
        <v>471.85</v>
      </c>
      <c r="AF29" s="75">
        <v>469.2</v>
      </c>
      <c r="AG29" s="75">
        <v>12260.5</v>
      </c>
    </row>
    <row r="30" spans="1:33" x14ac:dyDescent="0.25">
      <c r="A30" s="1"/>
      <c r="B30" s="73" t="s">
        <v>244</v>
      </c>
      <c r="C30" s="73" t="s">
        <v>967</v>
      </c>
      <c r="D30" s="73" t="s">
        <v>46</v>
      </c>
      <c r="E30" s="74" t="s">
        <v>590</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478.55</v>
      </c>
      <c r="X30" s="75">
        <v>464.55</v>
      </c>
      <c r="Y30" s="75">
        <v>458.35</v>
      </c>
      <c r="Z30" s="75">
        <v>471.75</v>
      </c>
      <c r="AA30" s="75">
        <v>437</v>
      </c>
      <c r="AB30" s="75">
        <v>409.75</v>
      </c>
      <c r="AC30" s="75">
        <v>381.25</v>
      </c>
      <c r="AD30" s="75">
        <v>386.4</v>
      </c>
      <c r="AE30" s="75">
        <v>389.4</v>
      </c>
      <c r="AF30" s="75">
        <v>394.6</v>
      </c>
      <c r="AG30" s="75">
        <v>12472.05</v>
      </c>
    </row>
    <row r="31" spans="1:33" x14ac:dyDescent="0.25">
      <c r="A31" s="1"/>
      <c r="B31" s="73" t="s">
        <v>244</v>
      </c>
      <c r="C31" s="73" t="s">
        <v>968</v>
      </c>
      <c r="D31" s="73" t="s">
        <v>46</v>
      </c>
      <c r="E31" s="74" t="s">
        <v>590</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485.65</v>
      </c>
      <c r="X31" s="75">
        <v>486.15</v>
      </c>
      <c r="Y31" s="75">
        <v>485.8</v>
      </c>
      <c r="Z31" s="75">
        <v>485.8</v>
      </c>
      <c r="AA31" s="75">
        <v>486.5</v>
      </c>
      <c r="AB31" s="75">
        <v>486.15</v>
      </c>
      <c r="AC31" s="75">
        <v>486.15</v>
      </c>
      <c r="AD31" s="75">
        <v>486.05</v>
      </c>
      <c r="AE31" s="75">
        <v>485.9</v>
      </c>
      <c r="AF31" s="75">
        <v>486</v>
      </c>
      <c r="AG31" s="75">
        <v>13130.9</v>
      </c>
    </row>
    <row r="32" spans="1:33" x14ac:dyDescent="0.25">
      <c r="A32" s="1"/>
      <c r="B32" s="73" t="s">
        <v>244</v>
      </c>
      <c r="C32" s="73" t="s">
        <v>969</v>
      </c>
      <c r="D32" s="73" t="s">
        <v>216</v>
      </c>
      <c r="E32" s="74" t="s">
        <v>590</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223.4</v>
      </c>
      <c r="X32" s="75">
        <v>230.2</v>
      </c>
      <c r="Y32" s="75">
        <v>216.65</v>
      </c>
      <c r="Z32" s="75">
        <v>231.5</v>
      </c>
      <c r="AA32" s="75">
        <v>225.25</v>
      </c>
      <c r="AB32" s="75">
        <v>227.3</v>
      </c>
      <c r="AC32" s="75">
        <v>229.45</v>
      </c>
      <c r="AD32" s="75">
        <v>231.45</v>
      </c>
      <c r="AE32" s="75">
        <v>232.85</v>
      </c>
      <c r="AF32" s="75">
        <v>231.8</v>
      </c>
      <c r="AG32" s="75">
        <v>6248.3</v>
      </c>
    </row>
    <row r="33" spans="1:33" x14ac:dyDescent="0.25">
      <c r="A33" s="1"/>
      <c r="B33" s="73" t="s">
        <v>248</v>
      </c>
      <c r="C33" s="73" t="s">
        <v>970</v>
      </c>
      <c r="D33" s="73" t="s">
        <v>46</v>
      </c>
      <c r="E33" s="74" t="s">
        <v>590</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3959.45</v>
      </c>
      <c r="X33" s="75">
        <v>3959.1</v>
      </c>
      <c r="Y33" s="75">
        <v>3952.9</v>
      </c>
      <c r="Z33" s="75">
        <v>3970.25</v>
      </c>
      <c r="AA33" s="75">
        <v>3955.4</v>
      </c>
      <c r="AB33" s="75">
        <v>3968.95</v>
      </c>
      <c r="AC33" s="75">
        <v>3952.85</v>
      </c>
      <c r="AD33" s="75">
        <v>3970.45</v>
      </c>
      <c r="AE33" s="75">
        <v>3945.35</v>
      </c>
      <c r="AF33" s="75">
        <v>3895.1</v>
      </c>
      <c r="AG33" s="75">
        <v>105892.75</v>
      </c>
    </row>
    <row r="34" spans="1:33" x14ac:dyDescent="0.25">
      <c r="A34" s="1"/>
      <c r="B34" s="73" t="s">
        <v>260</v>
      </c>
      <c r="C34" s="73" t="s">
        <v>971</v>
      </c>
      <c r="D34" s="73" t="s">
        <v>46</v>
      </c>
      <c r="E34" s="74" t="s">
        <v>590</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181</v>
      </c>
      <c r="X34" s="75">
        <v>178.1</v>
      </c>
      <c r="Y34" s="75">
        <v>174.75</v>
      </c>
      <c r="Z34" s="75">
        <v>176.5</v>
      </c>
      <c r="AA34" s="75">
        <v>177.6</v>
      </c>
      <c r="AB34" s="75">
        <v>177.3</v>
      </c>
      <c r="AC34" s="75">
        <v>175.2</v>
      </c>
      <c r="AD34" s="75">
        <v>177.05</v>
      </c>
      <c r="AE34" s="75">
        <v>175.85</v>
      </c>
      <c r="AF34" s="75">
        <v>177.25</v>
      </c>
      <c r="AG34" s="75">
        <v>4828.5</v>
      </c>
    </row>
    <row r="35" spans="1:33" x14ac:dyDescent="0.25">
      <c r="A35" s="1"/>
      <c r="B35" s="73" t="s">
        <v>260</v>
      </c>
      <c r="C35" s="73" t="s">
        <v>972</v>
      </c>
      <c r="D35" s="73" t="s">
        <v>46</v>
      </c>
      <c r="E35" s="74" t="s">
        <v>590</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80</v>
      </c>
      <c r="X35" s="75">
        <v>82.4</v>
      </c>
      <c r="Y35" s="75">
        <v>81</v>
      </c>
      <c r="Z35" s="75">
        <v>81.45</v>
      </c>
      <c r="AA35" s="75">
        <v>83.4</v>
      </c>
      <c r="AB35" s="75">
        <v>83.7</v>
      </c>
      <c r="AC35" s="75">
        <v>84.5</v>
      </c>
      <c r="AD35" s="75">
        <v>85.4</v>
      </c>
      <c r="AE35" s="75">
        <v>85.5</v>
      </c>
      <c r="AF35" s="75">
        <v>84.55</v>
      </c>
      <c r="AG35" s="75">
        <v>2196.9</v>
      </c>
    </row>
    <row r="36" spans="1:33" x14ac:dyDescent="0.25">
      <c r="A36" s="1"/>
      <c r="B36" s="73" t="s">
        <v>260</v>
      </c>
      <c r="C36" s="73" t="s">
        <v>1091</v>
      </c>
      <c r="D36" s="73" t="s">
        <v>264</v>
      </c>
      <c r="E36" s="74" t="s">
        <v>591</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101.4</v>
      </c>
      <c r="X36" s="75">
        <v>99.3</v>
      </c>
      <c r="Y36" s="75">
        <v>333.45</v>
      </c>
      <c r="Z36" s="75">
        <v>118.45</v>
      </c>
      <c r="AA36" s="75"/>
      <c r="AB36" s="75">
        <v>2.5499999999999998</v>
      </c>
      <c r="AC36" s="75"/>
      <c r="AD36" s="75"/>
      <c r="AE36" s="75"/>
      <c r="AF36" s="75">
        <v>33.200000000000003</v>
      </c>
      <c r="AG36" s="75">
        <v>1906.1</v>
      </c>
    </row>
    <row r="37" spans="1:33" x14ac:dyDescent="0.25">
      <c r="A37" s="1"/>
      <c r="B37" s="73" t="s">
        <v>624</v>
      </c>
      <c r="C37" s="73" t="s">
        <v>973</v>
      </c>
      <c r="D37" s="73" t="s">
        <v>46</v>
      </c>
      <c r="E37" s="74" t="s">
        <v>590</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77.2</v>
      </c>
      <c r="X37" s="75">
        <v>77</v>
      </c>
      <c r="Y37" s="75">
        <v>76.3</v>
      </c>
      <c r="Z37" s="75">
        <v>76.3</v>
      </c>
      <c r="AA37" s="75">
        <v>75.5</v>
      </c>
      <c r="AB37" s="75">
        <v>73.849999999999994</v>
      </c>
      <c r="AC37" s="75">
        <v>76.25</v>
      </c>
      <c r="AD37" s="75">
        <v>73.8</v>
      </c>
      <c r="AE37" s="75">
        <v>56.9</v>
      </c>
      <c r="AF37" s="75">
        <v>57.6</v>
      </c>
      <c r="AG37" s="75">
        <v>1833.85</v>
      </c>
    </row>
    <row r="38" spans="1:33" x14ac:dyDescent="0.25">
      <c r="A38" s="1"/>
      <c r="B38" s="73" t="s">
        <v>596</v>
      </c>
      <c r="C38" s="73" t="s">
        <v>974</v>
      </c>
      <c r="D38" s="73" t="s">
        <v>46</v>
      </c>
      <c r="E38" s="74" t="s">
        <v>590</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15388.05</v>
      </c>
      <c r="X38" s="75">
        <v>15556.25</v>
      </c>
      <c r="Y38" s="75">
        <v>15524.85</v>
      </c>
      <c r="Z38" s="75">
        <v>15534.35</v>
      </c>
      <c r="AA38" s="75">
        <v>15029.5</v>
      </c>
      <c r="AB38" s="75">
        <v>15535.9</v>
      </c>
      <c r="AC38" s="75">
        <v>15531.965</v>
      </c>
      <c r="AD38" s="75">
        <v>15539.65</v>
      </c>
      <c r="AE38" s="75">
        <v>15458.05</v>
      </c>
      <c r="AF38" s="75">
        <v>14147.45</v>
      </c>
      <c r="AG38" s="75">
        <v>409103.065</v>
      </c>
    </row>
    <row r="39" spans="1:33" x14ac:dyDescent="0.25">
      <c r="A39" s="1"/>
      <c r="B39" s="73" t="s">
        <v>596</v>
      </c>
      <c r="C39" s="73" t="s">
        <v>975</v>
      </c>
      <c r="D39" s="73" t="s">
        <v>46</v>
      </c>
      <c r="E39" s="74" t="s">
        <v>590</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5134.1499999999996</v>
      </c>
      <c r="X39" s="75">
        <v>5157.7</v>
      </c>
      <c r="Y39" s="75">
        <v>4473.8999999999996</v>
      </c>
      <c r="Z39" s="75">
        <v>5156.8</v>
      </c>
      <c r="AA39" s="75">
        <v>5001.3999999999996</v>
      </c>
      <c r="AB39" s="75">
        <v>5157.25</v>
      </c>
      <c r="AC39" s="75">
        <v>5149.5450000000001</v>
      </c>
      <c r="AD39" s="75">
        <v>5154.1000000000004</v>
      </c>
      <c r="AE39" s="75">
        <v>5129.95</v>
      </c>
      <c r="AF39" s="75">
        <v>4665.8999999999996</v>
      </c>
      <c r="AG39" s="75">
        <v>127114.395</v>
      </c>
    </row>
    <row r="40" spans="1:33" x14ac:dyDescent="0.25">
      <c r="A40" s="1"/>
      <c r="B40" s="73" t="s">
        <v>596</v>
      </c>
      <c r="C40" s="73" t="s">
        <v>1092</v>
      </c>
      <c r="D40" s="73" t="s">
        <v>1093</v>
      </c>
      <c r="E40" s="74" t="s">
        <v>591</v>
      </c>
      <c r="F40" s="75"/>
      <c r="G40" s="75"/>
      <c r="H40" s="75"/>
      <c r="I40" s="75"/>
      <c r="J40" s="75"/>
      <c r="K40" s="75"/>
      <c r="L40" s="75"/>
      <c r="M40" s="75"/>
      <c r="N40" s="75"/>
      <c r="O40" s="75"/>
      <c r="P40" s="75"/>
      <c r="Q40" s="75"/>
      <c r="R40" s="75"/>
      <c r="S40" s="75"/>
      <c r="T40" s="75"/>
      <c r="U40" s="75"/>
      <c r="V40" s="75"/>
      <c r="W40" s="75"/>
      <c r="X40" s="75"/>
      <c r="Y40" s="75">
        <v>41.95</v>
      </c>
      <c r="Z40" s="75"/>
      <c r="AA40" s="75"/>
      <c r="AB40" s="75"/>
      <c r="AC40" s="75"/>
      <c r="AD40" s="75"/>
      <c r="AE40" s="75"/>
      <c r="AF40" s="75"/>
      <c r="AG40" s="75">
        <v>41.95</v>
      </c>
    </row>
    <row r="41" spans="1:33" x14ac:dyDescent="0.25">
      <c r="A41" s="1"/>
      <c r="B41" s="73" t="s">
        <v>596</v>
      </c>
      <c r="C41" s="73" t="s">
        <v>1092</v>
      </c>
      <c r="D41" s="73" t="s">
        <v>1094</v>
      </c>
      <c r="E41" s="74" t="s">
        <v>591</v>
      </c>
      <c r="F41" s="75"/>
      <c r="G41" s="75"/>
      <c r="H41" s="75"/>
      <c r="I41" s="75"/>
      <c r="J41" s="75"/>
      <c r="K41" s="75"/>
      <c r="L41" s="75"/>
      <c r="M41" s="75"/>
      <c r="N41" s="75"/>
      <c r="O41" s="75"/>
      <c r="P41" s="75"/>
      <c r="Q41" s="75"/>
      <c r="R41" s="75"/>
      <c r="S41" s="75"/>
      <c r="T41" s="75"/>
      <c r="U41" s="75"/>
      <c r="V41" s="75"/>
      <c r="W41" s="75"/>
      <c r="X41" s="75"/>
      <c r="Y41" s="75">
        <v>43.95</v>
      </c>
      <c r="Z41" s="75"/>
      <c r="AA41" s="75"/>
      <c r="AB41" s="75"/>
      <c r="AC41" s="75"/>
      <c r="AD41" s="75"/>
      <c r="AE41" s="75"/>
      <c r="AF41" s="75"/>
      <c r="AG41" s="75">
        <v>43.95</v>
      </c>
    </row>
    <row r="42" spans="1:33" ht="28.5" x14ac:dyDescent="0.25">
      <c r="A42" s="1"/>
      <c r="B42" s="73" t="s">
        <v>614</v>
      </c>
      <c r="C42" s="73" t="s">
        <v>976</v>
      </c>
      <c r="D42" s="73" t="s">
        <v>46</v>
      </c>
      <c r="E42" s="74" t="s">
        <v>590</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118.95</v>
      </c>
      <c r="X42" s="75">
        <v>113.45</v>
      </c>
      <c r="Y42" s="75">
        <v>115.75</v>
      </c>
      <c r="Z42" s="75">
        <v>119.25</v>
      </c>
      <c r="AA42" s="75">
        <v>118</v>
      </c>
      <c r="AB42" s="75">
        <v>115.75</v>
      </c>
      <c r="AC42" s="75">
        <v>114.35</v>
      </c>
      <c r="AD42" s="75">
        <v>114.8</v>
      </c>
      <c r="AE42" s="75">
        <v>98.4</v>
      </c>
      <c r="AF42" s="75">
        <v>120.55</v>
      </c>
      <c r="AG42" s="75">
        <v>3008.6</v>
      </c>
    </row>
    <row r="43" spans="1:33" ht="28.5" x14ac:dyDescent="0.25">
      <c r="A43" s="1"/>
      <c r="B43" s="73" t="s">
        <v>628</v>
      </c>
      <c r="C43" s="73" t="s">
        <v>977</v>
      </c>
      <c r="D43" s="73" t="s">
        <v>46</v>
      </c>
      <c r="E43" s="74" t="s">
        <v>590</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479.15</v>
      </c>
      <c r="X43" s="75">
        <v>479.7</v>
      </c>
      <c r="Y43" s="75">
        <v>479.8</v>
      </c>
      <c r="Z43" s="75">
        <v>478.85</v>
      </c>
      <c r="AA43" s="75">
        <v>478.45</v>
      </c>
      <c r="AB43" s="75">
        <v>479.05</v>
      </c>
      <c r="AC43" s="75">
        <v>479.25</v>
      </c>
      <c r="AD43" s="75">
        <v>479.35</v>
      </c>
      <c r="AE43" s="75">
        <v>478.65</v>
      </c>
      <c r="AF43" s="75">
        <v>479.15</v>
      </c>
      <c r="AG43" s="75">
        <v>12498.55</v>
      </c>
    </row>
    <row r="44" spans="1:33" ht="28.5" x14ac:dyDescent="0.25">
      <c r="A44" s="1"/>
      <c r="B44" s="73" t="s">
        <v>281</v>
      </c>
      <c r="C44" s="73" t="s">
        <v>978</v>
      </c>
      <c r="D44" s="73" t="s">
        <v>46</v>
      </c>
      <c r="E44" s="74" t="s">
        <v>590</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484.15</v>
      </c>
      <c r="X44" s="75">
        <v>486.45</v>
      </c>
      <c r="Y44" s="75">
        <v>447.15</v>
      </c>
      <c r="Z44" s="75">
        <v>487</v>
      </c>
      <c r="AA44" s="75">
        <v>486.85</v>
      </c>
      <c r="AB44" s="75">
        <v>486.15</v>
      </c>
      <c r="AC44" s="75">
        <v>485.35</v>
      </c>
      <c r="AD44" s="75">
        <v>486.85</v>
      </c>
      <c r="AE44" s="75">
        <v>121.35</v>
      </c>
      <c r="AF44" s="75">
        <v>244.15</v>
      </c>
      <c r="AG44" s="75">
        <v>12405.3</v>
      </c>
    </row>
    <row r="45" spans="1:33" x14ac:dyDescent="0.25">
      <c r="A45" s="1"/>
      <c r="B45" s="73" t="s">
        <v>598</v>
      </c>
      <c r="C45" s="73" t="s">
        <v>979</v>
      </c>
      <c r="D45" s="73" t="s">
        <v>46</v>
      </c>
      <c r="E45" s="74" t="s">
        <v>590</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9204.9500000000007</v>
      </c>
      <c r="X45" s="75">
        <v>10209</v>
      </c>
      <c r="Y45" s="75">
        <v>9341.75</v>
      </c>
      <c r="Z45" s="75">
        <v>10752.3</v>
      </c>
      <c r="AA45" s="75">
        <v>10824.75</v>
      </c>
      <c r="AB45" s="75">
        <v>10467.549999999999</v>
      </c>
      <c r="AC45" s="75">
        <v>10930.15</v>
      </c>
      <c r="AD45" s="75">
        <v>10975.4</v>
      </c>
      <c r="AE45" s="75">
        <v>10595.55</v>
      </c>
      <c r="AF45" s="75">
        <v>8806.7999999999993</v>
      </c>
      <c r="AG45" s="75">
        <v>274463.65000000002</v>
      </c>
    </row>
    <row r="46" spans="1:33" x14ac:dyDescent="0.25">
      <c r="A46" s="1"/>
      <c r="B46" s="73" t="s">
        <v>598</v>
      </c>
      <c r="C46" s="73" t="s">
        <v>980</v>
      </c>
      <c r="D46" s="73" t="s">
        <v>46</v>
      </c>
      <c r="E46" s="74" t="s">
        <v>590</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155.30000000000001</v>
      </c>
      <c r="X46" s="75">
        <v>155.44999999999999</v>
      </c>
      <c r="Y46" s="75">
        <v>155.6</v>
      </c>
      <c r="Z46" s="75">
        <v>155.55000000000001</v>
      </c>
      <c r="AA46" s="75">
        <v>155.30000000000001</v>
      </c>
      <c r="AB46" s="75">
        <v>153.69999999999999</v>
      </c>
      <c r="AC46" s="75">
        <v>154</v>
      </c>
      <c r="AD46" s="75">
        <v>146.94999999999999</v>
      </c>
      <c r="AE46" s="75">
        <v>153.94999999999999</v>
      </c>
      <c r="AF46" s="75">
        <v>154.15</v>
      </c>
      <c r="AG46" s="75">
        <v>4177.1000000000004</v>
      </c>
    </row>
    <row r="47" spans="1:33" x14ac:dyDescent="0.25">
      <c r="A47" s="1"/>
      <c r="B47" s="73" t="s">
        <v>981</v>
      </c>
      <c r="C47" s="73" t="s">
        <v>982</v>
      </c>
      <c r="D47" s="73" t="s">
        <v>46</v>
      </c>
      <c r="E47" s="74" t="s">
        <v>590</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1992.4</v>
      </c>
      <c r="X47" s="75">
        <v>2084.85</v>
      </c>
      <c r="Y47" s="75">
        <v>1988.65</v>
      </c>
      <c r="Z47" s="75">
        <v>1351.75</v>
      </c>
      <c r="AA47" s="75">
        <v>822.85</v>
      </c>
      <c r="AB47" s="75">
        <v>883.8</v>
      </c>
      <c r="AC47" s="75">
        <v>900.3</v>
      </c>
      <c r="AD47" s="75">
        <v>1261.05</v>
      </c>
      <c r="AE47" s="75">
        <v>1476.95</v>
      </c>
      <c r="AF47" s="75">
        <v>1860.4</v>
      </c>
      <c r="AG47" s="75">
        <v>50492.800000000003</v>
      </c>
    </row>
    <row r="48" spans="1:33" x14ac:dyDescent="0.25">
      <c r="A48" s="1"/>
      <c r="B48" s="73" t="s">
        <v>615</v>
      </c>
      <c r="C48" s="73" t="s">
        <v>983</v>
      </c>
      <c r="D48" s="73" t="s">
        <v>46</v>
      </c>
      <c r="E48" s="74" t="s">
        <v>590</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479.85</v>
      </c>
      <c r="X48" s="75">
        <v>479.8</v>
      </c>
      <c r="Y48" s="75">
        <v>479.95</v>
      </c>
      <c r="Z48" s="75">
        <v>480</v>
      </c>
      <c r="AA48" s="75">
        <v>480</v>
      </c>
      <c r="AB48" s="75">
        <v>480</v>
      </c>
      <c r="AC48" s="75">
        <v>422.9</v>
      </c>
      <c r="AD48" s="75">
        <v>462</v>
      </c>
      <c r="AE48" s="75">
        <v>422.8</v>
      </c>
      <c r="AF48" s="75">
        <v>474.3</v>
      </c>
      <c r="AG48" s="75">
        <v>12526</v>
      </c>
    </row>
    <row r="49" spans="1:33" x14ac:dyDescent="0.25">
      <c r="A49" s="1"/>
      <c r="B49" s="73" t="s">
        <v>616</v>
      </c>
      <c r="C49" s="73" t="s">
        <v>984</v>
      </c>
      <c r="D49" s="73" t="s">
        <v>46</v>
      </c>
      <c r="E49" s="74" t="s">
        <v>590</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455.65</v>
      </c>
      <c r="X49" s="75">
        <v>455.55</v>
      </c>
      <c r="Y49" s="75">
        <v>431.15</v>
      </c>
      <c r="Z49" s="75">
        <v>458.35</v>
      </c>
      <c r="AA49" s="75">
        <v>458.25</v>
      </c>
      <c r="AB49" s="75">
        <v>458.4</v>
      </c>
      <c r="AC49" s="75">
        <v>456.2</v>
      </c>
      <c r="AD49" s="75">
        <v>405.8</v>
      </c>
      <c r="AE49" s="75">
        <v>381.6</v>
      </c>
      <c r="AF49" s="75">
        <v>446.15</v>
      </c>
      <c r="AG49" s="75">
        <v>11284.6</v>
      </c>
    </row>
    <row r="50" spans="1:33" x14ac:dyDescent="0.25">
      <c r="A50" s="1"/>
      <c r="B50" s="73" t="s">
        <v>57</v>
      </c>
      <c r="C50" s="73" t="s">
        <v>1095</v>
      </c>
      <c r="D50" s="73" t="s">
        <v>1096</v>
      </c>
      <c r="E50" s="74" t="s">
        <v>591</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682.05</v>
      </c>
      <c r="X50" s="75">
        <v>682.7</v>
      </c>
      <c r="Y50" s="75">
        <v>1106.2</v>
      </c>
      <c r="Z50" s="75">
        <v>1107.45</v>
      </c>
      <c r="AA50" s="75">
        <v>968.4</v>
      </c>
      <c r="AB50" s="75">
        <v>722.45</v>
      </c>
      <c r="AC50" s="75">
        <v>717.9</v>
      </c>
      <c r="AD50" s="75">
        <v>378.85</v>
      </c>
      <c r="AE50" s="75">
        <v>140.15</v>
      </c>
      <c r="AF50" s="75">
        <v>818.65</v>
      </c>
      <c r="AG50" s="75">
        <v>18320.5</v>
      </c>
    </row>
    <row r="51" spans="1:33" x14ac:dyDescent="0.25">
      <c r="A51" s="1"/>
      <c r="B51" s="73" t="s">
        <v>57</v>
      </c>
      <c r="C51" s="73" t="s">
        <v>1097</v>
      </c>
      <c r="D51" s="73" t="s">
        <v>112</v>
      </c>
      <c r="E51" s="74" t="s">
        <v>591</v>
      </c>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v>0</v>
      </c>
    </row>
    <row r="52" spans="1:33" ht="28.5" x14ac:dyDescent="0.25">
      <c r="A52" s="1"/>
      <c r="B52" s="73" t="s">
        <v>57</v>
      </c>
      <c r="C52" s="73" t="s">
        <v>1098</v>
      </c>
      <c r="D52" s="73" t="s">
        <v>1099</v>
      </c>
      <c r="E52" s="74" t="s">
        <v>591</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v>0</v>
      </c>
    </row>
    <row r="53" spans="1:33" x14ac:dyDescent="0.25">
      <c r="A53" s="1"/>
      <c r="B53" s="73" t="s">
        <v>629</v>
      </c>
      <c r="C53" s="73" t="s">
        <v>1100</v>
      </c>
      <c r="D53" s="73" t="s">
        <v>46</v>
      </c>
      <c r="E53" s="74" t="s">
        <v>593</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1101.05</v>
      </c>
      <c r="X53" s="75">
        <v>957</v>
      </c>
      <c r="Y53" s="75">
        <v>843.9</v>
      </c>
      <c r="Z53" s="75">
        <v>1077.45</v>
      </c>
      <c r="AA53" s="75">
        <v>1254.4000000000001</v>
      </c>
      <c r="AB53" s="75">
        <v>1302.55</v>
      </c>
      <c r="AC53" s="75">
        <v>1106.7</v>
      </c>
      <c r="AD53" s="75">
        <v>1362.6</v>
      </c>
      <c r="AE53" s="75">
        <v>1411.55</v>
      </c>
      <c r="AF53" s="75">
        <v>1258</v>
      </c>
      <c r="AG53" s="75">
        <v>30006.7</v>
      </c>
    </row>
    <row r="54" spans="1:33" x14ac:dyDescent="0.25">
      <c r="A54" s="1"/>
      <c r="B54" s="73" t="s">
        <v>629</v>
      </c>
      <c r="C54" s="73" t="s">
        <v>1101</v>
      </c>
      <c r="D54" s="73" t="s">
        <v>46</v>
      </c>
      <c r="E54" s="74" t="s">
        <v>593</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424.05</v>
      </c>
      <c r="X54" s="75">
        <v>398</v>
      </c>
      <c r="Y54" s="75">
        <v>381.45</v>
      </c>
      <c r="Z54" s="75">
        <v>437.5</v>
      </c>
      <c r="AA54" s="75">
        <v>562.45000000000005</v>
      </c>
      <c r="AB54" s="75">
        <v>366.65</v>
      </c>
      <c r="AC54" s="75">
        <v>436.85</v>
      </c>
      <c r="AD54" s="75">
        <v>445.2</v>
      </c>
      <c r="AE54" s="75">
        <v>358.4</v>
      </c>
      <c r="AF54" s="75">
        <v>357</v>
      </c>
      <c r="AG54" s="75">
        <v>9700.4</v>
      </c>
    </row>
    <row r="55" spans="1:33" x14ac:dyDescent="0.25">
      <c r="A55" s="1"/>
      <c r="B55" s="73" t="s">
        <v>608</v>
      </c>
      <c r="C55" s="73" t="s">
        <v>1102</v>
      </c>
      <c r="D55" s="73" t="s">
        <v>46</v>
      </c>
      <c r="E55" s="74" t="s">
        <v>593</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2440.75</v>
      </c>
      <c r="X55" s="75">
        <v>2477.5</v>
      </c>
      <c r="Y55" s="75">
        <v>1356.8</v>
      </c>
      <c r="Z55" s="75">
        <v>1699.75</v>
      </c>
      <c r="AA55" s="75">
        <v>2367.5500000000002</v>
      </c>
      <c r="AB55" s="75">
        <v>2420.6</v>
      </c>
      <c r="AC55" s="75">
        <v>1863.25</v>
      </c>
      <c r="AD55" s="75">
        <v>2339.3000000000002</v>
      </c>
      <c r="AE55" s="75">
        <v>2633.2</v>
      </c>
      <c r="AF55" s="75">
        <v>2520.3000000000002</v>
      </c>
      <c r="AG55" s="75">
        <v>58369.7</v>
      </c>
    </row>
    <row r="56" spans="1:33" x14ac:dyDescent="0.25">
      <c r="A56" s="1"/>
      <c r="B56" s="73" t="s">
        <v>62</v>
      </c>
      <c r="C56" s="73" t="s">
        <v>63</v>
      </c>
      <c r="D56" s="73" t="s">
        <v>1103</v>
      </c>
      <c r="E56" s="74" t="s">
        <v>593</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732.25</v>
      </c>
      <c r="X56" s="75">
        <v>955.65</v>
      </c>
      <c r="Y56" s="75">
        <v>642.04999999999995</v>
      </c>
      <c r="Z56" s="75">
        <v>654.95000000000005</v>
      </c>
      <c r="AA56" s="75">
        <v>1747.4</v>
      </c>
      <c r="AB56" s="75">
        <v>1571</v>
      </c>
      <c r="AC56" s="75">
        <v>1256.55</v>
      </c>
      <c r="AD56" s="75">
        <v>1202.5</v>
      </c>
      <c r="AE56" s="75">
        <v>1727.95</v>
      </c>
      <c r="AF56" s="75">
        <v>1307</v>
      </c>
      <c r="AG56" s="75">
        <v>36872.699999999997</v>
      </c>
    </row>
    <row r="57" spans="1:33" x14ac:dyDescent="0.25">
      <c r="A57" s="1"/>
      <c r="B57" s="73" t="s">
        <v>62</v>
      </c>
      <c r="C57" s="73" t="s">
        <v>63</v>
      </c>
      <c r="D57" s="73" t="s">
        <v>1104</v>
      </c>
      <c r="E57" s="74" t="s">
        <v>593</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1132.1500000000001</v>
      </c>
      <c r="X57" s="75">
        <v>1313.95</v>
      </c>
      <c r="Y57" s="75">
        <v>1048.3499999999999</v>
      </c>
      <c r="Z57" s="75">
        <v>957.25</v>
      </c>
      <c r="AA57" s="75">
        <v>1985.75</v>
      </c>
      <c r="AB57" s="75">
        <v>1926.05</v>
      </c>
      <c r="AC57" s="75">
        <v>1659.55</v>
      </c>
      <c r="AD57" s="75">
        <v>1716.15</v>
      </c>
      <c r="AE57" s="75">
        <v>1984.4</v>
      </c>
      <c r="AF57" s="75">
        <v>1449.7</v>
      </c>
      <c r="AG57" s="75">
        <v>45932.65</v>
      </c>
    </row>
    <row r="58" spans="1:33" x14ac:dyDescent="0.25">
      <c r="A58" s="1"/>
      <c r="B58" s="73" t="s">
        <v>62</v>
      </c>
      <c r="C58" s="73" t="s">
        <v>1105</v>
      </c>
      <c r="D58" s="73" t="s">
        <v>1106</v>
      </c>
      <c r="E58" s="74" t="s">
        <v>593</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91.4</v>
      </c>
      <c r="X58" s="75">
        <v>137.75</v>
      </c>
      <c r="Y58" s="75">
        <v>84.1</v>
      </c>
      <c r="Z58" s="75">
        <v>87.6</v>
      </c>
      <c r="AA58" s="75">
        <v>244.55</v>
      </c>
      <c r="AB58" s="75">
        <v>176.75</v>
      </c>
      <c r="AC58" s="75">
        <v>158.30000000000001</v>
      </c>
      <c r="AD58" s="75">
        <v>138.15</v>
      </c>
      <c r="AE58" s="75">
        <v>211.35</v>
      </c>
      <c r="AF58" s="75">
        <v>154.35</v>
      </c>
      <c r="AG58" s="75">
        <v>5114.55</v>
      </c>
    </row>
    <row r="59" spans="1:33" x14ac:dyDescent="0.25">
      <c r="A59" s="1"/>
      <c r="B59" s="73" t="s">
        <v>62</v>
      </c>
      <c r="C59" s="73" t="s">
        <v>1105</v>
      </c>
      <c r="D59" s="73" t="s">
        <v>1107</v>
      </c>
      <c r="E59" s="74" t="s">
        <v>593</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36.1</v>
      </c>
      <c r="X59" s="75">
        <v>40.9</v>
      </c>
      <c r="Y59" s="75">
        <v>40.200000000000003</v>
      </c>
      <c r="Z59" s="75">
        <v>25.2</v>
      </c>
      <c r="AA59" s="75">
        <v>136.55000000000001</v>
      </c>
      <c r="AB59" s="75">
        <v>125.75</v>
      </c>
      <c r="AC59" s="75">
        <v>90.45</v>
      </c>
      <c r="AD59" s="75">
        <v>78.900000000000006</v>
      </c>
      <c r="AE59" s="75">
        <v>128.5</v>
      </c>
      <c r="AF59" s="75">
        <v>57.5</v>
      </c>
      <c r="AG59" s="75">
        <v>3299.15</v>
      </c>
    </row>
    <row r="60" spans="1:33" x14ac:dyDescent="0.25">
      <c r="A60" s="1"/>
      <c r="B60" s="73" t="s">
        <v>62</v>
      </c>
      <c r="C60" s="73" t="s">
        <v>66</v>
      </c>
      <c r="D60" s="73" t="s">
        <v>46</v>
      </c>
      <c r="E60" s="74" t="s">
        <v>590</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v>0</v>
      </c>
    </row>
    <row r="61" spans="1:33" x14ac:dyDescent="0.25">
      <c r="A61" s="1"/>
      <c r="B61" s="73" t="s">
        <v>62</v>
      </c>
      <c r="C61" s="73" t="s">
        <v>985</v>
      </c>
      <c r="D61" s="73" t="s">
        <v>46</v>
      </c>
      <c r="E61" s="74" t="s">
        <v>590</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2070.4499999999998</v>
      </c>
      <c r="X61" s="75">
        <v>2074.85</v>
      </c>
      <c r="Y61" s="75">
        <v>2066.75</v>
      </c>
      <c r="Z61" s="75">
        <v>2071.9</v>
      </c>
      <c r="AA61" s="75">
        <v>2071.25</v>
      </c>
      <c r="AB61" s="75">
        <v>2074.3000000000002</v>
      </c>
      <c r="AC61" s="75">
        <v>2072.15</v>
      </c>
      <c r="AD61" s="75">
        <v>2071.8000000000002</v>
      </c>
      <c r="AE61" s="75">
        <v>2070.5500000000002</v>
      </c>
      <c r="AF61" s="75">
        <v>1854.2</v>
      </c>
      <c r="AG61" s="75">
        <v>55529.85</v>
      </c>
    </row>
    <row r="62" spans="1:33" x14ac:dyDescent="0.25">
      <c r="A62" s="1"/>
      <c r="B62" s="73" t="s">
        <v>62</v>
      </c>
      <c r="C62" s="73" t="s">
        <v>1108</v>
      </c>
      <c r="D62" s="73" t="s">
        <v>46</v>
      </c>
      <c r="E62" s="74" t="s">
        <v>592</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312.75</v>
      </c>
      <c r="X62" s="75">
        <v>248.95</v>
      </c>
      <c r="Y62" s="75">
        <v>259.05</v>
      </c>
      <c r="Z62" s="75">
        <v>81.05</v>
      </c>
      <c r="AA62" s="75">
        <v>303.89999999999998</v>
      </c>
      <c r="AB62" s="75">
        <v>309.05</v>
      </c>
      <c r="AC62" s="75">
        <v>306</v>
      </c>
      <c r="AD62" s="75">
        <v>286.14999999999998</v>
      </c>
      <c r="AE62" s="75">
        <v>298.7</v>
      </c>
      <c r="AF62" s="75">
        <v>257</v>
      </c>
      <c r="AG62" s="75">
        <v>7940.05</v>
      </c>
    </row>
    <row r="63" spans="1:33" x14ac:dyDescent="0.25">
      <c r="A63" s="1"/>
      <c r="B63" s="73" t="s">
        <v>62</v>
      </c>
      <c r="C63" s="73" t="s">
        <v>71</v>
      </c>
      <c r="D63" s="73" t="s">
        <v>1109</v>
      </c>
      <c r="E63" s="74" t="s">
        <v>591</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662.35</v>
      </c>
      <c r="X63" s="75">
        <v>1030.5</v>
      </c>
      <c r="Y63" s="75">
        <v>2102.65</v>
      </c>
      <c r="Z63" s="75">
        <v>3981.4</v>
      </c>
      <c r="AA63" s="75">
        <v>3586.1</v>
      </c>
      <c r="AB63" s="75">
        <v>2993.65</v>
      </c>
      <c r="AC63" s="75">
        <v>3290</v>
      </c>
      <c r="AD63" s="75">
        <v>4098.6000000000004</v>
      </c>
      <c r="AE63" s="75">
        <v>2728.85</v>
      </c>
      <c r="AF63" s="75">
        <v>2334.0500000000002</v>
      </c>
      <c r="AG63" s="75">
        <v>81323.199999999997</v>
      </c>
    </row>
    <row r="64" spans="1:33" x14ac:dyDescent="0.25">
      <c r="A64" s="1"/>
      <c r="B64" s="73" t="s">
        <v>62</v>
      </c>
      <c r="C64" s="73" t="s">
        <v>71</v>
      </c>
      <c r="D64" s="73" t="s">
        <v>296</v>
      </c>
      <c r="E64" s="74" t="s">
        <v>591</v>
      </c>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v>625.15</v>
      </c>
      <c r="AF64" s="75">
        <v>549.65</v>
      </c>
      <c r="AG64" s="75">
        <v>1174.8</v>
      </c>
    </row>
    <row r="65" spans="1:33" x14ac:dyDescent="0.25">
      <c r="A65" s="1"/>
      <c r="B65" s="73" t="s">
        <v>62</v>
      </c>
      <c r="C65" s="73" t="s">
        <v>71</v>
      </c>
      <c r="D65" s="73" t="s">
        <v>1110</v>
      </c>
      <c r="E65" s="74" t="s">
        <v>591</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c r="X65" s="75"/>
      <c r="Y65" s="75"/>
      <c r="Z65" s="75">
        <v>3554.8</v>
      </c>
      <c r="AA65" s="75">
        <v>4035</v>
      </c>
      <c r="AB65" s="75">
        <v>3207.6</v>
      </c>
      <c r="AC65" s="75">
        <v>3585.9</v>
      </c>
      <c r="AD65" s="75">
        <v>4726.3999999999996</v>
      </c>
      <c r="AE65" s="75">
        <v>2885.05</v>
      </c>
      <c r="AF65" s="75">
        <v>2603.5</v>
      </c>
      <c r="AG65" s="75">
        <v>67622</v>
      </c>
    </row>
    <row r="66" spans="1:33" x14ac:dyDescent="0.25">
      <c r="A66" s="1"/>
      <c r="B66" s="73" t="s">
        <v>62</v>
      </c>
      <c r="C66" s="73" t="s">
        <v>71</v>
      </c>
      <c r="D66" s="73" t="s">
        <v>1083</v>
      </c>
      <c r="E66" s="74" t="s">
        <v>591</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c r="X66" s="75"/>
      <c r="Y66" s="75">
        <v>722.95</v>
      </c>
      <c r="Z66" s="75">
        <v>3570.5</v>
      </c>
      <c r="AA66" s="75">
        <v>3889.4</v>
      </c>
      <c r="AB66" s="75">
        <v>3376.1</v>
      </c>
      <c r="AC66" s="75">
        <v>3623.4</v>
      </c>
      <c r="AD66" s="75">
        <v>4362.1499999999996</v>
      </c>
      <c r="AE66" s="75">
        <v>3195.25</v>
      </c>
      <c r="AF66" s="75">
        <v>2903</v>
      </c>
      <c r="AG66" s="75">
        <v>71913.5</v>
      </c>
    </row>
    <row r="67" spans="1:33" x14ac:dyDescent="0.25">
      <c r="A67" s="1"/>
      <c r="B67" s="73" t="s">
        <v>62</v>
      </c>
      <c r="C67" s="73" t="s">
        <v>74</v>
      </c>
      <c r="D67" s="73" t="s">
        <v>1111</v>
      </c>
      <c r="E67" s="74" t="s">
        <v>591</v>
      </c>
      <c r="F67" s="75"/>
      <c r="G67" s="75"/>
      <c r="H67" s="75"/>
      <c r="I67" s="75">
        <v>273.8</v>
      </c>
      <c r="J67" s="75"/>
      <c r="K67" s="75"/>
      <c r="L67" s="75"/>
      <c r="M67" s="75"/>
      <c r="N67" s="75">
        <v>168.7</v>
      </c>
      <c r="O67" s="75"/>
      <c r="P67" s="75">
        <v>457.9</v>
      </c>
      <c r="Q67" s="75">
        <v>482.85</v>
      </c>
      <c r="R67" s="75"/>
      <c r="S67" s="75"/>
      <c r="T67" s="75"/>
      <c r="U67" s="75">
        <v>181.25</v>
      </c>
      <c r="V67" s="75">
        <v>236.2</v>
      </c>
      <c r="W67" s="75">
        <v>235.55</v>
      </c>
      <c r="X67" s="75">
        <v>238.25</v>
      </c>
      <c r="Y67" s="75">
        <v>352.95</v>
      </c>
      <c r="Z67" s="75">
        <v>421.5</v>
      </c>
      <c r="AA67" s="75"/>
      <c r="AB67" s="75"/>
      <c r="AC67" s="75">
        <v>284.75</v>
      </c>
      <c r="AD67" s="75"/>
      <c r="AE67" s="75"/>
      <c r="AF67" s="75">
        <v>110.85</v>
      </c>
      <c r="AG67" s="75">
        <v>3444.55</v>
      </c>
    </row>
    <row r="68" spans="1:33" x14ac:dyDescent="0.25">
      <c r="A68" s="1"/>
      <c r="B68" s="73" t="s">
        <v>62</v>
      </c>
      <c r="C68" s="73" t="s">
        <v>74</v>
      </c>
      <c r="D68" s="73" t="s">
        <v>1112</v>
      </c>
      <c r="E68" s="74" t="s">
        <v>591</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v>0</v>
      </c>
    </row>
    <row r="69" spans="1:33" x14ac:dyDescent="0.25">
      <c r="A69" s="1"/>
      <c r="B69" s="73" t="s">
        <v>62</v>
      </c>
      <c r="C69" s="73" t="s">
        <v>1113</v>
      </c>
      <c r="D69" s="73" t="s">
        <v>1111</v>
      </c>
      <c r="E69" s="74" t="s">
        <v>591</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v>0</v>
      </c>
    </row>
    <row r="70" spans="1:33" x14ac:dyDescent="0.25">
      <c r="A70" s="1"/>
      <c r="B70" s="73" t="s">
        <v>62</v>
      </c>
      <c r="C70" s="73" t="s">
        <v>1113</v>
      </c>
      <c r="D70" s="73" t="s">
        <v>1114</v>
      </c>
      <c r="E70" s="74" t="s">
        <v>591</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v>0</v>
      </c>
    </row>
    <row r="71" spans="1:33" x14ac:dyDescent="0.25">
      <c r="A71" s="1"/>
      <c r="B71" s="73" t="s">
        <v>62</v>
      </c>
      <c r="C71" s="73" t="s">
        <v>1113</v>
      </c>
      <c r="D71" s="73" t="s">
        <v>1115</v>
      </c>
      <c r="E71" s="74" t="s">
        <v>591</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v>0</v>
      </c>
    </row>
    <row r="72" spans="1:33" x14ac:dyDescent="0.25">
      <c r="A72" s="1"/>
      <c r="B72" s="73" t="s">
        <v>62</v>
      </c>
      <c r="C72" s="73" t="s">
        <v>1116</v>
      </c>
      <c r="D72" s="73" t="s">
        <v>483</v>
      </c>
      <c r="E72" s="74" t="s">
        <v>591</v>
      </c>
      <c r="F72" s="75"/>
      <c r="G72" s="75"/>
      <c r="H72" s="75"/>
      <c r="I72" s="75"/>
      <c r="J72" s="75">
        <v>216.2</v>
      </c>
      <c r="K72" s="75"/>
      <c r="L72" s="75"/>
      <c r="M72" s="75"/>
      <c r="N72" s="75"/>
      <c r="O72" s="75"/>
      <c r="P72" s="75"/>
      <c r="Q72" s="75"/>
      <c r="R72" s="75"/>
      <c r="S72" s="75"/>
      <c r="T72" s="75"/>
      <c r="U72" s="75"/>
      <c r="V72" s="75">
        <v>1208.3499999999999</v>
      </c>
      <c r="W72" s="75">
        <v>442.6</v>
      </c>
      <c r="X72" s="75"/>
      <c r="Y72" s="75"/>
      <c r="Z72" s="75"/>
      <c r="AA72" s="75"/>
      <c r="AB72" s="75"/>
      <c r="AC72" s="75"/>
      <c r="AD72" s="75"/>
      <c r="AE72" s="75"/>
      <c r="AF72" s="75"/>
      <c r="AG72" s="75">
        <v>1867.15</v>
      </c>
    </row>
    <row r="73" spans="1:33" x14ac:dyDescent="0.25">
      <c r="A73" s="1"/>
      <c r="B73" s="73" t="s">
        <v>62</v>
      </c>
      <c r="C73" s="73" t="s">
        <v>1116</v>
      </c>
      <c r="D73" s="73" t="s">
        <v>1117</v>
      </c>
      <c r="E73" s="74" t="s">
        <v>591</v>
      </c>
      <c r="F73" s="75"/>
      <c r="G73" s="75"/>
      <c r="H73" s="75"/>
      <c r="I73" s="75"/>
      <c r="J73" s="75"/>
      <c r="K73" s="75"/>
      <c r="L73" s="75"/>
      <c r="M73" s="75"/>
      <c r="N73" s="75"/>
      <c r="O73" s="75"/>
      <c r="P73" s="75"/>
      <c r="Q73" s="75"/>
      <c r="R73" s="75"/>
      <c r="S73" s="75"/>
      <c r="T73" s="75"/>
      <c r="U73" s="75"/>
      <c r="V73" s="75">
        <v>1109.7</v>
      </c>
      <c r="W73" s="75"/>
      <c r="X73" s="75">
        <v>496.8</v>
      </c>
      <c r="Y73" s="75"/>
      <c r="Z73" s="75"/>
      <c r="AA73" s="75"/>
      <c r="AB73" s="75"/>
      <c r="AC73" s="75"/>
      <c r="AD73" s="75"/>
      <c r="AE73" s="75"/>
      <c r="AF73" s="75"/>
      <c r="AG73" s="75">
        <v>1606.5</v>
      </c>
    </row>
    <row r="74" spans="1:33" x14ac:dyDescent="0.25">
      <c r="A74" s="1"/>
      <c r="B74" s="73" t="s">
        <v>62</v>
      </c>
      <c r="C74" s="73" t="s">
        <v>1116</v>
      </c>
      <c r="D74" s="73" t="s">
        <v>1110</v>
      </c>
      <c r="E74" s="74" t="s">
        <v>591</v>
      </c>
      <c r="F74" s="75"/>
      <c r="G74" s="75"/>
      <c r="H74" s="75"/>
      <c r="I74" s="75"/>
      <c r="J74" s="75"/>
      <c r="K74" s="75"/>
      <c r="L74" s="75"/>
      <c r="M74" s="75"/>
      <c r="N74" s="75"/>
      <c r="O74" s="75"/>
      <c r="P74" s="75"/>
      <c r="Q74" s="75"/>
      <c r="R74" s="75"/>
      <c r="S74" s="75"/>
      <c r="T74" s="75"/>
      <c r="U74" s="75"/>
      <c r="V74" s="75">
        <v>1037.1500000000001</v>
      </c>
      <c r="W74" s="75"/>
      <c r="X74" s="75">
        <v>515</v>
      </c>
      <c r="Y74" s="75"/>
      <c r="Z74" s="75"/>
      <c r="AA74" s="75"/>
      <c r="AB74" s="75"/>
      <c r="AC74" s="75"/>
      <c r="AD74" s="75"/>
      <c r="AE74" s="75"/>
      <c r="AF74" s="75"/>
      <c r="AG74" s="75">
        <v>1552.15</v>
      </c>
    </row>
    <row r="75" spans="1:33" x14ac:dyDescent="0.25">
      <c r="A75" s="1"/>
      <c r="B75" s="73" t="s">
        <v>76</v>
      </c>
      <c r="C75" s="73" t="s">
        <v>77</v>
      </c>
      <c r="D75" s="73" t="s">
        <v>324</v>
      </c>
      <c r="E75" s="74" t="s">
        <v>591</v>
      </c>
      <c r="F75" s="75">
        <v>3186.75</v>
      </c>
      <c r="G75" s="75">
        <v>3118.65</v>
      </c>
      <c r="H75" s="75"/>
      <c r="I75" s="75"/>
      <c r="J75" s="75"/>
      <c r="K75" s="75"/>
      <c r="L75" s="75"/>
      <c r="M75" s="75"/>
      <c r="N75" s="75"/>
      <c r="O75" s="75"/>
      <c r="P75" s="75"/>
      <c r="Q75" s="75"/>
      <c r="R75" s="75"/>
      <c r="S75" s="75"/>
      <c r="T75" s="75"/>
      <c r="U75" s="75"/>
      <c r="V75" s="75"/>
      <c r="W75" s="75"/>
      <c r="X75" s="75"/>
      <c r="Y75" s="75"/>
      <c r="Z75" s="75"/>
      <c r="AA75" s="75">
        <v>1681.25</v>
      </c>
      <c r="AB75" s="75"/>
      <c r="AC75" s="75"/>
      <c r="AD75" s="75"/>
      <c r="AE75" s="75">
        <v>2751.6</v>
      </c>
      <c r="AF75" s="75">
        <v>1163.8</v>
      </c>
      <c r="AG75" s="75">
        <v>11902.05</v>
      </c>
    </row>
    <row r="76" spans="1:33" x14ac:dyDescent="0.25">
      <c r="A76" s="1"/>
      <c r="B76" s="73" t="s">
        <v>76</v>
      </c>
      <c r="C76" s="73" t="s">
        <v>77</v>
      </c>
      <c r="D76" s="73" t="s">
        <v>326</v>
      </c>
      <c r="E76" s="74" t="s">
        <v>591</v>
      </c>
      <c r="F76" s="75">
        <v>3191.9</v>
      </c>
      <c r="G76" s="75">
        <v>3310.45</v>
      </c>
      <c r="H76" s="75">
        <v>3701</v>
      </c>
      <c r="I76" s="75"/>
      <c r="J76" s="75"/>
      <c r="K76" s="75"/>
      <c r="L76" s="75"/>
      <c r="M76" s="75"/>
      <c r="N76" s="75"/>
      <c r="O76" s="75"/>
      <c r="P76" s="75"/>
      <c r="Q76" s="75"/>
      <c r="R76" s="75"/>
      <c r="S76" s="75"/>
      <c r="T76" s="75"/>
      <c r="U76" s="75"/>
      <c r="V76" s="75"/>
      <c r="W76" s="75"/>
      <c r="X76" s="75"/>
      <c r="Y76" s="75"/>
      <c r="Z76" s="75">
        <v>2807.25</v>
      </c>
      <c r="AA76" s="75">
        <v>164.85</v>
      </c>
      <c r="AB76" s="75"/>
      <c r="AC76" s="75"/>
      <c r="AD76" s="75"/>
      <c r="AE76" s="75"/>
      <c r="AF76" s="75"/>
      <c r="AG76" s="75">
        <v>13175.45</v>
      </c>
    </row>
    <row r="77" spans="1:33" x14ac:dyDescent="0.25">
      <c r="A77" s="1"/>
      <c r="B77" s="73" t="s">
        <v>76</v>
      </c>
      <c r="C77" s="73" t="s">
        <v>77</v>
      </c>
      <c r="D77" s="73" t="s">
        <v>328</v>
      </c>
      <c r="E77" s="74" t="s">
        <v>591</v>
      </c>
      <c r="F77" s="75">
        <v>3798.4</v>
      </c>
      <c r="G77" s="75">
        <v>3735.75</v>
      </c>
      <c r="H77" s="75">
        <v>1934.9</v>
      </c>
      <c r="I77" s="75"/>
      <c r="J77" s="75"/>
      <c r="K77" s="75"/>
      <c r="L77" s="75"/>
      <c r="M77" s="75"/>
      <c r="N77" s="75"/>
      <c r="O77" s="75"/>
      <c r="P77" s="75"/>
      <c r="Q77" s="75"/>
      <c r="R77" s="75"/>
      <c r="S77" s="75"/>
      <c r="T77" s="75"/>
      <c r="U77" s="75"/>
      <c r="V77" s="75"/>
      <c r="W77" s="75"/>
      <c r="X77" s="75"/>
      <c r="Y77" s="75"/>
      <c r="Z77" s="75"/>
      <c r="AA77" s="75"/>
      <c r="AB77" s="75"/>
      <c r="AC77" s="75"/>
      <c r="AD77" s="75"/>
      <c r="AE77" s="75">
        <v>1267.1500000000001</v>
      </c>
      <c r="AF77" s="75">
        <v>698.4</v>
      </c>
      <c r="AG77" s="75">
        <v>11434.6</v>
      </c>
    </row>
    <row r="78" spans="1:33" x14ac:dyDescent="0.25">
      <c r="A78" s="1"/>
      <c r="B78" s="73" t="s">
        <v>630</v>
      </c>
      <c r="C78" s="73" t="s">
        <v>986</v>
      </c>
      <c r="D78" s="73" t="s">
        <v>46</v>
      </c>
      <c r="E78" s="74" t="s">
        <v>590</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502.4</v>
      </c>
      <c r="X78" s="75">
        <v>502.1</v>
      </c>
      <c r="Y78" s="75">
        <v>475.95</v>
      </c>
      <c r="Z78" s="75">
        <v>293.10000000000002</v>
      </c>
      <c r="AA78" s="75">
        <v>504</v>
      </c>
      <c r="AB78" s="75">
        <v>503.2</v>
      </c>
      <c r="AC78" s="75">
        <v>502.05</v>
      </c>
      <c r="AD78" s="75">
        <v>464.2</v>
      </c>
      <c r="AE78" s="75">
        <v>501.6</v>
      </c>
      <c r="AF78" s="75">
        <v>486.7</v>
      </c>
      <c r="AG78" s="75">
        <v>13140.95</v>
      </c>
    </row>
    <row r="79" spans="1:33" x14ac:dyDescent="0.25">
      <c r="A79" s="1"/>
      <c r="B79" s="73" t="s">
        <v>630</v>
      </c>
      <c r="C79" s="73" t="s">
        <v>987</v>
      </c>
      <c r="D79" s="73" t="s">
        <v>46</v>
      </c>
      <c r="E79" s="74" t="s">
        <v>590</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171</v>
      </c>
      <c r="X79" s="75">
        <v>168.3</v>
      </c>
      <c r="Y79" s="75">
        <v>195.4</v>
      </c>
      <c r="Z79" s="75">
        <v>179.15</v>
      </c>
      <c r="AA79" s="75">
        <v>187.35</v>
      </c>
      <c r="AB79" s="75">
        <v>171.25</v>
      </c>
      <c r="AC79" s="75">
        <v>162.4</v>
      </c>
      <c r="AD79" s="75">
        <v>181.7</v>
      </c>
      <c r="AE79" s="75">
        <v>179.3</v>
      </c>
      <c r="AF79" s="75">
        <v>161.80000000000001</v>
      </c>
      <c r="AG79" s="75">
        <v>4917.5</v>
      </c>
    </row>
    <row r="80" spans="1:33" x14ac:dyDescent="0.25">
      <c r="A80" s="1"/>
      <c r="B80" s="73" t="s">
        <v>631</v>
      </c>
      <c r="C80" s="73" t="s">
        <v>988</v>
      </c>
      <c r="D80" s="73" t="s">
        <v>46</v>
      </c>
      <c r="E80" s="74" t="s">
        <v>590</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489.6</v>
      </c>
      <c r="X80" s="75">
        <v>489.6</v>
      </c>
      <c r="Y80" s="75">
        <v>489.6</v>
      </c>
      <c r="Z80" s="75">
        <v>489.6</v>
      </c>
      <c r="AA80" s="75">
        <v>489.6</v>
      </c>
      <c r="AB80" s="75">
        <v>489.6</v>
      </c>
      <c r="AC80" s="75">
        <v>489.6</v>
      </c>
      <c r="AD80" s="75">
        <v>489.6</v>
      </c>
      <c r="AE80" s="75">
        <v>489.6</v>
      </c>
      <c r="AF80" s="75">
        <v>489.6</v>
      </c>
      <c r="AG80" s="75">
        <v>13180.15</v>
      </c>
    </row>
    <row r="81" spans="1:33" x14ac:dyDescent="0.25">
      <c r="A81" s="1"/>
      <c r="B81" s="73" t="s">
        <v>631</v>
      </c>
      <c r="C81" s="73" t="s">
        <v>989</v>
      </c>
      <c r="D81" s="73" t="s">
        <v>46</v>
      </c>
      <c r="E81" s="74" t="s">
        <v>590</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489.6</v>
      </c>
      <c r="X81" s="75">
        <v>489.6</v>
      </c>
      <c r="Y81" s="75">
        <v>489.6</v>
      </c>
      <c r="Z81" s="75">
        <v>489.6</v>
      </c>
      <c r="AA81" s="75">
        <v>489.6</v>
      </c>
      <c r="AB81" s="75">
        <v>489.6</v>
      </c>
      <c r="AC81" s="75">
        <v>489.6</v>
      </c>
      <c r="AD81" s="75">
        <v>489.6</v>
      </c>
      <c r="AE81" s="75">
        <v>489.6</v>
      </c>
      <c r="AF81" s="75">
        <v>489.6</v>
      </c>
      <c r="AG81" s="75">
        <v>13176.2</v>
      </c>
    </row>
    <row r="82" spans="1:33" x14ac:dyDescent="0.25">
      <c r="A82" s="1"/>
      <c r="B82" s="73" t="s">
        <v>631</v>
      </c>
      <c r="C82" s="73" t="s">
        <v>990</v>
      </c>
      <c r="D82" s="73" t="s">
        <v>46</v>
      </c>
      <c r="E82" s="74" t="s">
        <v>590</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484.8</v>
      </c>
      <c r="X82" s="75">
        <v>484.8</v>
      </c>
      <c r="Y82" s="75">
        <v>484.8</v>
      </c>
      <c r="Z82" s="75">
        <v>484.8</v>
      </c>
      <c r="AA82" s="75">
        <v>484.8</v>
      </c>
      <c r="AB82" s="75">
        <v>484.8</v>
      </c>
      <c r="AC82" s="75">
        <v>484.8</v>
      </c>
      <c r="AD82" s="75">
        <v>484.8</v>
      </c>
      <c r="AE82" s="75">
        <v>484.8</v>
      </c>
      <c r="AF82" s="75">
        <v>484.8</v>
      </c>
      <c r="AG82" s="75">
        <v>13022.1</v>
      </c>
    </row>
    <row r="83" spans="1:33" x14ac:dyDescent="0.25">
      <c r="A83" s="1"/>
      <c r="B83" s="73" t="s">
        <v>631</v>
      </c>
      <c r="C83" s="73" t="s">
        <v>991</v>
      </c>
      <c r="D83" s="73" t="s">
        <v>46</v>
      </c>
      <c r="E83" s="74" t="s">
        <v>590</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208.05</v>
      </c>
      <c r="X83" s="75">
        <v>208.95</v>
      </c>
      <c r="Y83" s="75">
        <v>209.05</v>
      </c>
      <c r="Z83" s="75">
        <v>199.7</v>
      </c>
      <c r="AA83" s="75">
        <v>171.5</v>
      </c>
      <c r="AB83" s="75">
        <v>189.8</v>
      </c>
      <c r="AC83" s="75">
        <v>201.75</v>
      </c>
      <c r="AD83" s="75">
        <v>200.3</v>
      </c>
      <c r="AE83" s="75">
        <v>208.95</v>
      </c>
      <c r="AF83" s="75">
        <v>211.5</v>
      </c>
      <c r="AG83" s="75">
        <v>5333.4</v>
      </c>
    </row>
    <row r="84" spans="1:33" x14ac:dyDescent="0.25">
      <c r="A84" s="1"/>
      <c r="B84" s="73" t="s">
        <v>636</v>
      </c>
      <c r="C84" s="73" t="s">
        <v>1118</v>
      </c>
      <c r="D84" s="73" t="s">
        <v>1119</v>
      </c>
      <c r="E84" s="74" t="s">
        <v>591</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1006.05</v>
      </c>
      <c r="X84" s="75">
        <v>1016.05</v>
      </c>
      <c r="Y84" s="75">
        <v>903.2</v>
      </c>
      <c r="Z84" s="75">
        <v>1004.6</v>
      </c>
      <c r="AA84" s="75">
        <v>1020.2</v>
      </c>
      <c r="AB84" s="75">
        <v>1017.15</v>
      </c>
      <c r="AC84" s="75">
        <v>934.85</v>
      </c>
      <c r="AD84" s="75">
        <v>721.55</v>
      </c>
      <c r="AE84" s="75">
        <v>901.2</v>
      </c>
      <c r="AF84" s="75">
        <v>909.65</v>
      </c>
      <c r="AG84" s="75">
        <v>24717.11</v>
      </c>
    </row>
    <row r="85" spans="1:33" x14ac:dyDescent="0.25">
      <c r="A85" s="1"/>
      <c r="B85" s="73" t="s">
        <v>636</v>
      </c>
      <c r="C85" s="73" t="s">
        <v>1118</v>
      </c>
      <c r="D85" s="73" t="s">
        <v>1120</v>
      </c>
      <c r="E85" s="74" t="s">
        <v>591</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412.75</v>
      </c>
      <c r="X85" s="75">
        <v>22.75</v>
      </c>
      <c r="Y85" s="75">
        <v>632.25</v>
      </c>
      <c r="Z85" s="75">
        <v>740.05</v>
      </c>
      <c r="AA85" s="75">
        <v>758.7</v>
      </c>
      <c r="AB85" s="75">
        <v>788.9</v>
      </c>
      <c r="AC85" s="75">
        <v>776.4</v>
      </c>
      <c r="AD85" s="75">
        <v>409.4</v>
      </c>
      <c r="AE85" s="75"/>
      <c r="AF85" s="75"/>
      <c r="AG85" s="75">
        <v>9562.7350000000006</v>
      </c>
    </row>
    <row r="86" spans="1:33" x14ac:dyDescent="0.25">
      <c r="A86" s="1"/>
      <c r="B86" s="73" t="s">
        <v>609</v>
      </c>
      <c r="C86" s="73" t="s">
        <v>1121</v>
      </c>
      <c r="D86" s="73" t="s">
        <v>1121</v>
      </c>
      <c r="E86" s="74" t="s">
        <v>592</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675.75</v>
      </c>
      <c r="X86" s="75">
        <v>484.05</v>
      </c>
      <c r="Y86" s="75">
        <v>508</v>
      </c>
      <c r="Z86" s="75">
        <v>258.85000000000002</v>
      </c>
      <c r="AA86" s="75">
        <v>575.79999999999995</v>
      </c>
      <c r="AB86" s="75">
        <v>724.3</v>
      </c>
      <c r="AC86" s="75">
        <v>711</v>
      </c>
      <c r="AD86" s="75">
        <v>678.5</v>
      </c>
      <c r="AE86" s="75">
        <v>658.3</v>
      </c>
      <c r="AF86" s="75">
        <v>586.75</v>
      </c>
      <c r="AG86" s="75">
        <v>16494.75</v>
      </c>
    </row>
    <row r="87" spans="1:33" x14ac:dyDescent="0.25">
      <c r="A87" s="1"/>
      <c r="B87" s="73" t="s">
        <v>632</v>
      </c>
      <c r="C87" s="73" t="s">
        <v>1122</v>
      </c>
      <c r="D87" s="73" t="s">
        <v>46</v>
      </c>
      <c r="E87" s="74" t="s">
        <v>593</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285.3</v>
      </c>
      <c r="X87" s="75">
        <v>243.7</v>
      </c>
      <c r="Y87" s="75">
        <v>136.35</v>
      </c>
      <c r="Z87" s="75">
        <v>79.75</v>
      </c>
      <c r="AA87" s="75">
        <v>20.25</v>
      </c>
      <c r="AB87" s="75">
        <v>37.5</v>
      </c>
      <c r="AC87" s="75">
        <v>100.65</v>
      </c>
      <c r="AD87" s="75">
        <v>52.4</v>
      </c>
      <c r="AE87" s="75">
        <v>82.6</v>
      </c>
      <c r="AF87" s="75">
        <v>31.3</v>
      </c>
      <c r="AG87" s="75">
        <v>3643.95</v>
      </c>
    </row>
    <row r="88" spans="1:33" x14ac:dyDescent="0.25">
      <c r="A88" s="1"/>
      <c r="B88" s="73" t="s">
        <v>610</v>
      </c>
      <c r="C88" s="73" t="s">
        <v>1123</v>
      </c>
      <c r="D88" s="73" t="s">
        <v>46</v>
      </c>
      <c r="E88" s="74" t="s">
        <v>593</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352.4</v>
      </c>
      <c r="X88" s="75">
        <v>333</v>
      </c>
      <c r="Y88" s="75">
        <v>204.3</v>
      </c>
      <c r="Z88" s="75">
        <v>92.4</v>
      </c>
      <c r="AA88" s="75">
        <v>22.8</v>
      </c>
      <c r="AB88" s="75">
        <v>40.6</v>
      </c>
      <c r="AC88" s="75">
        <v>122.25</v>
      </c>
      <c r="AD88" s="75">
        <v>50.6</v>
      </c>
      <c r="AE88" s="75">
        <v>62.45</v>
      </c>
      <c r="AF88" s="75">
        <v>24.3</v>
      </c>
      <c r="AG88" s="75">
        <v>4548.5</v>
      </c>
    </row>
    <row r="89" spans="1:33" x14ac:dyDescent="0.25">
      <c r="A89" s="1"/>
      <c r="B89" s="73" t="s">
        <v>617</v>
      </c>
      <c r="C89" s="73" t="s">
        <v>992</v>
      </c>
      <c r="D89" s="73" t="s">
        <v>216</v>
      </c>
      <c r="E89" s="74" t="s">
        <v>590</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87.1</v>
      </c>
      <c r="X89" s="75">
        <v>85.55</v>
      </c>
      <c r="Y89" s="75">
        <v>85.7</v>
      </c>
      <c r="Z89" s="75">
        <v>84.45</v>
      </c>
      <c r="AA89" s="75">
        <v>85.95</v>
      </c>
      <c r="AB89" s="75">
        <v>86.4</v>
      </c>
      <c r="AC89" s="75">
        <v>84.9</v>
      </c>
      <c r="AD89" s="75">
        <v>79.45</v>
      </c>
      <c r="AE89" s="75">
        <v>81.849999999999994</v>
      </c>
      <c r="AF89" s="75">
        <v>85.5</v>
      </c>
      <c r="AG89" s="75">
        <v>2312.4</v>
      </c>
    </row>
    <row r="90" spans="1:33" x14ac:dyDescent="0.25">
      <c r="A90" s="1"/>
      <c r="B90" s="73" t="s">
        <v>601</v>
      </c>
      <c r="C90" s="73" t="s">
        <v>993</v>
      </c>
      <c r="D90" s="73" t="s">
        <v>46</v>
      </c>
      <c r="E90" s="74" t="s">
        <v>590</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444.2</v>
      </c>
      <c r="X90" s="75">
        <v>446.05</v>
      </c>
      <c r="Y90" s="75">
        <v>445.78155500000003</v>
      </c>
      <c r="Z90" s="75">
        <v>445.75</v>
      </c>
      <c r="AA90" s="75">
        <v>448.05</v>
      </c>
      <c r="AB90" s="75">
        <v>448.25</v>
      </c>
      <c r="AC90" s="75">
        <v>448.35</v>
      </c>
      <c r="AD90" s="75">
        <v>448</v>
      </c>
      <c r="AE90" s="75">
        <v>425.5</v>
      </c>
      <c r="AF90" s="75">
        <v>447.9</v>
      </c>
      <c r="AG90" s="75">
        <v>11942.934755</v>
      </c>
    </row>
    <row r="91" spans="1:33" x14ac:dyDescent="0.25">
      <c r="A91" s="1"/>
      <c r="B91" s="73" t="s">
        <v>334</v>
      </c>
      <c r="C91" s="73" t="s">
        <v>994</v>
      </c>
      <c r="D91" s="73" t="s">
        <v>46</v>
      </c>
      <c r="E91" s="74" t="s">
        <v>590</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223.2</v>
      </c>
      <c r="X91" s="75">
        <v>223.2</v>
      </c>
      <c r="Y91" s="75">
        <v>223.2</v>
      </c>
      <c r="Z91" s="75">
        <v>223.2</v>
      </c>
      <c r="AA91" s="75">
        <v>222.75</v>
      </c>
      <c r="AB91" s="75">
        <v>223.2</v>
      </c>
      <c r="AC91" s="75">
        <v>223.2</v>
      </c>
      <c r="AD91" s="75">
        <v>223.2</v>
      </c>
      <c r="AE91" s="75">
        <v>223.2</v>
      </c>
      <c r="AF91" s="75">
        <v>223.2</v>
      </c>
      <c r="AG91" s="75">
        <v>6017.2</v>
      </c>
    </row>
    <row r="92" spans="1:33" x14ac:dyDescent="0.25">
      <c r="A92" s="1"/>
      <c r="B92" s="73" t="s">
        <v>595</v>
      </c>
      <c r="C92" s="73" t="s">
        <v>995</v>
      </c>
      <c r="D92" s="73" t="s">
        <v>1124</v>
      </c>
      <c r="E92" s="74" t="s">
        <v>590</v>
      </c>
      <c r="F92" s="75"/>
      <c r="G92" s="75"/>
      <c r="H92" s="75"/>
      <c r="I92" s="75"/>
      <c r="J92" s="75"/>
      <c r="K92" s="75"/>
      <c r="L92" s="75"/>
      <c r="M92" s="75"/>
      <c r="N92" s="75"/>
      <c r="O92" s="75"/>
      <c r="P92" s="75"/>
      <c r="Q92" s="75"/>
      <c r="R92" s="75"/>
      <c r="S92" s="75"/>
      <c r="T92" s="75"/>
      <c r="U92" s="75"/>
      <c r="V92" s="75">
        <v>185.935</v>
      </c>
      <c r="W92" s="75">
        <v>223.256</v>
      </c>
      <c r="X92" s="75">
        <v>421.89400000000001</v>
      </c>
      <c r="Y92" s="75">
        <v>125.155</v>
      </c>
      <c r="Z92" s="75"/>
      <c r="AA92" s="75">
        <v>679.245</v>
      </c>
      <c r="AB92" s="75">
        <v>1622.97345</v>
      </c>
      <c r="AC92" s="75">
        <v>2521.0765000000001</v>
      </c>
      <c r="AD92" s="75">
        <v>2700.9549999999999</v>
      </c>
      <c r="AE92" s="75">
        <v>1762.1949999999999</v>
      </c>
      <c r="AF92" s="75">
        <v>2399.64</v>
      </c>
      <c r="AG92" s="75">
        <v>12642.32495</v>
      </c>
    </row>
    <row r="93" spans="1:33" x14ac:dyDescent="0.25">
      <c r="A93" s="1"/>
      <c r="B93" s="73" t="s">
        <v>605</v>
      </c>
      <c r="C93" s="73" t="s">
        <v>1125</v>
      </c>
      <c r="D93" s="73" t="s">
        <v>46</v>
      </c>
      <c r="E93" s="74" t="s">
        <v>591</v>
      </c>
      <c r="F93" s="75"/>
      <c r="G93" s="75"/>
      <c r="H93" s="75"/>
      <c r="I93" s="75"/>
      <c r="J93" s="75"/>
      <c r="K93" s="75">
        <v>86.8</v>
      </c>
      <c r="L93" s="75">
        <v>32.15</v>
      </c>
      <c r="M93" s="75"/>
      <c r="N93" s="75"/>
      <c r="O93" s="75"/>
      <c r="P93" s="75"/>
      <c r="Q93" s="75"/>
      <c r="R93" s="75"/>
      <c r="S93" s="75"/>
      <c r="T93" s="75"/>
      <c r="U93" s="75"/>
      <c r="V93" s="75"/>
      <c r="W93" s="75"/>
      <c r="X93" s="75"/>
      <c r="Y93" s="75"/>
      <c r="Z93" s="75"/>
      <c r="AA93" s="75"/>
      <c r="AB93" s="75"/>
      <c r="AC93" s="75"/>
      <c r="AD93" s="75"/>
      <c r="AE93" s="75"/>
      <c r="AF93" s="75"/>
      <c r="AG93" s="75">
        <v>118.95</v>
      </c>
    </row>
    <row r="94" spans="1:33" x14ac:dyDescent="0.25">
      <c r="A94" s="1"/>
      <c r="B94" s="73" t="s">
        <v>605</v>
      </c>
      <c r="C94" s="73" t="s">
        <v>1126</v>
      </c>
      <c r="D94" s="73" t="s">
        <v>46</v>
      </c>
      <c r="E94" s="74" t="s">
        <v>591</v>
      </c>
      <c r="F94" s="75"/>
      <c r="G94" s="75"/>
      <c r="H94" s="75"/>
      <c r="I94" s="75"/>
      <c r="J94" s="75"/>
      <c r="K94" s="75">
        <v>131.5</v>
      </c>
      <c r="L94" s="75"/>
      <c r="M94" s="75"/>
      <c r="N94" s="75"/>
      <c r="O94" s="75">
        <v>17.649999999999999</v>
      </c>
      <c r="P94" s="75"/>
      <c r="Q94" s="75"/>
      <c r="R94" s="75"/>
      <c r="S94" s="75"/>
      <c r="T94" s="75"/>
      <c r="U94" s="75"/>
      <c r="V94" s="75"/>
      <c r="W94" s="75"/>
      <c r="X94" s="75"/>
      <c r="Y94" s="75"/>
      <c r="Z94" s="75"/>
      <c r="AA94" s="75"/>
      <c r="AB94" s="75"/>
      <c r="AC94" s="75"/>
      <c r="AD94" s="75"/>
      <c r="AE94" s="75"/>
      <c r="AF94" s="75"/>
      <c r="AG94" s="75">
        <v>149.15</v>
      </c>
    </row>
    <row r="95" spans="1:33" x14ac:dyDescent="0.25">
      <c r="A95" s="1"/>
      <c r="B95" s="73" t="s">
        <v>603</v>
      </c>
      <c r="C95" s="73" t="s">
        <v>996</v>
      </c>
      <c r="D95" s="73" t="s">
        <v>46</v>
      </c>
      <c r="E95" s="74" t="s">
        <v>590</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2172.35</v>
      </c>
      <c r="X95" s="75">
        <v>2174.15</v>
      </c>
      <c r="Y95" s="75">
        <v>2158.4</v>
      </c>
      <c r="Z95" s="75">
        <v>2163.75</v>
      </c>
      <c r="AA95" s="75">
        <v>2169.5500000000002</v>
      </c>
      <c r="AB95" s="75">
        <v>2159.85</v>
      </c>
      <c r="AC95" s="75">
        <v>2165.5</v>
      </c>
      <c r="AD95" s="75">
        <v>2161.15</v>
      </c>
      <c r="AE95" s="75">
        <v>2150.85</v>
      </c>
      <c r="AF95" s="75">
        <v>2130</v>
      </c>
      <c r="AG95" s="75">
        <v>57700.425000000003</v>
      </c>
    </row>
    <row r="96" spans="1:33" x14ac:dyDescent="0.25">
      <c r="A96" s="1"/>
      <c r="B96" s="73" t="s">
        <v>606</v>
      </c>
      <c r="C96" s="73" t="s">
        <v>997</v>
      </c>
      <c r="D96" s="73" t="s">
        <v>46</v>
      </c>
      <c r="E96" s="74" t="s">
        <v>590</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112.8</v>
      </c>
      <c r="X96" s="75">
        <v>111.7</v>
      </c>
      <c r="Y96" s="75">
        <v>112.65</v>
      </c>
      <c r="Z96" s="75">
        <v>111.55</v>
      </c>
      <c r="AA96" s="75">
        <v>110.4</v>
      </c>
      <c r="AB96" s="75">
        <v>110.4</v>
      </c>
      <c r="AC96" s="75">
        <v>110.3</v>
      </c>
      <c r="AD96" s="75">
        <v>110.2</v>
      </c>
      <c r="AE96" s="75">
        <v>110.25</v>
      </c>
      <c r="AF96" s="75">
        <v>110.4</v>
      </c>
      <c r="AG96" s="75">
        <v>2954.29</v>
      </c>
    </row>
    <row r="97" spans="1:33" x14ac:dyDescent="0.25">
      <c r="A97" s="1"/>
      <c r="B97" s="73" t="s">
        <v>342</v>
      </c>
      <c r="C97" s="73" t="s">
        <v>1127</v>
      </c>
      <c r="D97" s="73" t="s">
        <v>46</v>
      </c>
      <c r="E97" s="74" t="s">
        <v>592</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1974.1849999999999</v>
      </c>
      <c r="X97" s="75">
        <v>1540.6514999999999</v>
      </c>
      <c r="Y97" s="75">
        <v>1578.02</v>
      </c>
      <c r="Z97" s="75">
        <v>903.51499999999999</v>
      </c>
      <c r="AA97" s="75">
        <v>1783.075</v>
      </c>
      <c r="AB97" s="75">
        <v>2262.605</v>
      </c>
      <c r="AC97" s="75">
        <v>2244.81</v>
      </c>
      <c r="AD97" s="75">
        <v>2079.5304999999998</v>
      </c>
      <c r="AE97" s="75">
        <v>2121.5940000000001</v>
      </c>
      <c r="AF97" s="75">
        <v>2041.143</v>
      </c>
      <c r="AG97" s="75">
        <v>26648.368999999999</v>
      </c>
    </row>
    <row r="98" spans="1:33" x14ac:dyDescent="0.25">
      <c r="A98" s="1"/>
      <c r="B98" s="73" t="s">
        <v>79</v>
      </c>
      <c r="C98" s="73" t="s">
        <v>998</v>
      </c>
      <c r="D98" s="73" t="s">
        <v>46</v>
      </c>
      <c r="E98" s="74" t="s">
        <v>590</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13361.2</v>
      </c>
      <c r="X98" s="75">
        <v>13448.8</v>
      </c>
      <c r="Y98" s="75">
        <v>13449.9</v>
      </c>
      <c r="Z98" s="75">
        <v>13410.15</v>
      </c>
      <c r="AA98" s="75">
        <v>13420.95</v>
      </c>
      <c r="AB98" s="75">
        <v>13398.8</v>
      </c>
      <c r="AC98" s="75">
        <v>13433.3</v>
      </c>
      <c r="AD98" s="75">
        <v>13440.85</v>
      </c>
      <c r="AE98" s="75">
        <v>13351.4</v>
      </c>
      <c r="AF98" s="75">
        <v>12667.5</v>
      </c>
      <c r="AG98" s="75">
        <v>351643.91</v>
      </c>
    </row>
    <row r="99" spans="1:33" x14ac:dyDescent="0.25">
      <c r="A99" s="1"/>
      <c r="B99" s="73" t="s">
        <v>79</v>
      </c>
      <c r="C99" s="73" t="s">
        <v>82</v>
      </c>
      <c r="D99" s="73" t="s">
        <v>1109</v>
      </c>
      <c r="E99" s="74" t="s">
        <v>591</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2910</v>
      </c>
      <c r="X99" s="75">
        <v>3235.75</v>
      </c>
      <c r="Y99" s="75">
        <v>3178.5</v>
      </c>
      <c r="Z99" s="75">
        <v>3394.8</v>
      </c>
      <c r="AA99" s="75">
        <v>2795.45</v>
      </c>
      <c r="AB99" s="75">
        <v>2858.1</v>
      </c>
      <c r="AC99" s="75">
        <v>3277.2</v>
      </c>
      <c r="AD99" s="75">
        <v>3050.95</v>
      </c>
      <c r="AE99" s="75">
        <v>2753.4</v>
      </c>
      <c r="AF99" s="75">
        <v>2586.9</v>
      </c>
      <c r="AG99" s="75">
        <v>80275.360000000001</v>
      </c>
    </row>
    <row r="100" spans="1:33" x14ac:dyDescent="0.25">
      <c r="A100" s="1"/>
      <c r="B100" s="73" t="s">
        <v>79</v>
      </c>
      <c r="C100" s="73" t="s">
        <v>82</v>
      </c>
      <c r="D100" s="73" t="s">
        <v>296</v>
      </c>
      <c r="E100" s="74" t="s">
        <v>591</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2900.7</v>
      </c>
      <c r="X100" s="75">
        <v>3266.45</v>
      </c>
      <c r="Y100" s="75">
        <v>3204.9</v>
      </c>
      <c r="Z100" s="75">
        <v>3399.45</v>
      </c>
      <c r="AA100" s="75">
        <v>2789.75</v>
      </c>
      <c r="AB100" s="75">
        <v>2854.4</v>
      </c>
      <c r="AC100" s="75">
        <v>3283.95</v>
      </c>
      <c r="AD100" s="75">
        <v>3051.75</v>
      </c>
      <c r="AE100" s="75">
        <v>2770.45</v>
      </c>
      <c r="AF100" s="75">
        <v>2583.35</v>
      </c>
      <c r="AG100" s="75">
        <v>80298.02</v>
      </c>
    </row>
    <row r="101" spans="1:33" x14ac:dyDescent="0.25">
      <c r="A101" s="1"/>
      <c r="B101" s="73" t="s">
        <v>79</v>
      </c>
      <c r="C101" s="73" t="s">
        <v>82</v>
      </c>
      <c r="D101" s="73" t="s">
        <v>1110</v>
      </c>
      <c r="E101" s="74" t="s">
        <v>591</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2906</v>
      </c>
      <c r="X101" s="75">
        <v>3265.25</v>
      </c>
      <c r="Y101" s="75">
        <v>3209.8</v>
      </c>
      <c r="Z101" s="75">
        <v>3402.4</v>
      </c>
      <c r="AA101" s="75">
        <v>2792.45</v>
      </c>
      <c r="AB101" s="75">
        <v>2852.65</v>
      </c>
      <c r="AC101" s="75">
        <v>3286</v>
      </c>
      <c r="AD101" s="75">
        <v>3053.15</v>
      </c>
      <c r="AE101" s="75">
        <v>2767.7</v>
      </c>
      <c r="AF101" s="75">
        <v>2579.6999999999998</v>
      </c>
      <c r="AG101" s="75">
        <v>79312.945000000007</v>
      </c>
    </row>
    <row r="102" spans="1:33" x14ac:dyDescent="0.25">
      <c r="A102" s="1"/>
      <c r="B102" s="73" t="s">
        <v>79</v>
      </c>
      <c r="C102" s="73" t="s">
        <v>82</v>
      </c>
      <c r="D102" s="73" t="s">
        <v>1083</v>
      </c>
      <c r="E102" s="74" t="s">
        <v>591</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5298.6</v>
      </c>
      <c r="X102" s="75">
        <v>5602.55</v>
      </c>
      <c r="Y102" s="75">
        <v>5549.4</v>
      </c>
      <c r="Z102" s="75">
        <v>5761.25</v>
      </c>
      <c r="AA102" s="75">
        <v>5172.1000000000004</v>
      </c>
      <c r="AB102" s="75">
        <v>5259.35</v>
      </c>
      <c r="AC102" s="75">
        <v>5618.9</v>
      </c>
      <c r="AD102" s="75">
        <v>5434.45</v>
      </c>
      <c r="AE102" s="75">
        <v>5167.3</v>
      </c>
      <c r="AF102" s="75">
        <v>5002.1499999999996</v>
      </c>
      <c r="AG102" s="75">
        <v>144051.22</v>
      </c>
    </row>
    <row r="103" spans="1:33" x14ac:dyDescent="0.25">
      <c r="A103" s="1"/>
      <c r="B103" s="73" t="s">
        <v>79</v>
      </c>
      <c r="C103" s="73" t="s">
        <v>88</v>
      </c>
      <c r="D103" s="73" t="s">
        <v>483</v>
      </c>
      <c r="E103" s="74" t="s">
        <v>591</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c r="X103" s="75"/>
      <c r="Y103" s="75"/>
      <c r="Z103" s="75">
        <v>3795</v>
      </c>
      <c r="AA103" s="75">
        <v>3933.35</v>
      </c>
      <c r="AB103" s="75">
        <v>3191</v>
      </c>
      <c r="AC103" s="75">
        <v>3329.3</v>
      </c>
      <c r="AD103" s="75">
        <v>4409</v>
      </c>
      <c r="AE103" s="75">
        <v>3065.45</v>
      </c>
      <c r="AF103" s="75">
        <v>2928.15</v>
      </c>
      <c r="AG103" s="75">
        <v>85095.735000000001</v>
      </c>
    </row>
    <row r="104" spans="1:33" x14ac:dyDescent="0.25">
      <c r="A104" s="1"/>
      <c r="B104" s="73" t="s">
        <v>79</v>
      </c>
      <c r="C104" s="73" t="s">
        <v>88</v>
      </c>
      <c r="D104" s="73" t="s">
        <v>1083</v>
      </c>
      <c r="E104" s="74" t="s">
        <v>591</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c r="X104" s="75"/>
      <c r="Y104" s="75"/>
      <c r="Z104" s="75">
        <v>1779.15</v>
      </c>
      <c r="AA104" s="75">
        <v>2188.3000000000002</v>
      </c>
      <c r="AB104" s="75">
        <v>1861.05</v>
      </c>
      <c r="AC104" s="75">
        <v>1921.9</v>
      </c>
      <c r="AD104" s="75">
        <v>2392.15</v>
      </c>
      <c r="AE104" s="75">
        <v>1811.2</v>
      </c>
      <c r="AF104" s="75">
        <v>1737.35</v>
      </c>
      <c r="AG104" s="75">
        <v>47225.544999999998</v>
      </c>
    </row>
    <row r="105" spans="1:33" x14ac:dyDescent="0.25">
      <c r="A105" s="1"/>
      <c r="B105" s="73" t="s">
        <v>79</v>
      </c>
      <c r="C105" s="73" t="s">
        <v>999</v>
      </c>
      <c r="D105" s="73" t="s">
        <v>46</v>
      </c>
      <c r="E105" s="74" t="s">
        <v>590</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250.35</v>
      </c>
      <c r="X105" s="75">
        <v>251.35</v>
      </c>
      <c r="Y105" s="75">
        <v>249.9</v>
      </c>
      <c r="Z105" s="75">
        <v>250.5</v>
      </c>
      <c r="AA105" s="75">
        <v>250.45</v>
      </c>
      <c r="AB105" s="75">
        <v>251.55</v>
      </c>
      <c r="AC105" s="75">
        <v>250.95</v>
      </c>
      <c r="AD105" s="75">
        <v>250.75</v>
      </c>
      <c r="AE105" s="75">
        <v>130.55000000000001</v>
      </c>
      <c r="AF105" s="75">
        <v>251.8</v>
      </c>
      <c r="AG105" s="75">
        <v>4835.5050000000001</v>
      </c>
    </row>
    <row r="106" spans="1:33" x14ac:dyDescent="0.25">
      <c r="A106" s="1"/>
      <c r="B106" s="73" t="s">
        <v>611</v>
      </c>
      <c r="C106" s="73" t="s">
        <v>1128</v>
      </c>
      <c r="D106" s="73" t="s">
        <v>46</v>
      </c>
      <c r="E106" s="74" t="s">
        <v>592</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2.75</v>
      </c>
      <c r="X106" s="75">
        <v>2.5499999999999998</v>
      </c>
      <c r="Y106" s="75">
        <v>0.2</v>
      </c>
      <c r="Z106" s="75">
        <v>2.15</v>
      </c>
      <c r="AA106" s="75">
        <v>2.1</v>
      </c>
      <c r="AB106" s="75">
        <v>2.75</v>
      </c>
      <c r="AC106" s="75">
        <v>0.9</v>
      </c>
      <c r="AD106" s="75">
        <v>1.55</v>
      </c>
      <c r="AE106" s="75">
        <v>3</v>
      </c>
      <c r="AF106" s="75">
        <v>2.7</v>
      </c>
      <c r="AG106" s="75">
        <v>54</v>
      </c>
    </row>
    <row r="107" spans="1:33" x14ac:dyDescent="0.25">
      <c r="A107" s="1"/>
      <c r="B107" s="73" t="s">
        <v>599</v>
      </c>
      <c r="C107" s="73" t="s">
        <v>1000</v>
      </c>
      <c r="D107" s="73" t="s">
        <v>46</v>
      </c>
      <c r="E107" s="74" t="s">
        <v>590</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1795.95</v>
      </c>
      <c r="X107" s="75">
        <v>1800.4</v>
      </c>
      <c r="Y107" s="75">
        <v>1989.1</v>
      </c>
      <c r="Z107" s="75">
        <v>1965.65</v>
      </c>
      <c r="AA107" s="75">
        <v>1963.7</v>
      </c>
      <c r="AB107" s="75">
        <v>1951.5</v>
      </c>
      <c r="AC107" s="75">
        <v>1672.35</v>
      </c>
      <c r="AD107" s="75">
        <v>1842.75</v>
      </c>
      <c r="AE107" s="75">
        <v>1752.9</v>
      </c>
      <c r="AF107" s="75">
        <v>1329.75</v>
      </c>
      <c r="AG107" s="75">
        <v>46203.45</v>
      </c>
    </row>
    <row r="108" spans="1:33" x14ac:dyDescent="0.25">
      <c r="A108" s="1"/>
      <c r="B108" s="73" t="s">
        <v>613</v>
      </c>
      <c r="C108" s="73" t="s">
        <v>1001</v>
      </c>
      <c r="D108" s="73" t="s">
        <v>46</v>
      </c>
      <c r="E108" s="74" t="s">
        <v>590</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79.75</v>
      </c>
      <c r="X108" s="75">
        <v>68.3</v>
      </c>
      <c r="Y108" s="75">
        <v>79.5</v>
      </c>
      <c r="Z108" s="75">
        <v>78.5</v>
      </c>
      <c r="AA108" s="75">
        <v>79.05</v>
      </c>
      <c r="AB108" s="75">
        <v>70.05</v>
      </c>
      <c r="AC108" s="75">
        <v>79.849999999999994</v>
      </c>
      <c r="AD108" s="75">
        <v>71.8</v>
      </c>
      <c r="AE108" s="75">
        <v>79.3</v>
      </c>
      <c r="AF108" s="75">
        <v>78.650000000000006</v>
      </c>
      <c r="AG108" s="75">
        <v>1395.86</v>
      </c>
    </row>
    <row r="109" spans="1:33" x14ac:dyDescent="0.25">
      <c r="A109" s="1"/>
      <c r="B109" s="73" t="s">
        <v>633</v>
      </c>
      <c r="C109" s="73" t="s">
        <v>1129</v>
      </c>
      <c r="D109" s="73" t="s">
        <v>46</v>
      </c>
      <c r="E109" s="74" t="s">
        <v>592</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130.30000000000001</v>
      </c>
      <c r="X109" s="75">
        <v>100.8</v>
      </c>
      <c r="Y109" s="75">
        <v>95.9</v>
      </c>
      <c r="Z109" s="75">
        <v>65.05</v>
      </c>
      <c r="AA109" s="75">
        <v>105.6</v>
      </c>
      <c r="AB109" s="75">
        <v>134.05000000000001</v>
      </c>
      <c r="AC109" s="75">
        <v>133.85</v>
      </c>
      <c r="AD109" s="75">
        <v>127.75</v>
      </c>
      <c r="AE109" s="75">
        <v>127.9</v>
      </c>
      <c r="AF109" s="75">
        <v>111.5</v>
      </c>
      <c r="AG109" s="75">
        <v>3202.85</v>
      </c>
    </row>
    <row r="110" spans="1:33" x14ac:dyDescent="0.25">
      <c r="A110" s="1"/>
      <c r="B110" s="73" t="s">
        <v>354</v>
      </c>
      <c r="C110" s="73" t="s">
        <v>1130</v>
      </c>
      <c r="D110" s="73" t="s">
        <v>46</v>
      </c>
      <c r="E110" s="74" t="s">
        <v>591</v>
      </c>
      <c r="F110" s="75"/>
      <c r="G110" s="75"/>
      <c r="H110" s="75"/>
      <c r="I110" s="75"/>
      <c r="J110" s="75"/>
      <c r="K110" s="75"/>
      <c r="L110" s="75"/>
      <c r="M110" s="75"/>
      <c r="N110" s="75"/>
      <c r="O110" s="75"/>
      <c r="P110" s="75"/>
      <c r="Q110" s="75"/>
      <c r="R110" s="75"/>
      <c r="S110" s="75"/>
      <c r="T110" s="75"/>
      <c r="U110" s="75"/>
      <c r="V110" s="75"/>
      <c r="W110" s="75"/>
      <c r="X110" s="75"/>
      <c r="Y110" s="75">
        <v>516.15</v>
      </c>
      <c r="Z110" s="75"/>
      <c r="AA110" s="75"/>
      <c r="AB110" s="75"/>
      <c r="AC110" s="75"/>
      <c r="AD110" s="75"/>
      <c r="AE110" s="75"/>
      <c r="AF110" s="75"/>
      <c r="AG110" s="75">
        <v>516.15</v>
      </c>
    </row>
    <row r="111" spans="1:33" x14ac:dyDescent="0.25">
      <c r="A111" s="1"/>
      <c r="B111" s="73" t="s">
        <v>618</v>
      </c>
      <c r="C111" s="73" t="s">
        <v>1131</v>
      </c>
      <c r="D111" s="73" t="s">
        <v>46</v>
      </c>
      <c r="E111" s="74" t="s">
        <v>592</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135.19999999999999</v>
      </c>
      <c r="X111" s="75">
        <v>108.15</v>
      </c>
      <c r="Y111" s="75">
        <v>115.85</v>
      </c>
      <c r="Z111" s="75">
        <v>37.950000000000003</v>
      </c>
      <c r="AA111" s="75">
        <v>87.25</v>
      </c>
      <c r="AB111" s="75">
        <v>123.1</v>
      </c>
      <c r="AC111" s="75">
        <v>137.9</v>
      </c>
      <c r="AD111" s="75">
        <v>123</v>
      </c>
      <c r="AE111" s="75">
        <v>131.4</v>
      </c>
      <c r="AF111" s="75">
        <v>118.45</v>
      </c>
      <c r="AG111" s="75">
        <v>3344.35</v>
      </c>
    </row>
    <row r="112" spans="1:33" x14ac:dyDescent="0.25">
      <c r="A112" s="1"/>
      <c r="B112" s="73" t="s">
        <v>91</v>
      </c>
      <c r="C112" s="73" t="s">
        <v>1002</v>
      </c>
      <c r="D112" s="73" t="s">
        <v>46</v>
      </c>
      <c r="E112" s="74" t="s">
        <v>590</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131.44999999999999</v>
      </c>
      <c r="X112" s="75">
        <v>130.9</v>
      </c>
      <c r="Y112" s="75">
        <v>110.2</v>
      </c>
      <c r="Z112" s="75">
        <v>128.6</v>
      </c>
      <c r="AA112" s="75">
        <v>126.65</v>
      </c>
      <c r="AB112" s="75">
        <v>131.44999999999999</v>
      </c>
      <c r="AC112" s="75">
        <v>131.44999999999999</v>
      </c>
      <c r="AD112" s="75">
        <v>131.30000000000001</v>
      </c>
      <c r="AE112" s="75">
        <v>130.55000000000001</v>
      </c>
      <c r="AF112" s="75">
        <v>109.9</v>
      </c>
      <c r="AG112" s="75">
        <v>3422.6</v>
      </c>
    </row>
    <row r="113" spans="1:33" x14ac:dyDescent="0.25">
      <c r="A113" s="1"/>
      <c r="B113" s="73" t="s">
        <v>91</v>
      </c>
      <c r="C113" s="73" t="s">
        <v>1003</v>
      </c>
      <c r="D113" s="73" t="s">
        <v>46</v>
      </c>
      <c r="E113" s="74" t="s">
        <v>590</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5468.9</v>
      </c>
      <c r="X113" s="75">
        <v>5472.85</v>
      </c>
      <c r="Y113" s="75">
        <v>5356.2</v>
      </c>
      <c r="Z113" s="75">
        <v>4081.35</v>
      </c>
      <c r="AA113" s="75">
        <v>5564.05</v>
      </c>
      <c r="AB113" s="75">
        <v>5522.8</v>
      </c>
      <c r="AC113" s="75">
        <v>5497.15</v>
      </c>
      <c r="AD113" s="75">
        <v>5507.65</v>
      </c>
      <c r="AE113" s="75">
        <v>5441.8</v>
      </c>
      <c r="AF113" s="75">
        <v>5344.75</v>
      </c>
      <c r="AG113" s="75">
        <v>144043.70000000001</v>
      </c>
    </row>
    <row r="114" spans="1:33" x14ac:dyDescent="0.25">
      <c r="A114" s="1"/>
      <c r="B114" s="73" t="s">
        <v>91</v>
      </c>
      <c r="C114" s="73" t="s">
        <v>96</v>
      </c>
      <c r="D114" s="73" t="s">
        <v>46</v>
      </c>
      <c r="E114" s="74" t="s">
        <v>590</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2157.6999999999998</v>
      </c>
      <c r="X114" s="75">
        <v>2162.9</v>
      </c>
      <c r="Y114" s="75">
        <v>1673.5</v>
      </c>
      <c r="Z114" s="75">
        <v>2111.4499999999998</v>
      </c>
      <c r="AA114" s="75">
        <v>2014</v>
      </c>
      <c r="AB114" s="75">
        <v>2165.1999999999998</v>
      </c>
      <c r="AC114" s="75">
        <v>2162.4</v>
      </c>
      <c r="AD114" s="75">
        <v>2152.8000000000002</v>
      </c>
      <c r="AE114" s="75">
        <v>2149.85</v>
      </c>
      <c r="AF114" s="75">
        <v>1681.7</v>
      </c>
      <c r="AG114" s="75">
        <v>55737.95</v>
      </c>
    </row>
    <row r="115" spans="1:33" x14ac:dyDescent="0.25">
      <c r="A115" s="1"/>
      <c r="B115" s="73" t="s">
        <v>91</v>
      </c>
      <c r="C115" s="73" t="s">
        <v>1006</v>
      </c>
      <c r="D115" s="73" t="s">
        <v>46</v>
      </c>
      <c r="E115" s="74" t="s">
        <v>590</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237.2</v>
      </c>
      <c r="X115" s="75">
        <v>237.45</v>
      </c>
      <c r="Y115" s="75">
        <v>237.85</v>
      </c>
      <c r="Z115" s="75">
        <v>237.5</v>
      </c>
      <c r="AA115" s="75">
        <v>237.35</v>
      </c>
      <c r="AB115" s="75">
        <v>237.4</v>
      </c>
      <c r="AC115" s="75">
        <v>237.95</v>
      </c>
      <c r="AD115" s="75">
        <v>237.65</v>
      </c>
      <c r="AE115" s="75">
        <v>237.9</v>
      </c>
      <c r="AF115" s="75">
        <v>237.8</v>
      </c>
      <c r="AG115" s="75">
        <v>6512.45</v>
      </c>
    </row>
    <row r="116" spans="1:33" x14ac:dyDescent="0.25">
      <c r="A116" s="1"/>
      <c r="B116" s="73" t="s">
        <v>98</v>
      </c>
      <c r="C116" s="73" t="s">
        <v>1132</v>
      </c>
      <c r="D116" s="73" t="s">
        <v>46</v>
      </c>
      <c r="E116" s="74" t="s">
        <v>593</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717.05</v>
      </c>
      <c r="X116" s="75">
        <v>1127.9000000000001</v>
      </c>
      <c r="Y116" s="75">
        <v>856.45</v>
      </c>
      <c r="Z116" s="75">
        <v>824.7</v>
      </c>
      <c r="AA116" s="75">
        <v>1981.1</v>
      </c>
      <c r="AB116" s="75">
        <v>2145.1999999999998</v>
      </c>
      <c r="AC116" s="75">
        <v>1268.95</v>
      </c>
      <c r="AD116" s="75">
        <v>1011.4</v>
      </c>
      <c r="AE116" s="75">
        <v>1719.2</v>
      </c>
      <c r="AF116" s="75">
        <v>2090.9</v>
      </c>
      <c r="AG116" s="75">
        <v>45039.95</v>
      </c>
    </row>
    <row r="117" spans="1:33" x14ac:dyDescent="0.25">
      <c r="A117" s="1"/>
      <c r="B117" s="73" t="s">
        <v>98</v>
      </c>
      <c r="C117" s="73" t="s">
        <v>1133</v>
      </c>
      <c r="D117" s="73" t="s">
        <v>46</v>
      </c>
      <c r="E117" s="74" t="s">
        <v>593</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718.75</v>
      </c>
      <c r="X117" s="75">
        <v>1032.7</v>
      </c>
      <c r="Y117" s="75">
        <v>842.55</v>
      </c>
      <c r="Z117" s="75">
        <v>830.3</v>
      </c>
      <c r="AA117" s="75">
        <v>1819.45</v>
      </c>
      <c r="AB117" s="75">
        <v>2079.3000000000002</v>
      </c>
      <c r="AC117" s="75">
        <v>1265.0999999999999</v>
      </c>
      <c r="AD117" s="75">
        <v>997.6</v>
      </c>
      <c r="AE117" s="75">
        <v>1627.95</v>
      </c>
      <c r="AF117" s="75">
        <v>2007.6</v>
      </c>
      <c r="AG117" s="75">
        <v>43606.2</v>
      </c>
    </row>
    <row r="118" spans="1:33" x14ac:dyDescent="0.25">
      <c r="A118" s="1"/>
      <c r="B118" s="73" t="s">
        <v>98</v>
      </c>
      <c r="C118" s="73" t="s">
        <v>1007</v>
      </c>
      <c r="D118" s="73" t="s">
        <v>46</v>
      </c>
      <c r="E118" s="74" t="s">
        <v>590</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1854.85</v>
      </c>
      <c r="X118" s="75">
        <v>1882.75</v>
      </c>
      <c r="Y118" s="75">
        <v>1868.8</v>
      </c>
      <c r="Z118" s="75">
        <v>1905.7</v>
      </c>
      <c r="AA118" s="75">
        <v>1900.7</v>
      </c>
      <c r="AB118" s="75">
        <v>1898.15</v>
      </c>
      <c r="AC118" s="75">
        <v>1905.95</v>
      </c>
      <c r="AD118" s="75">
        <v>1914.55</v>
      </c>
      <c r="AE118" s="75">
        <v>1892.05</v>
      </c>
      <c r="AF118" s="75">
        <v>1900.05</v>
      </c>
      <c r="AG118" s="75">
        <v>50865.25</v>
      </c>
    </row>
    <row r="119" spans="1:33" x14ac:dyDescent="0.25">
      <c r="A119" s="1"/>
      <c r="B119" s="73" t="s">
        <v>98</v>
      </c>
      <c r="C119" s="73" t="s">
        <v>1008</v>
      </c>
      <c r="D119" s="73" t="s">
        <v>216</v>
      </c>
      <c r="E119" s="74" t="s">
        <v>590</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14.4</v>
      </c>
      <c r="AE119" s="75">
        <v>14.4</v>
      </c>
      <c r="AF119" s="75">
        <v>3.5</v>
      </c>
      <c r="AG119" s="75">
        <v>305.35000000000002</v>
      </c>
    </row>
    <row r="120" spans="1:33" x14ac:dyDescent="0.25">
      <c r="A120" s="1"/>
      <c r="B120" s="73" t="s">
        <v>98</v>
      </c>
      <c r="C120" s="73" t="s">
        <v>1009</v>
      </c>
      <c r="D120" s="73" t="s">
        <v>46</v>
      </c>
      <c r="E120" s="74" t="s">
        <v>590</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723.7</v>
      </c>
      <c r="X120" s="75">
        <v>728.85</v>
      </c>
      <c r="Y120" s="75">
        <v>733.95</v>
      </c>
      <c r="Z120" s="75">
        <v>723</v>
      </c>
      <c r="AA120" s="75">
        <v>725.65</v>
      </c>
      <c r="AB120" s="75">
        <v>726</v>
      </c>
      <c r="AC120" s="75">
        <v>724.6</v>
      </c>
      <c r="AD120" s="75">
        <v>724.3</v>
      </c>
      <c r="AE120" s="75">
        <v>723.7</v>
      </c>
      <c r="AF120" s="75">
        <v>240.45</v>
      </c>
      <c r="AG120" s="75">
        <v>15552.15</v>
      </c>
    </row>
    <row r="121" spans="1:33" x14ac:dyDescent="0.25">
      <c r="A121" s="1"/>
      <c r="B121" s="73" t="s">
        <v>98</v>
      </c>
      <c r="C121" s="73" t="s">
        <v>1010</v>
      </c>
      <c r="D121" s="73" t="s">
        <v>46</v>
      </c>
      <c r="E121" s="74" t="s">
        <v>590</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4665.5</v>
      </c>
      <c r="X121" s="75">
        <v>5820.6</v>
      </c>
      <c r="Y121" s="75">
        <v>4845.3999999999996</v>
      </c>
      <c r="Z121" s="75">
        <v>4051.05</v>
      </c>
      <c r="AA121" s="75">
        <v>2947.4</v>
      </c>
      <c r="AB121" s="75">
        <v>3630.3</v>
      </c>
      <c r="AC121" s="75">
        <v>3335.15</v>
      </c>
      <c r="AD121" s="75">
        <v>3868.2</v>
      </c>
      <c r="AE121" s="75">
        <v>3931.95</v>
      </c>
      <c r="AF121" s="75">
        <v>4690.05</v>
      </c>
      <c r="AG121" s="75">
        <v>138202.54999999999</v>
      </c>
    </row>
    <row r="122" spans="1:33" x14ac:dyDescent="0.25">
      <c r="A122" s="1"/>
      <c r="B122" s="73" t="s">
        <v>98</v>
      </c>
      <c r="C122" s="73" t="s">
        <v>1011</v>
      </c>
      <c r="D122" s="73" t="s">
        <v>46</v>
      </c>
      <c r="E122" s="74" t="s">
        <v>590</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3059.1</v>
      </c>
      <c r="X122" s="75">
        <v>3094.6</v>
      </c>
      <c r="Y122" s="75">
        <v>3053.6</v>
      </c>
      <c r="Z122" s="75">
        <v>3096.85</v>
      </c>
      <c r="AA122" s="75">
        <v>3114.95</v>
      </c>
      <c r="AB122" s="75">
        <v>3068.45</v>
      </c>
      <c r="AC122" s="75">
        <v>3159.2</v>
      </c>
      <c r="AD122" s="75">
        <v>3124.7</v>
      </c>
      <c r="AE122" s="75">
        <v>3037.9</v>
      </c>
      <c r="AF122" s="75">
        <v>3047.65</v>
      </c>
      <c r="AG122" s="75">
        <v>81587.7</v>
      </c>
    </row>
    <row r="123" spans="1:33" x14ac:dyDescent="0.25">
      <c r="A123" s="1"/>
      <c r="B123" s="73" t="s">
        <v>98</v>
      </c>
      <c r="C123" s="73" t="s">
        <v>1012</v>
      </c>
      <c r="D123" s="73" t="s">
        <v>46</v>
      </c>
      <c r="E123" s="74" t="s">
        <v>590</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1520.9</v>
      </c>
      <c r="X123" s="75">
        <v>1537.95</v>
      </c>
      <c r="Y123" s="75">
        <v>1521.45</v>
      </c>
      <c r="Z123" s="75">
        <v>1528.95</v>
      </c>
      <c r="AA123" s="75">
        <v>1514.35</v>
      </c>
      <c r="AB123" s="75">
        <v>1524.25</v>
      </c>
      <c r="AC123" s="75">
        <v>1520.8</v>
      </c>
      <c r="AD123" s="75">
        <v>1524.85</v>
      </c>
      <c r="AE123" s="75">
        <v>1523.3</v>
      </c>
      <c r="AF123" s="75">
        <v>1533.3</v>
      </c>
      <c r="AG123" s="75">
        <v>40992.949999999997</v>
      </c>
    </row>
    <row r="124" spans="1:33" x14ac:dyDescent="0.25">
      <c r="A124" s="1"/>
      <c r="B124" s="73" t="s">
        <v>98</v>
      </c>
      <c r="C124" s="73" t="s">
        <v>1134</v>
      </c>
      <c r="D124" s="73" t="s">
        <v>1135</v>
      </c>
      <c r="E124" s="74" t="s">
        <v>592</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917.6</v>
      </c>
      <c r="X124" s="75">
        <v>778.5</v>
      </c>
      <c r="Y124" s="75">
        <v>755.55</v>
      </c>
      <c r="Z124" s="75">
        <v>338.95</v>
      </c>
      <c r="AA124" s="75">
        <v>670.5</v>
      </c>
      <c r="AB124" s="75">
        <v>924.65</v>
      </c>
      <c r="AC124" s="75">
        <v>915</v>
      </c>
      <c r="AD124" s="75">
        <v>861.4</v>
      </c>
      <c r="AE124" s="75">
        <v>883.5</v>
      </c>
      <c r="AF124" s="75">
        <v>799.15</v>
      </c>
      <c r="AG124" s="75">
        <v>23498.2</v>
      </c>
    </row>
    <row r="125" spans="1:33" x14ac:dyDescent="0.25">
      <c r="A125" s="1"/>
      <c r="B125" s="73" t="s">
        <v>98</v>
      </c>
      <c r="C125" s="73" t="s">
        <v>1136</v>
      </c>
      <c r="D125" s="73" t="s">
        <v>46</v>
      </c>
      <c r="E125" s="74" t="s">
        <v>592</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1238.1500000000001</v>
      </c>
      <c r="X125" s="75">
        <v>1062.1500000000001</v>
      </c>
      <c r="Y125" s="75">
        <v>1022.6</v>
      </c>
      <c r="Z125" s="75">
        <v>449</v>
      </c>
      <c r="AA125" s="75">
        <v>903.15</v>
      </c>
      <c r="AB125" s="75">
        <v>1257.95</v>
      </c>
      <c r="AC125" s="75">
        <v>1239.8499999999999</v>
      </c>
      <c r="AD125" s="75">
        <v>1153.7</v>
      </c>
      <c r="AE125" s="75">
        <v>1194.95</v>
      </c>
      <c r="AF125" s="75">
        <v>1093.5</v>
      </c>
      <c r="AG125" s="75">
        <v>31701.55</v>
      </c>
    </row>
    <row r="126" spans="1:33" x14ac:dyDescent="0.25">
      <c r="A126" s="1"/>
      <c r="B126" s="73" t="s">
        <v>98</v>
      </c>
      <c r="C126" s="73" t="s">
        <v>1137</v>
      </c>
      <c r="D126" s="73" t="s">
        <v>101</v>
      </c>
      <c r="E126" s="74" t="s">
        <v>591</v>
      </c>
      <c r="F126" s="75"/>
      <c r="G126" s="75"/>
      <c r="H126" s="75"/>
      <c r="I126" s="75"/>
      <c r="J126" s="75"/>
      <c r="K126" s="75"/>
      <c r="L126" s="75"/>
      <c r="M126" s="75"/>
      <c r="N126" s="75"/>
      <c r="O126" s="75"/>
      <c r="P126" s="75"/>
      <c r="Q126" s="75"/>
      <c r="R126" s="75"/>
      <c r="S126" s="75"/>
      <c r="T126" s="75"/>
      <c r="U126" s="75"/>
      <c r="V126" s="75"/>
      <c r="W126" s="75">
        <v>343.95</v>
      </c>
      <c r="X126" s="75">
        <v>765.1</v>
      </c>
      <c r="Y126" s="75">
        <v>814.1</v>
      </c>
      <c r="Z126" s="75">
        <v>129.69999999999999</v>
      </c>
      <c r="AA126" s="75"/>
      <c r="AB126" s="75"/>
      <c r="AC126" s="75"/>
      <c r="AD126" s="75">
        <v>239.65</v>
      </c>
      <c r="AE126" s="75"/>
      <c r="AF126" s="75"/>
      <c r="AG126" s="75">
        <v>2292.5</v>
      </c>
    </row>
    <row r="127" spans="1:33" x14ac:dyDescent="0.25">
      <c r="A127" s="1"/>
      <c r="B127" s="73" t="s">
        <v>98</v>
      </c>
      <c r="C127" s="73" t="s">
        <v>1137</v>
      </c>
      <c r="D127" s="73" t="s">
        <v>1138</v>
      </c>
      <c r="E127" s="74" t="s">
        <v>591</v>
      </c>
      <c r="F127" s="75"/>
      <c r="G127" s="75"/>
      <c r="H127" s="75"/>
      <c r="I127" s="75"/>
      <c r="J127" s="75"/>
      <c r="K127" s="75"/>
      <c r="L127" s="75"/>
      <c r="M127" s="75"/>
      <c r="N127" s="75"/>
      <c r="O127" s="75"/>
      <c r="P127" s="75"/>
      <c r="Q127" s="75"/>
      <c r="R127" s="75"/>
      <c r="S127" s="75"/>
      <c r="T127" s="75"/>
      <c r="U127" s="75"/>
      <c r="V127" s="75"/>
      <c r="W127" s="75"/>
      <c r="X127" s="75">
        <v>244.35</v>
      </c>
      <c r="Y127" s="75">
        <v>350.4</v>
      </c>
      <c r="Z127" s="75"/>
      <c r="AA127" s="75"/>
      <c r="AB127" s="75"/>
      <c r="AC127" s="75"/>
      <c r="AD127" s="75"/>
      <c r="AE127" s="75"/>
      <c r="AF127" s="75"/>
      <c r="AG127" s="75">
        <v>594.75</v>
      </c>
    </row>
    <row r="128" spans="1:33" x14ac:dyDescent="0.25">
      <c r="A128" s="1"/>
      <c r="B128" s="73" t="s">
        <v>98</v>
      </c>
      <c r="C128" s="73" t="s">
        <v>1137</v>
      </c>
      <c r="D128" s="73" t="s">
        <v>387</v>
      </c>
      <c r="E128" s="74" t="s">
        <v>591</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0</v>
      </c>
    </row>
    <row r="129" spans="1:33" x14ac:dyDescent="0.25">
      <c r="A129" s="1"/>
      <c r="B129" s="73" t="s">
        <v>98</v>
      </c>
      <c r="C129" s="73" t="s">
        <v>1139</v>
      </c>
      <c r="D129" s="73" t="s">
        <v>1140</v>
      </c>
      <c r="E129" s="74" t="s">
        <v>591</v>
      </c>
      <c r="F129" s="75"/>
      <c r="G129" s="75"/>
      <c r="H129" s="75">
        <v>871.3</v>
      </c>
      <c r="I129" s="75">
        <v>1107.75</v>
      </c>
      <c r="J129" s="75"/>
      <c r="K129" s="75"/>
      <c r="L129" s="75"/>
      <c r="M129" s="75"/>
      <c r="N129" s="75"/>
      <c r="O129" s="75"/>
      <c r="P129" s="75"/>
      <c r="Q129" s="75"/>
      <c r="R129" s="75"/>
      <c r="S129" s="75"/>
      <c r="T129" s="75"/>
      <c r="U129" s="75"/>
      <c r="V129" s="75">
        <v>882.15</v>
      </c>
      <c r="W129" s="75">
        <v>984.9</v>
      </c>
      <c r="X129" s="75">
        <v>1082.45</v>
      </c>
      <c r="Y129" s="75">
        <v>1047.7</v>
      </c>
      <c r="Z129" s="75">
        <v>1875.8</v>
      </c>
      <c r="AA129" s="75"/>
      <c r="AB129" s="75"/>
      <c r="AC129" s="75"/>
      <c r="AD129" s="75">
        <v>617.1</v>
      </c>
      <c r="AE129" s="75"/>
      <c r="AF129" s="75"/>
      <c r="AG129" s="75">
        <v>8469.15</v>
      </c>
    </row>
    <row r="130" spans="1:33" x14ac:dyDescent="0.25">
      <c r="A130" s="1"/>
      <c r="B130" s="73" t="s">
        <v>98</v>
      </c>
      <c r="C130" s="73" t="s">
        <v>106</v>
      </c>
      <c r="D130" s="73" t="s">
        <v>1110</v>
      </c>
      <c r="E130" s="74" t="s">
        <v>591</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1439.65</v>
      </c>
      <c r="X130" s="75">
        <v>3056.1</v>
      </c>
      <c r="Y130" s="75">
        <v>3278</v>
      </c>
      <c r="Z130" s="75">
        <v>3387.25</v>
      </c>
      <c r="AA130" s="75">
        <v>2647</v>
      </c>
      <c r="AB130" s="75">
        <v>2624</v>
      </c>
      <c r="AC130" s="75">
        <v>2674.8</v>
      </c>
      <c r="AD130" s="75">
        <v>2905.25</v>
      </c>
      <c r="AE130" s="75">
        <v>1342.3</v>
      </c>
      <c r="AF130" s="75"/>
      <c r="AG130" s="75">
        <v>62196.05</v>
      </c>
    </row>
    <row r="131" spans="1:33" x14ac:dyDescent="0.25">
      <c r="A131" s="1"/>
      <c r="B131" s="73" t="s">
        <v>98</v>
      </c>
      <c r="C131" s="73" t="s">
        <v>106</v>
      </c>
      <c r="D131" s="73" t="s">
        <v>112</v>
      </c>
      <c r="E131" s="74" t="s">
        <v>591</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3181.7</v>
      </c>
      <c r="X131" s="75">
        <v>3085.6</v>
      </c>
      <c r="Y131" s="75">
        <v>3317.55</v>
      </c>
      <c r="Z131" s="75">
        <v>3436.45</v>
      </c>
      <c r="AA131" s="75">
        <v>2655</v>
      </c>
      <c r="AB131" s="75">
        <v>2631.2</v>
      </c>
      <c r="AC131" s="75">
        <v>2688.2</v>
      </c>
      <c r="AD131" s="75">
        <v>2924.8</v>
      </c>
      <c r="AE131" s="75">
        <v>2871.25</v>
      </c>
      <c r="AF131" s="75">
        <v>3060.7</v>
      </c>
      <c r="AG131" s="75">
        <v>79525.649999999994</v>
      </c>
    </row>
    <row r="132" spans="1:33" x14ac:dyDescent="0.25">
      <c r="A132" s="1"/>
      <c r="B132" s="73" t="s">
        <v>98</v>
      </c>
      <c r="C132" s="73" t="s">
        <v>106</v>
      </c>
      <c r="D132" s="73" t="s">
        <v>1141</v>
      </c>
      <c r="E132" s="74" t="s">
        <v>591</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2331.15</v>
      </c>
      <c r="X132" s="75">
        <v>3355.45</v>
      </c>
      <c r="Y132" s="75">
        <v>3508.55</v>
      </c>
      <c r="Z132" s="75">
        <v>3547.35</v>
      </c>
      <c r="AA132" s="75">
        <v>2995.7</v>
      </c>
      <c r="AB132" s="75">
        <v>2981.4</v>
      </c>
      <c r="AC132" s="75">
        <v>3109.3</v>
      </c>
      <c r="AD132" s="75">
        <v>3188.65</v>
      </c>
      <c r="AE132" s="75">
        <v>2282.1</v>
      </c>
      <c r="AF132" s="75">
        <v>1447.85</v>
      </c>
      <c r="AG132" s="75">
        <v>75280.399999999994</v>
      </c>
    </row>
    <row r="133" spans="1:33" x14ac:dyDescent="0.25">
      <c r="A133" s="1"/>
      <c r="B133" s="73" t="s">
        <v>1142</v>
      </c>
      <c r="C133" s="73" t="s">
        <v>1143</v>
      </c>
      <c r="D133" s="73" t="s">
        <v>46</v>
      </c>
      <c r="E133" s="74" t="s">
        <v>592</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165</v>
      </c>
      <c r="X133" s="75">
        <v>137.44999999999999</v>
      </c>
      <c r="Y133" s="75">
        <v>141.80000000000001</v>
      </c>
      <c r="Z133" s="75">
        <v>44.6</v>
      </c>
      <c r="AA133" s="75">
        <v>103.1</v>
      </c>
      <c r="AB133" s="75">
        <v>152.1</v>
      </c>
      <c r="AC133" s="75">
        <v>164.75</v>
      </c>
      <c r="AD133" s="75">
        <v>147.25</v>
      </c>
      <c r="AE133" s="75">
        <v>155.55000000000001</v>
      </c>
      <c r="AF133" s="75">
        <v>142.94999999999999</v>
      </c>
      <c r="AG133" s="75">
        <v>4081.85</v>
      </c>
    </row>
    <row r="134" spans="1:33" x14ac:dyDescent="0.25">
      <c r="A134" s="1"/>
      <c r="B134" s="73" t="s">
        <v>620</v>
      </c>
      <c r="C134" s="73" t="s">
        <v>1144</v>
      </c>
      <c r="D134" s="73" t="s">
        <v>46</v>
      </c>
      <c r="E134" s="74" t="s">
        <v>593</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496.75</v>
      </c>
      <c r="X134" s="75">
        <v>530.5</v>
      </c>
      <c r="Y134" s="75">
        <v>266.64999999999998</v>
      </c>
      <c r="Z134" s="75">
        <v>322.89999999999998</v>
      </c>
      <c r="AA134" s="75">
        <v>552.4</v>
      </c>
      <c r="AB134" s="75">
        <v>664.6</v>
      </c>
      <c r="AC134" s="75">
        <v>496.3</v>
      </c>
      <c r="AD134" s="75">
        <v>590.5</v>
      </c>
      <c r="AE134" s="75">
        <v>724.5</v>
      </c>
      <c r="AF134" s="75">
        <v>747.45</v>
      </c>
      <c r="AG134" s="75">
        <v>15154.55</v>
      </c>
    </row>
    <row r="135" spans="1:33" x14ac:dyDescent="0.25">
      <c r="A135" s="1"/>
      <c r="B135" s="73" t="s">
        <v>621</v>
      </c>
      <c r="C135" s="73" t="s">
        <v>1145</v>
      </c>
      <c r="D135" s="73" t="s">
        <v>46</v>
      </c>
      <c r="E135" s="74" t="s">
        <v>593</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1234.4000000000001</v>
      </c>
      <c r="X135" s="75">
        <v>1311.2</v>
      </c>
      <c r="Y135" s="75">
        <v>673.85</v>
      </c>
      <c r="Z135" s="75">
        <v>734.2</v>
      </c>
      <c r="AA135" s="75">
        <v>1535.9</v>
      </c>
      <c r="AB135" s="75">
        <v>1830.9</v>
      </c>
      <c r="AC135" s="75">
        <v>1503.5</v>
      </c>
      <c r="AD135" s="75">
        <v>1414</v>
      </c>
      <c r="AE135" s="75">
        <v>1888.5</v>
      </c>
      <c r="AF135" s="75">
        <v>2003.85</v>
      </c>
      <c r="AG135" s="75">
        <v>42502.15</v>
      </c>
    </row>
    <row r="136" spans="1:33" ht="28.5" x14ac:dyDescent="0.25">
      <c r="A136" s="1"/>
      <c r="B136" s="73" t="s">
        <v>612</v>
      </c>
      <c r="C136" s="73" t="s">
        <v>1013</v>
      </c>
      <c r="D136" s="73" t="s">
        <v>46</v>
      </c>
      <c r="E136" s="74" t="s">
        <v>590</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223.55</v>
      </c>
      <c r="X136" s="75">
        <v>316.75</v>
      </c>
      <c r="Y136" s="75">
        <v>251.55</v>
      </c>
      <c r="Z136" s="75">
        <v>414.15</v>
      </c>
      <c r="AA136" s="75">
        <v>479.65</v>
      </c>
      <c r="AB136" s="75">
        <v>479.35</v>
      </c>
      <c r="AC136" s="75">
        <v>405.4</v>
      </c>
      <c r="AD136" s="75">
        <v>167.15</v>
      </c>
      <c r="AE136" s="75">
        <v>364.35</v>
      </c>
      <c r="AF136" s="75">
        <v>479.95</v>
      </c>
      <c r="AG136" s="75">
        <v>8797.25</v>
      </c>
    </row>
    <row r="137" spans="1:33" x14ac:dyDescent="0.25">
      <c r="A137" s="1"/>
      <c r="B137" s="73" t="s">
        <v>392</v>
      </c>
      <c r="C137" s="73" t="s">
        <v>1043</v>
      </c>
      <c r="D137" s="73" t="s">
        <v>46</v>
      </c>
      <c r="E137" s="74" t="s">
        <v>591</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103.3</v>
      </c>
      <c r="X137" s="75">
        <v>103.9</v>
      </c>
      <c r="Y137" s="75">
        <v>104</v>
      </c>
      <c r="Z137" s="75">
        <v>107.95</v>
      </c>
      <c r="AA137" s="75">
        <v>108.55</v>
      </c>
      <c r="AB137" s="75">
        <v>101.6</v>
      </c>
      <c r="AC137" s="75">
        <v>91.3</v>
      </c>
      <c r="AD137" s="75">
        <v>99.3</v>
      </c>
      <c r="AE137" s="75">
        <v>4.4000000000000004</v>
      </c>
      <c r="AF137" s="75"/>
      <c r="AG137" s="75">
        <v>2518.5</v>
      </c>
    </row>
    <row r="138" spans="1:33" x14ac:dyDescent="0.25">
      <c r="A138" s="1"/>
      <c r="B138" s="73" t="s">
        <v>392</v>
      </c>
      <c r="C138" s="73" t="s">
        <v>1146</v>
      </c>
      <c r="D138" s="73" t="s">
        <v>46</v>
      </c>
      <c r="E138" s="74" t="s">
        <v>591</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v>0</v>
      </c>
    </row>
    <row r="139" spans="1:33" x14ac:dyDescent="0.25">
      <c r="A139" s="1"/>
      <c r="B139" s="73" t="s">
        <v>392</v>
      </c>
      <c r="C139" s="73" t="s">
        <v>1147</v>
      </c>
      <c r="D139" s="73" t="s">
        <v>46</v>
      </c>
      <c r="E139" s="74" t="s">
        <v>591</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57.6</v>
      </c>
      <c r="X139" s="75">
        <v>57.6</v>
      </c>
      <c r="Y139" s="75">
        <v>57.6</v>
      </c>
      <c r="Z139" s="75">
        <v>55.65</v>
      </c>
      <c r="AA139" s="75">
        <v>50.5</v>
      </c>
      <c r="AB139" s="75">
        <v>57.6</v>
      </c>
      <c r="AC139" s="75">
        <v>57.6</v>
      </c>
      <c r="AD139" s="75">
        <v>57.6</v>
      </c>
      <c r="AE139" s="75">
        <v>54.85</v>
      </c>
      <c r="AF139" s="75">
        <v>53.05</v>
      </c>
      <c r="AG139" s="75">
        <v>1527</v>
      </c>
    </row>
    <row r="140" spans="1:33" x14ac:dyDescent="0.25">
      <c r="A140" s="1"/>
      <c r="B140" s="73" t="s">
        <v>392</v>
      </c>
      <c r="C140" s="73" t="s">
        <v>1148</v>
      </c>
      <c r="D140" s="73" t="s">
        <v>46</v>
      </c>
      <c r="E140" s="74" t="s">
        <v>591</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57.6</v>
      </c>
      <c r="X140" s="75">
        <v>57.6</v>
      </c>
      <c r="Y140" s="75">
        <v>57.5</v>
      </c>
      <c r="Z140" s="75">
        <v>38.299999999999997</v>
      </c>
      <c r="AA140" s="75">
        <v>57.6</v>
      </c>
      <c r="AB140" s="75">
        <v>55.85</v>
      </c>
      <c r="AC140" s="75">
        <v>55.2</v>
      </c>
      <c r="AD140" s="75">
        <v>48.3</v>
      </c>
      <c r="AE140" s="75">
        <v>47.9</v>
      </c>
      <c r="AF140" s="75">
        <v>12</v>
      </c>
      <c r="AG140" s="75">
        <v>1436.7</v>
      </c>
    </row>
    <row r="141" spans="1:33" ht="28.5" x14ac:dyDescent="0.25">
      <c r="A141" s="1"/>
      <c r="B141" s="73" t="s">
        <v>597</v>
      </c>
      <c r="C141" s="73" t="s">
        <v>1149</v>
      </c>
      <c r="D141" s="73" t="s">
        <v>1150</v>
      </c>
      <c r="E141" s="74" t="s">
        <v>591</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v>0</v>
      </c>
    </row>
    <row r="142" spans="1:33" ht="28.5" x14ac:dyDescent="0.25">
      <c r="A142" s="1"/>
      <c r="B142" s="73" t="s">
        <v>597</v>
      </c>
      <c r="C142" s="73" t="s">
        <v>1149</v>
      </c>
      <c r="D142" s="73" t="s">
        <v>1151</v>
      </c>
      <c r="E142" s="74" t="s">
        <v>591</v>
      </c>
      <c r="F142" s="75"/>
      <c r="G142" s="75"/>
      <c r="H142" s="75"/>
      <c r="I142" s="75"/>
      <c r="J142" s="75"/>
      <c r="K142" s="75"/>
      <c r="L142" s="75">
        <v>4</v>
      </c>
      <c r="M142" s="75">
        <v>16</v>
      </c>
      <c r="N142" s="75"/>
      <c r="O142" s="75"/>
      <c r="P142" s="75"/>
      <c r="Q142" s="75"/>
      <c r="R142" s="75"/>
      <c r="S142" s="75"/>
      <c r="T142" s="75"/>
      <c r="U142" s="75"/>
      <c r="V142" s="75"/>
      <c r="W142" s="75"/>
      <c r="X142" s="75"/>
      <c r="Y142" s="75"/>
      <c r="Z142" s="75"/>
      <c r="AA142" s="75"/>
      <c r="AB142" s="75"/>
      <c r="AC142" s="75"/>
      <c r="AD142" s="75"/>
      <c r="AE142" s="75"/>
      <c r="AF142" s="75"/>
      <c r="AG142" s="75">
        <v>20</v>
      </c>
    </row>
    <row r="143" spans="1:33" x14ac:dyDescent="0.25">
      <c r="A143" s="1"/>
      <c r="B143" s="73" t="s">
        <v>634</v>
      </c>
      <c r="C143" s="73" t="s">
        <v>1152</v>
      </c>
      <c r="D143" s="73" t="s">
        <v>46</v>
      </c>
      <c r="E143" s="74" t="s">
        <v>592</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129.38</v>
      </c>
      <c r="X143" s="75">
        <v>91.8</v>
      </c>
      <c r="Y143" s="75">
        <v>97.7</v>
      </c>
      <c r="Z143" s="75">
        <v>61.5</v>
      </c>
      <c r="AA143" s="75">
        <v>123.65</v>
      </c>
      <c r="AB143" s="75">
        <v>128.69999999999999</v>
      </c>
      <c r="AC143" s="75">
        <v>128.35</v>
      </c>
      <c r="AD143" s="75">
        <v>119.05</v>
      </c>
      <c r="AE143" s="75">
        <v>122.95</v>
      </c>
      <c r="AF143" s="75">
        <v>113.1</v>
      </c>
      <c r="AG143" s="75">
        <v>3189.48</v>
      </c>
    </row>
    <row r="144" spans="1:33" x14ac:dyDescent="0.25">
      <c r="A144" s="1"/>
      <c r="B144" s="73" t="s">
        <v>116</v>
      </c>
      <c r="C144" s="73" t="s">
        <v>117</v>
      </c>
      <c r="D144" s="73" t="s">
        <v>483</v>
      </c>
      <c r="E144" s="74" t="s">
        <v>591</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v>0</v>
      </c>
    </row>
    <row r="145" spans="1:33" x14ac:dyDescent="0.25">
      <c r="A145" s="1"/>
      <c r="B145" s="73" t="s">
        <v>116</v>
      </c>
      <c r="C145" s="73" t="s">
        <v>117</v>
      </c>
      <c r="D145" s="73" t="s">
        <v>1117</v>
      </c>
      <c r="E145" s="74" t="s">
        <v>591</v>
      </c>
      <c r="F145" s="75"/>
      <c r="G145" s="75"/>
      <c r="H145" s="75"/>
      <c r="I145" s="75"/>
      <c r="J145" s="75"/>
      <c r="K145" s="75"/>
      <c r="L145" s="75"/>
      <c r="M145" s="75"/>
      <c r="N145" s="75"/>
      <c r="O145" s="75"/>
      <c r="P145" s="75"/>
      <c r="Q145" s="75"/>
      <c r="R145" s="75"/>
      <c r="S145" s="75"/>
      <c r="T145" s="75"/>
      <c r="U145" s="75"/>
      <c r="V145" s="75"/>
      <c r="W145" s="75"/>
      <c r="X145" s="75"/>
      <c r="Y145" s="75"/>
      <c r="Z145" s="75"/>
      <c r="AA145" s="75">
        <v>372.85</v>
      </c>
      <c r="AB145" s="75"/>
      <c r="AC145" s="75"/>
      <c r="AD145" s="75"/>
      <c r="AE145" s="75"/>
      <c r="AF145" s="75"/>
      <c r="AG145" s="75">
        <v>372.85</v>
      </c>
    </row>
    <row r="146" spans="1:33" x14ac:dyDescent="0.25">
      <c r="A146" s="1"/>
      <c r="B146" s="73" t="s">
        <v>116</v>
      </c>
      <c r="C146" s="73" t="s">
        <v>117</v>
      </c>
      <c r="D146" s="73" t="s">
        <v>1110</v>
      </c>
      <c r="E146" s="74" t="s">
        <v>591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v>0</v>
      </c>
    </row>
    <row r="147" spans="1:33" x14ac:dyDescent="0.25">
      <c r="A147" s="1"/>
      <c r="B147" s="73" t="s">
        <v>116</v>
      </c>
      <c r="C147" s="73" t="s">
        <v>117</v>
      </c>
      <c r="D147" s="73" t="s">
        <v>112</v>
      </c>
      <c r="E147" s="74" t="s">
        <v>591</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v>0</v>
      </c>
    </row>
    <row r="148" spans="1:33" x14ac:dyDescent="0.25">
      <c r="A148" s="1"/>
      <c r="B148" s="73" t="s">
        <v>472</v>
      </c>
      <c r="C148" s="73" t="s">
        <v>1014</v>
      </c>
      <c r="D148" s="73" t="s">
        <v>46</v>
      </c>
      <c r="E148" s="74" t="s">
        <v>590</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2498</v>
      </c>
      <c r="X148" s="75">
        <v>2656.5</v>
      </c>
      <c r="Y148" s="75">
        <v>2651.8</v>
      </c>
      <c r="Z148" s="75">
        <v>2654.3</v>
      </c>
      <c r="AA148" s="75">
        <v>2656.3</v>
      </c>
      <c r="AB148" s="75">
        <v>2656.35</v>
      </c>
      <c r="AC148" s="75">
        <v>2613.75</v>
      </c>
      <c r="AD148" s="75">
        <v>2658.25</v>
      </c>
      <c r="AE148" s="75">
        <v>2173.0500000000002</v>
      </c>
      <c r="AF148" s="75">
        <v>1953.35</v>
      </c>
      <c r="AG148" s="75">
        <v>69034.399999999994</v>
      </c>
    </row>
    <row r="149" spans="1:33" x14ac:dyDescent="0.25">
      <c r="A149" s="1"/>
      <c r="B149" s="73" t="s">
        <v>472</v>
      </c>
      <c r="C149" s="73" t="s">
        <v>1015</v>
      </c>
      <c r="D149" s="73" t="s">
        <v>46</v>
      </c>
      <c r="E149" s="74" t="s">
        <v>590</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28.8</v>
      </c>
      <c r="X149" s="75">
        <v>28.8</v>
      </c>
      <c r="Y149" s="75">
        <v>28.75</v>
      </c>
      <c r="Z149" s="75">
        <v>27.8</v>
      </c>
      <c r="AA149" s="75">
        <v>28.8</v>
      </c>
      <c r="AB149" s="75">
        <v>28.8</v>
      </c>
      <c r="AC149" s="75">
        <v>28.8</v>
      </c>
      <c r="AD149" s="75">
        <v>28.8</v>
      </c>
      <c r="AE149" s="75">
        <v>28.8</v>
      </c>
      <c r="AF149" s="75">
        <v>28.65</v>
      </c>
      <c r="AG149" s="75">
        <v>769.45</v>
      </c>
    </row>
    <row r="150" spans="1:33" x14ac:dyDescent="0.25">
      <c r="A150" s="1"/>
      <c r="B150" s="73" t="s">
        <v>481</v>
      </c>
      <c r="C150" s="73" t="s">
        <v>1047</v>
      </c>
      <c r="D150" s="73" t="s">
        <v>483</v>
      </c>
      <c r="E150" s="74" t="s">
        <v>591</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693.95</v>
      </c>
      <c r="X150" s="75">
        <v>692.35</v>
      </c>
      <c r="Y150" s="75">
        <v>692.8</v>
      </c>
      <c r="Z150" s="75">
        <v>692.95</v>
      </c>
      <c r="AA150" s="75">
        <v>694.3</v>
      </c>
      <c r="AB150" s="75">
        <v>694.85</v>
      </c>
      <c r="AC150" s="75">
        <v>694.25</v>
      </c>
      <c r="AD150" s="75">
        <v>694</v>
      </c>
      <c r="AE150" s="75">
        <v>698.25</v>
      </c>
      <c r="AF150" s="75">
        <v>356.9</v>
      </c>
      <c r="AG150" s="75">
        <v>18189.7</v>
      </c>
    </row>
    <row r="151" spans="1:33" x14ac:dyDescent="0.25">
      <c r="A151" s="1"/>
      <c r="B151" s="73" t="s">
        <v>481</v>
      </c>
      <c r="C151" s="73" t="s">
        <v>1047</v>
      </c>
      <c r="D151" s="73" t="s">
        <v>1153</v>
      </c>
      <c r="E151" s="74" t="s">
        <v>591</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77.150000000000006</v>
      </c>
      <c r="X151" s="75">
        <v>80.55</v>
      </c>
      <c r="Y151" s="75">
        <v>77.150000000000006</v>
      </c>
      <c r="Z151" s="75">
        <v>78.25</v>
      </c>
      <c r="AA151" s="75">
        <v>77.5</v>
      </c>
      <c r="AB151" s="75">
        <v>76.55</v>
      </c>
      <c r="AC151" s="75">
        <v>80.75</v>
      </c>
      <c r="AD151" s="75">
        <v>78.400000000000006</v>
      </c>
      <c r="AE151" s="75">
        <v>77.95</v>
      </c>
      <c r="AF151" s="75">
        <v>74.349999999999994</v>
      </c>
      <c r="AG151" s="75">
        <v>2075.3000000000002</v>
      </c>
    </row>
    <row r="152" spans="1:33" x14ac:dyDescent="0.25">
      <c r="A152" s="1"/>
      <c r="B152" s="73" t="s">
        <v>487</v>
      </c>
      <c r="C152" s="73" t="s">
        <v>1154</v>
      </c>
      <c r="D152" s="73" t="s">
        <v>1155</v>
      </c>
      <c r="E152" s="74" t="s">
        <v>591</v>
      </c>
      <c r="F152" s="75">
        <v>1</v>
      </c>
      <c r="G152" s="75">
        <v>0.5</v>
      </c>
      <c r="H152" s="75"/>
      <c r="I152" s="75">
        <v>1</v>
      </c>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2.5</v>
      </c>
    </row>
    <row r="153" spans="1:33" x14ac:dyDescent="0.25">
      <c r="A153" s="1"/>
      <c r="B153" s="73" t="s">
        <v>487</v>
      </c>
      <c r="C153" s="73" t="s">
        <v>1154</v>
      </c>
      <c r="D153" s="73" t="s">
        <v>1153</v>
      </c>
      <c r="E153" s="74" t="s">
        <v>591</v>
      </c>
      <c r="F153" s="75"/>
      <c r="G153" s="75">
        <v>104.15</v>
      </c>
      <c r="H153" s="75"/>
      <c r="I153" s="75">
        <v>161.15</v>
      </c>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v>265.3</v>
      </c>
    </row>
    <row r="154" spans="1:33" x14ac:dyDescent="0.25">
      <c r="A154" s="1"/>
      <c r="B154" s="73" t="s">
        <v>487</v>
      </c>
      <c r="C154" s="73" t="s">
        <v>1154</v>
      </c>
      <c r="D154" s="73" t="s">
        <v>1156</v>
      </c>
      <c r="E154" s="74" t="s">
        <v>591</v>
      </c>
      <c r="F154" s="75">
        <v>192</v>
      </c>
      <c r="G154" s="75"/>
      <c r="H154" s="75">
        <v>148.05000000000001</v>
      </c>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v>340.05</v>
      </c>
    </row>
    <row r="155" spans="1:33" x14ac:dyDescent="0.25">
      <c r="A155" s="1"/>
      <c r="B155" s="73" t="s">
        <v>487</v>
      </c>
      <c r="C155" s="73" t="s">
        <v>1154</v>
      </c>
      <c r="D155" s="73" t="s">
        <v>488</v>
      </c>
      <c r="E155" s="74" t="s">
        <v>591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25">
      <c r="A156" s="1"/>
      <c r="B156" s="73" t="s">
        <v>1016</v>
      </c>
      <c r="C156" s="73" t="s">
        <v>1017</v>
      </c>
      <c r="D156" s="73" t="s">
        <v>46</v>
      </c>
      <c r="E156" s="74" t="s">
        <v>590</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479.3</v>
      </c>
      <c r="X156" s="75">
        <v>480.05</v>
      </c>
      <c r="Y156" s="75">
        <v>480.45</v>
      </c>
      <c r="Z156" s="75">
        <v>479.75</v>
      </c>
      <c r="AA156" s="75">
        <v>478.8</v>
      </c>
      <c r="AB156" s="75">
        <v>479.6</v>
      </c>
      <c r="AC156" s="75">
        <v>479.8</v>
      </c>
      <c r="AD156" s="75">
        <v>479.75</v>
      </c>
      <c r="AE156" s="75">
        <v>479.6</v>
      </c>
      <c r="AF156" s="75">
        <v>479.55</v>
      </c>
      <c r="AG156" s="75">
        <v>12632.95</v>
      </c>
    </row>
    <row r="157" spans="1:33" x14ac:dyDescent="0.25">
      <c r="A157" s="1"/>
      <c r="B157" s="73" t="s">
        <v>1016</v>
      </c>
      <c r="C157" s="73" t="s">
        <v>1018</v>
      </c>
      <c r="D157" s="73" t="s">
        <v>46</v>
      </c>
      <c r="E157" s="74" t="s">
        <v>590</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196.45</v>
      </c>
      <c r="X157" s="75">
        <v>199.4</v>
      </c>
      <c r="Y157" s="75">
        <v>201.2</v>
      </c>
      <c r="Z157" s="75">
        <v>203.05</v>
      </c>
      <c r="AA157" s="75">
        <v>209.1</v>
      </c>
      <c r="AB157" s="75">
        <v>215.6</v>
      </c>
      <c r="AC157" s="75">
        <v>218.35</v>
      </c>
      <c r="AD157" s="75">
        <v>219</v>
      </c>
      <c r="AE157" s="75">
        <v>221.85</v>
      </c>
      <c r="AF157" s="75">
        <v>225.8</v>
      </c>
      <c r="AG157" s="75">
        <v>5451.6</v>
      </c>
    </row>
    <row r="158" spans="1:33" x14ac:dyDescent="0.25">
      <c r="A158" s="1"/>
      <c r="B158" s="73" t="s">
        <v>119</v>
      </c>
      <c r="C158" s="73" t="s">
        <v>1019</v>
      </c>
      <c r="D158" s="73" t="s">
        <v>46</v>
      </c>
      <c r="E158" s="74" t="s">
        <v>590</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93.4</v>
      </c>
      <c r="X158" s="75">
        <v>91.2</v>
      </c>
      <c r="Y158" s="75">
        <v>89.3</v>
      </c>
      <c r="Z158" s="75">
        <v>55.1</v>
      </c>
      <c r="AA158" s="75">
        <v>49.4</v>
      </c>
      <c r="AB158" s="75">
        <v>91.2</v>
      </c>
      <c r="AC158" s="75">
        <v>91.2</v>
      </c>
      <c r="AD158" s="75">
        <v>91.2</v>
      </c>
      <c r="AE158" s="75">
        <v>91.2</v>
      </c>
      <c r="AF158" s="75">
        <v>91.2</v>
      </c>
      <c r="AG158" s="75">
        <v>2311.3000000000002</v>
      </c>
    </row>
    <row r="159" spans="1:33" x14ac:dyDescent="0.25">
      <c r="A159" s="1"/>
      <c r="B159" s="73" t="s">
        <v>119</v>
      </c>
      <c r="C159" s="73" t="s">
        <v>120</v>
      </c>
      <c r="D159" s="73" t="s">
        <v>46</v>
      </c>
      <c r="E159" s="74" t="s">
        <v>590</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406.1</v>
      </c>
      <c r="X159" s="75">
        <v>461.95</v>
      </c>
      <c r="Y159" s="75">
        <v>453.1</v>
      </c>
      <c r="Z159" s="75">
        <v>421.15</v>
      </c>
      <c r="AA159" s="75">
        <v>314.45</v>
      </c>
      <c r="AB159" s="75">
        <v>168</v>
      </c>
      <c r="AC159" s="75">
        <v>87.1</v>
      </c>
      <c r="AD159" s="75">
        <v>174.35</v>
      </c>
      <c r="AE159" s="75">
        <v>571.25</v>
      </c>
      <c r="AF159" s="75">
        <v>449.7</v>
      </c>
      <c r="AG159" s="75">
        <v>13307.2</v>
      </c>
    </row>
    <row r="160" spans="1:33" x14ac:dyDescent="0.25">
      <c r="A160" s="1"/>
      <c r="B160" s="73" t="s">
        <v>119</v>
      </c>
      <c r="C160" s="73" t="s">
        <v>122</v>
      </c>
      <c r="D160" s="73" t="s">
        <v>46</v>
      </c>
      <c r="E160" s="74" t="s">
        <v>590</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4094.6</v>
      </c>
      <c r="X160" s="75">
        <v>4151.3999999999996</v>
      </c>
      <c r="Y160" s="75">
        <v>4163.55</v>
      </c>
      <c r="Z160" s="75">
        <v>4173.3</v>
      </c>
      <c r="AA160" s="75">
        <v>4176.8500000000004</v>
      </c>
      <c r="AB160" s="75">
        <v>4172.8500000000004</v>
      </c>
      <c r="AC160" s="75">
        <v>4146.3</v>
      </c>
      <c r="AD160" s="75">
        <v>4176.75</v>
      </c>
      <c r="AE160" s="75">
        <v>4153.7</v>
      </c>
      <c r="AF160" s="75">
        <v>4153.3</v>
      </c>
      <c r="AG160" s="75">
        <v>97338.95</v>
      </c>
    </row>
    <row r="161" spans="1:33" x14ac:dyDescent="0.25">
      <c r="A161" s="1"/>
      <c r="B161" s="73" t="s">
        <v>119</v>
      </c>
      <c r="C161" s="73" t="s">
        <v>1020</v>
      </c>
      <c r="D161" s="73" t="s">
        <v>46</v>
      </c>
      <c r="E161" s="74" t="s">
        <v>590</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906.7</v>
      </c>
      <c r="X161" s="75">
        <v>907.05</v>
      </c>
      <c r="Y161" s="75">
        <v>908.5</v>
      </c>
      <c r="Z161" s="75">
        <v>840.4</v>
      </c>
      <c r="AA161" s="75">
        <v>905.9</v>
      </c>
      <c r="AB161" s="75">
        <v>909.6</v>
      </c>
      <c r="AC161" s="75">
        <v>904.45</v>
      </c>
      <c r="AD161" s="75">
        <v>908.5</v>
      </c>
      <c r="AE161" s="75">
        <v>909.45</v>
      </c>
      <c r="AF161" s="75">
        <v>902.95</v>
      </c>
      <c r="AG161" s="75">
        <v>24348.400000000001</v>
      </c>
    </row>
    <row r="162" spans="1:33" x14ac:dyDescent="0.25">
      <c r="A162" s="1"/>
      <c r="B162" s="73" t="s">
        <v>119</v>
      </c>
      <c r="C162" s="73" t="s">
        <v>1021</v>
      </c>
      <c r="D162" s="73" t="s">
        <v>46</v>
      </c>
      <c r="E162" s="74" t="s">
        <v>590</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1085.55</v>
      </c>
      <c r="X162" s="75">
        <v>1098.95</v>
      </c>
      <c r="Y162" s="75">
        <v>918.15</v>
      </c>
      <c r="Z162" s="75">
        <v>1119.05</v>
      </c>
      <c r="AA162" s="75">
        <v>1114.45</v>
      </c>
      <c r="AB162" s="75">
        <v>1063.55</v>
      </c>
      <c r="AC162" s="75">
        <v>1100.6500000000001</v>
      </c>
      <c r="AD162" s="75">
        <v>1110.1500000000001</v>
      </c>
      <c r="AE162" s="75">
        <v>1095.4000000000001</v>
      </c>
      <c r="AF162" s="75">
        <v>1099.1500000000001</v>
      </c>
      <c r="AG162" s="75">
        <v>29158.5</v>
      </c>
    </row>
    <row r="163" spans="1:33" x14ac:dyDescent="0.25">
      <c r="A163" s="1"/>
      <c r="B163" s="73" t="s">
        <v>119</v>
      </c>
      <c r="C163" s="73" t="s">
        <v>1022</v>
      </c>
      <c r="D163" s="73" t="s">
        <v>46</v>
      </c>
      <c r="E163" s="74" t="s">
        <v>590</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50.45</v>
      </c>
      <c r="X163" s="75">
        <v>93.15</v>
      </c>
      <c r="Y163" s="75">
        <v>89.55</v>
      </c>
      <c r="Z163" s="75">
        <v>132.15</v>
      </c>
      <c r="AA163" s="75">
        <v>110.3</v>
      </c>
      <c r="AB163" s="75">
        <v>191.25</v>
      </c>
      <c r="AC163" s="75">
        <v>197</v>
      </c>
      <c r="AD163" s="75">
        <v>196.85</v>
      </c>
      <c r="AE163" s="75">
        <v>192.25</v>
      </c>
      <c r="AF163" s="75">
        <v>198.15</v>
      </c>
      <c r="AG163" s="75">
        <v>1935.9</v>
      </c>
    </row>
    <row r="164" spans="1:33" x14ac:dyDescent="0.25">
      <c r="A164" s="1"/>
      <c r="B164" s="73" t="s">
        <v>119</v>
      </c>
      <c r="C164" s="73" t="s">
        <v>1023</v>
      </c>
      <c r="D164" s="73" t="s">
        <v>46</v>
      </c>
      <c r="E164" s="74" t="s">
        <v>590</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150.15</v>
      </c>
      <c r="X164" s="75">
        <v>138.1</v>
      </c>
      <c r="Y164" s="75">
        <v>139.69999999999999</v>
      </c>
      <c r="Z164" s="75">
        <v>148.1</v>
      </c>
      <c r="AA164" s="75">
        <v>150.55000000000001</v>
      </c>
      <c r="AB164" s="75">
        <v>130.65</v>
      </c>
      <c r="AC164" s="75">
        <v>123.1</v>
      </c>
      <c r="AD164" s="75">
        <v>118.35</v>
      </c>
      <c r="AE164" s="75">
        <v>140.35</v>
      </c>
      <c r="AF164" s="75">
        <v>163.4</v>
      </c>
      <c r="AG164" s="75">
        <v>4889.7</v>
      </c>
    </row>
    <row r="165" spans="1:33" x14ac:dyDescent="0.25">
      <c r="A165" s="1"/>
      <c r="B165" s="73" t="s">
        <v>119</v>
      </c>
      <c r="C165" s="73" t="s">
        <v>1024</v>
      </c>
      <c r="D165" s="73" t="s">
        <v>46</v>
      </c>
      <c r="E165" s="74" t="s">
        <v>590</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2558.15</v>
      </c>
      <c r="X165" s="75">
        <v>2412.1999999999998</v>
      </c>
      <c r="Y165" s="75">
        <v>2606.4499999999998</v>
      </c>
      <c r="Z165" s="75">
        <v>2607.4499999999998</v>
      </c>
      <c r="AA165" s="75">
        <v>2603.6</v>
      </c>
      <c r="AB165" s="75">
        <v>2609.9</v>
      </c>
      <c r="AC165" s="75">
        <v>2554.0500000000002</v>
      </c>
      <c r="AD165" s="75">
        <v>2608.9</v>
      </c>
      <c r="AE165" s="75">
        <v>2563.5500000000002</v>
      </c>
      <c r="AF165" s="75">
        <v>2186.1999999999998</v>
      </c>
      <c r="AG165" s="75">
        <v>66126.25</v>
      </c>
    </row>
    <row r="166" spans="1:33" x14ac:dyDescent="0.25">
      <c r="A166" s="1"/>
      <c r="B166" s="73" t="s">
        <v>1157</v>
      </c>
      <c r="C166" s="73" t="s">
        <v>1158</v>
      </c>
      <c r="D166" s="73" t="s">
        <v>46</v>
      </c>
      <c r="E166" s="74" t="s">
        <v>592</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139.6</v>
      </c>
      <c r="X166" s="75">
        <v>176.8</v>
      </c>
      <c r="Y166" s="75">
        <v>140.94999999999999</v>
      </c>
      <c r="Z166" s="75">
        <v>41.6</v>
      </c>
      <c r="AA166" s="75">
        <v>133.6</v>
      </c>
      <c r="AB166" s="75">
        <v>169.55</v>
      </c>
      <c r="AC166" s="75">
        <v>129</v>
      </c>
      <c r="AD166" s="75">
        <v>123.55</v>
      </c>
      <c r="AE166" s="75">
        <v>158.75</v>
      </c>
      <c r="AF166" s="75">
        <v>144</v>
      </c>
      <c r="AG166" s="75">
        <v>3915.65</v>
      </c>
    </row>
    <row r="167" spans="1:33" x14ac:dyDescent="0.25">
      <c r="A167" s="1"/>
      <c r="B167" s="73" t="s">
        <v>125</v>
      </c>
      <c r="C167" s="73" t="s">
        <v>1159</v>
      </c>
      <c r="D167" s="73" t="s">
        <v>483</v>
      </c>
      <c r="E167" s="74" t="s">
        <v>591</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c r="X167" s="75"/>
      <c r="Y167" s="75"/>
      <c r="Z167" s="75"/>
      <c r="AA167" s="75"/>
      <c r="AB167" s="75"/>
      <c r="AC167" s="75"/>
      <c r="AD167" s="75"/>
      <c r="AE167" s="75"/>
      <c r="AF167" s="75"/>
      <c r="AG167" s="75">
        <v>32582.63</v>
      </c>
    </row>
    <row r="168" spans="1:33" x14ac:dyDescent="0.25">
      <c r="A168" s="1"/>
      <c r="B168" s="73" t="s">
        <v>125</v>
      </c>
      <c r="C168" s="73" t="s">
        <v>1159</v>
      </c>
      <c r="D168" s="73" t="s">
        <v>1083</v>
      </c>
      <c r="E168" s="74" t="s">
        <v>591</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c r="X168" s="75"/>
      <c r="Y168" s="75"/>
      <c r="Z168" s="75"/>
      <c r="AA168" s="75"/>
      <c r="AB168" s="75"/>
      <c r="AC168" s="75"/>
      <c r="AD168" s="75"/>
      <c r="AE168" s="75"/>
      <c r="AF168" s="75"/>
      <c r="AG168" s="75">
        <v>15840.76</v>
      </c>
    </row>
    <row r="169" spans="1:33" x14ac:dyDescent="0.25">
      <c r="A169" s="1"/>
      <c r="B169" s="73" t="s">
        <v>129</v>
      </c>
      <c r="C169" s="73" t="s">
        <v>1160</v>
      </c>
      <c r="D169" s="73" t="s">
        <v>483</v>
      </c>
      <c r="E169" s="74" t="s">
        <v>591</v>
      </c>
      <c r="F169" s="75">
        <v>442.95</v>
      </c>
      <c r="G169" s="75"/>
      <c r="H169" s="75">
        <v>527.5</v>
      </c>
      <c r="I169" s="75"/>
      <c r="J169" s="75">
        <v>389.25</v>
      </c>
      <c r="K169" s="75"/>
      <c r="L169" s="75">
        <v>402.6</v>
      </c>
      <c r="M169" s="75"/>
      <c r="N169" s="75"/>
      <c r="O169" s="75"/>
      <c r="P169" s="75">
        <v>389.3</v>
      </c>
      <c r="Q169" s="75"/>
      <c r="R169" s="75"/>
      <c r="S169" s="75"/>
      <c r="T169" s="75"/>
      <c r="U169" s="75"/>
      <c r="V169" s="75"/>
      <c r="W169" s="75">
        <v>362.15</v>
      </c>
      <c r="X169" s="75">
        <v>260.2</v>
      </c>
      <c r="Y169" s="75">
        <v>265.85000000000002</v>
      </c>
      <c r="Z169" s="75"/>
      <c r="AA169" s="75"/>
      <c r="AB169" s="75"/>
      <c r="AC169" s="75"/>
      <c r="AD169" s="75"/>
      <c r="AE169" s="75"/>
      <c r="AF169" s="75"/>
      <c r="AG169" s="75">
        <v>3039.8</v>
      </c>
    </row>
    <row r="170" spans="1:33" x14ac:dyDescent="0.25">
      <c r="A170" s="1"/>
      <c r="B170" s="73" t="s">
        <v>129</v>
      </c>
      <c r="C170" s="73" t="s">
        <v>1160</v>
      </c>
      <c r="D170" s="73" t="s">
        <v>1117</v>
      </c>
      <c r="E170" s="74" t="s">
        <v>591</v>
      </c>
      <c r="F170" s="75"/>
      <c r="G170" s="75">
        <v>960</v>
      </c>
      <c r="H170" s="75"/>
      <c r="I170" s="75">
        <v>956.75</v>
      </c>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v>1916.75</v>
      </c>
    </row>
    <row r="171" spans="1:33" x14ac:dyDescent="0.25">
      <c r="A171" s="1"/>
      <c r="B171" s="215" t="s">
        <v>1161</v>
      </c>
      <c r="C171" s="215"/>
      <c r="D171" s="215"/>
      <c r="E171" s="215"/>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153221.22099999999</v>
      </c>
      <c r="X171" s="76">
        <v>161761.0955</v>
      </c>
      <c r="Y171" s="76">
        <v>157930.95655500001</v>
      </c>
      <c r="Z171" s="76">
        <v>171283.61499999999</v>
      </c>
      <c r="AA171" s="76">
        <v>172792.62</v>
      </c>
      <c r="AB171" s="76">
        <v>171467.20345</v>
      </c>
      <c r="AC171" s="76">
        <v>171944.34650000001</v>
      </c>
      <c r="AD171" s="76">
        <v>174197.68049999999</v>
      </c>
      <c r="AE171" s="76">
        <v>170623.93900000001</v>
      </c>
      <c r="AF171" s="76">
        <v>159124.73300000001</v>
      </c>
      <c r="AG171" s="76">
        <v>4563480.0971900001</v>
      </c>
    </row>
    <row r="172" spans="1:33"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 x14ac:dyDescent="0.25">
      <c r="A174" s="1"/>
      <c r="B174" s="2" t="s">
        <v>1162</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23.1" customHeight="1" x14ac:dyDescent="0.25">
      <c r="A175" s="1"/>
      <c r="B175" s="200" t="s">
        <v>3</v>
      </c>
      <c r="C175" s="200" t="s">
        <v>46</v>
      </c>
      <c r="D175" s="200" t="s">
        <v>1079</v>
      </c>
      <c r="E175" s="200" t="s">
        <v>1080</v>
      </c>
      <c r="F175" s="214" t="s">
        <v>1081</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c r="AG175" s="214"/>
    </row>
    <row r="176" spans="1:33" ht="23.1" customHeight="1" x14ac:dyDescent="0.25">
      <c r="A176" s="1"/>
      <c r="B176" s="200"/>
      <c r="C176" s="200"/>
      <c r="D176" s="200"/>
      <c r="E176" s="200"/>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v>22</v>
      </c>
      <c r="AB176" s="72">
        <v>23</v>
      </c>
      <c r="AC176" s="72">
        <v>24</v>
      </c>
      <c r="AD176" s="72">
        <v>25</v>
      </c>
      <c r="AE176" s="72">
        <v>26</v>
      </c>
      <c r="AF176" s="72">
        <v>27</v>
      </c>
      <c r="AG176" s="72" t="s">
        <v>952</v>
      </c>
    </row>
    <row r="177" spans="1:33" x14ac:dyDescent="0.25">
      <c r="A177" s="1"/>
      <c r="B177" s="73" t="s">
        <v>1163</v>
      </c>
      <c r="C177" s="73" t="s">
        <v>1164</v>
      </c>
      <c r="D177" s="73" t="s">
        <v>216</v>
      </c>
      <c r="E177" s="74" t="s">
        <v>590</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v>0</v>
      </c>
    </row>
    <row r="178" spans="1:33" x14ac:dyDescent="0.25">
      <c r="A178" s="1"/>
      <c r="B178" s="73" t="s">
        <v>638</v>
      </c>
      <c r="C178" s="73" t="s">
        <v>3447</v>
      </c>
      <c r="D178" s="73" t="s">
        <v>3446</v>
      </c>
      <c r="E178" s="74" t="s">
        <v>590</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104.7235</v>
      </c>
      <c r="X178" s="75">
        <v>83.763999999999996</v>
      </c>
      <c r="Y178" s="75">
        <v>69.043999999999997</v>
      </c>
      <c r="Z178" s="75">
        <v>81.006</v>
      </c>
      <c r="AA178" s="75">
        <v>58.274999999999999</v>
      </c>
      <c r="AB178" s="75">
        <v>81.25</v>
      </c>
      <c r="AC178" s="75">
        <v>183.619</v>
      </c>
      <c r="AD178" s="75">
        <v>114.81</v>
      </c>
      <c r="AE178" s="75">
        <v>93.305499999999995</v>
      </c>
      <c r="AF178" s="75">
        <v>189.916</v>
      </c>
      <c r="AG178" s="75">
        <v>3275.2669999999998</v>
      </c>
    </row>
    <row r="179" spans="1:33" x14ac:dyDescent="0.25">
      <c r="A179" s="1"/>
      <c r="B179" s="73" t="s">
        <v>640</v>
      </c>
      <c r="C179" s="73" t="s">
        <v>1165</v>
      </c>
      <c r="D179" s="73" t="s">
        <v>46</v>
      </c>
      <c r="E179" s="74" t="s">
        <v>590</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316.8</v>
      </c>
      <c r="X179" s="75">
        <v>316.8</v>
      </c>
      <c r="Y179" s="75">
        <v>316.7</v>
      </c>
      <c r="Z179" s="75">
        <v>313.5</v>
      </c>
      <c r="AA179" s="75">
        <v>316.8</v>
      </c>
      <c r="AB179" s="75">
        <v>316.8</v>
      </c>
      <c r="AC179" s="75">
        <v>316.8</v>
      </c>
      <c r="AD179" s="75">
        <v>311.10000000000002</v>
      </c>
      <c r="AE179" s="75">
        <v>315.99723499999999</v>
      </c>
      <c r="AF179" s="75">
        <v>316.7</v>
      </c>
      <c r="AG179" s="75">
        <v>7930.8472350000002</v>
      </c>
    </row>
    <row r="180" spans="1:33" x14ac:dyDescent="0.25">
      <c r="A180" s="1"/>
      <c r="B180" s="73" t="s">
        <v>641</v>
      </c>
      <c r="C180" s="73" t="s">
        <v>1166</v>
      </c>
      <c r="D180" s="73" t="s">
        <v>46</v>
      </c>
      <c r="E180" s="74" t="s">
        <v>591</v>
      </c>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v>0</v>
      </c>
    </row>
    <row r="181" spans="1:33" x14ac:dyDescent="0.25">
      <c r="A181" s="1"/>
      <c r="B181" s="73" t="s">
        <v>1167</v>
      </c>
      <c r="C181" s="73" t="s">
        <v>1168</v>
      </c>
      <c r="D181" s="73" t="s">
        <v>1168</v>
      </c>
      <c r="E181" s="74" t="s">
        <v>591</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226.15932000000001</v>
      </c>
      <c r="X181" s="75">
        <v>226.50346500000001</v>
      </c>
      <c r="Y181" s="75">
        <v>226.49856</v>
      </c>
      <c r="Z181" s="75">
        <v>226.57232999999999</v>
      </c>
      <c r="AA181" s="75">
        <v>205.25288499999999</v>
      </c>
      <c r="AB181" s="75">
        <v>316.60191500000002</v>
      </c>
      <c r="AC181" s="75">
        <v>454.03560499999998</v>
      </c>
      <c r="AD181" s="75">
        <v>454.03395</v>
      </c>
      <c r="AE181" s="75">
        <v>324.09025000000003</v>
      </c>
      <c r="AF181" s="75">
        <v>375.37483500000002</v>
      </c>
      <c r="AG181" s="75">
        <v>7041.942035</v>
      </c>
    </row>
    <row r="182" spans="1:33" x14ac:dyDescent="0.25">
      <c r="A182" s="1"/>
      <c r="B182" s="73" t="s">
        <v>1016</v>
      </c>
      <c r="C182" s="73" t="s">
        <v>1169</v>
      </c>
      <c r="D182" s="73" t="s">
        <v>46</v>
      </c>
      <c r="E182" s="74" t="s">
        <v>590</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261.5</v>
      </c>
      <c r="X182" s="75">
        <v>253.5</v>
      </c>
      <c r="Y182" s="75">
        <v>261.35000000000002</v>
      </c>
      <c r="Z182" s="75">
        <v>241.45</v>
      </c>
      <c r="AA182" s="75">
        <v>239.7</v>
      </c>
      <c r="AB182" s="75">
        <v>236.7</v>
      </c>
      <c r="AC182" s="75">
        <v>228.75</v>
      </c>
      <c r="AD182" s="75">
        <v>232.1</v>
      </c>
      <c r="AE182" s="75">
        <v>198.9</v>
      </c>
      <c r="AF182" s="75">
        <v>254.15</v>
      </c>
      <c r="AG182" s="75">
        <v>6801.35</v>
      </c>
    </row>
    <row r="183" spans="1:33" x14ac:dyDescent="0.25">
      <c r="A183" s="1"/>
      <c r="B183" s="73" t="s">
        <v>1016</v>
      </c>
      <c r="C183" s="73" t="s">
        <v>1170</v>
      </c>
      <c r="D183" s="73" t="s">
        <v>46</v>
      </c>
      <c r="E183" s="74" t="s">
        <v>590</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368.4</v>
      </c>
      <c r="X183" s="75">
        <v>370.25</v>
      </c>
      <c r="Y183" s="75">
        <v>370.85</v>
      </c>
      <c r="Z183" s="75">
        <v>365.25</v>
      </c>
      <c r="AA183" s="75">
        <v>376.8</v>
      </c>
      <c r="AB183" s="75">
        <v>365.5</v>
      </c>
      <c r="AC183" s="75">
        <v>376.05</v>
      </c>
      <c r="AD183" s="75">
        <v>383.65</v>
      </c>
      <c r="AE183" s="75">
        <v>384.9</v>
      </c>
      <c r="AF183" s="75">
        <v>384.9</v>
      </c>
      <c r="AG183" s="75">
        <v>9970</v>
      </c>
    </row>
    <row r="184" spans="1:33" x14ac:dyDescent="0.25">
      <c r="A184" s="1"/>
      <c r="B184" s="73" t="s">
        <v>637</v>
      </c>
      <c r="C184" s="73" t="s">
        <v>1171</v>
      </c>
      <c r="D184" s="73" t="s">
        <v>216</v>
      </c>
      <c r="E184" s="74" t="s">
        <v>590</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462.80151000000001</v>
      </c>
      <c r="X184" s="75">
        <v>437.75774999999999</v>
      </c>
      <c r="Y184" s="75">
        <v>436.99858499999999</v>
      </c>
      <c r="Z184" s="75">
        <v>450.66823499999998</v>
      </c>
      <c r="AA184" s="75">
        <v>559.07709499999999</v>
      </c>
      <c r="AB184" s="75">
        <v>561.75896499999999</v>
      </c>
      <c r="AC184" s="75">
        <v>564.32745</v>
      </c>
      <c r="AD184" s="75">
        <v>572.05553999999995</v>
      </c>
      <c r="AE184" s="75">
        <v>565.14931999999999</v>
      </c>
      <c r="AF184" s="75">
        <v>572.08306000000005</v>
      </c>
      <c r="AG184" s="75">
        <v>14532.19809</v>
      </c>
    </row>
    <row r="185" spans="1:33" x14ac:dyDescent="0.25">
      <c r="A185" s="1"/>
      <c r="B185" s="215" t="s">
        <v>1172</v>
      </c>
      <c r="C185" s="215"/>
      <c r="D185" s="215"/>
      <c r="E185" s="215"/>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1740.3843300000001</v>
      </c>
      <c r="X185" s="76">
        <v>1688.5752150000001</v>
      </c>
      <c r="Y185" s="76">
        <v>1681.441145</v>
      </c>
      <c r="Z185" s="76">
        <v>1678.446565</v>
      </c>
      <c r="AA185" s="76">
        <v>1755.90498</v>
      </c>
      <c r="AB185" s="76">
        <v>1878.61088</v>
      </c>
      <c r="AC185" s="76">
        <v>2123.5820549999999</v>
      </c>
      <c r="AD185" s="76">
        <v>2067.7494900000002</v>
      </c>
      <c r="AE185" s="76">
        <v>1882.3423049999999</v>
      </c>
      <c r="AF185" s="76">
        <v>2093.1238950000002</v>
      </c>
      <c r="AG185" s="76">
        <v>49551.604359999998</v>
      </c>
    </row>
    <row r="186" spans="1:33"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25">
      <c r="A190" s="1"/>
      <c r="B190" s="1"/>
      <c r="C190" s="1"/>
      <c r="D190" s="1"/>
      <c r="E190" s="1"/>
      <c r="F190" s="1"/>
      <c r="G190" s="1"/>
      <c r="H190" s="1"/>
      <c r="I190" s="77" t="s">
        <v>79</v>
      </c>
      <c r="J190" s="77">
        <v>872738.24</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25">
      <c r="A191" s="1"/>
      <c r="B191" s="1"/>
      <c r="C191" s="1"/>
      <c r="D191" s="1"/>
      <c r="E191" s="1"/>
      <c r="F191" s="1"/>
      <c r="G191" s="1"/>
      <c r="H191" s="1"/>
      <c r="I191" s="77" t="s">
        <v>98</v>
      </c>
      <c r="J191" s="77">
        <v>699710.35</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25">
      <c r="A192" s="1"/>
      <c r="B192" s="1"/>
      <c r="C192" s="1"/>
      <c r="D192" s="1"/>
      <c r="E192" s="1"/>
      <c r="F192" s="1"/>
      <c r="G192" s="1"/>
      <c r="H192" s="1"/>
      <c r="I192" s="77" t="s">
        <v>596</v>
      </c>
      <c r="J192" s="77">
        <v>536303.35999999999</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25">
      <c r="A193" s="1"/>
      <c r="B193" s="1"/>
      <c r="C193" s="1"/>
      <c r="D193" s="1"/>
      <c r="E193" s="1"/>
      <c r="F193" s="1"/>
      <c r="G193" s="1"/>
      <c r="H193" s="1"/>
      <c r="I193" s="77" t="s">
        <v>62</v>
      </c>
      <c r="J193" s="77">
        <v>385192.8</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25">
      <c r="A194" s="1"/>
      <c r="B194" s="1"/>
      <c r="C194" s="1"/>
      <c r="D194" s="1"/>
      <c r="E194" s="1"/>
      <c r="F194" s="1"/>
      <c r="G194" s="1"/>
      <c r="H194" s="1"/>
      <c r="I194" s="77" t="s">
        <v>598</v>
      </c>
      <c r="J194" s="77">
        <v>278640.75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25">
      <c r="A195" s="1"/>
      <c r="B195" s="1"/>
      <c r="C195" s="1"/>
      <c r="D195" s="1"/>
      <c r="E195" s="1"/>
      <c r="F195" s="1"/>
      <c r="G195" s="1"/>
      <c r="H195" s="1"/>
      <c r="I195" s="77" t="s">
        <v>119</v>
      </c>
      <c r="J195" s="77">
        <v>239416.2</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1"/>
      <c r="C196" s="1"/>
      <c r="D196" s="1"/>
      <c r="E196" s="1"/>
      <c r="F196" s="1"/>
      <c r="G196" s="1"/>
      <c r="H196" s="1"/>
      <c r="I196" s="77" t="s">
        <v>91</v>
      </c>
      <c r="J196" s="77">
        <v>209716.7</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25">
      <c r="A197" s="1"/>
      <c r="B197" s="1"/>
      <c r="C197" s="1"/>
      <c r="D197" s="1"/>
      <c r="E197" s="1"/>
      <c r="F197" s="1"/>
      <c r="G197" s="1"/>
      <c r="H197" s="1"/>
      <c r="I197" s="77" t="s">
        <v>43</v>
      </c>
      <c r="J197" s="77">
        <v>130090.9</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1"/>
      <c r="C198" s="1"/>
      <c r="D198" s="1"/>
      <c r="E198" s="1"/>
      <c r="F198" s="1"/>
      <c r="G198" s="1"/>
      <c r="H198" s="1"/>
      <c r="I198" s="77" t="s">
        <v>600</v>
      </c>
      <c r="J198" s="77">
        <v>118068.45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25">
      <c r="A199" s="1"/>
      <c r="B199" s="1"/>
      <c r="C199" s="1"/>
      <c r="D199" s="1"/>
      <c r="E199" s="1"/>
      <c r="F199" s="1"/>
      <c r="G199" s="1"/>
      <c r="H199" s="1"/>
      <c r="I199" s="77" t="s">
        <v>248</v>
      </c>
      <c r="J199" s="77">
        <v>105892.75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25">
      <c r="A200" s="1"/>
      <c r="B200" s="1"/>
      <c r="C200" s="1"/>
      <c r="D200" s="1"/>
      <c r="E200" s="1"/>
      <c r="F200" s="1"/>
      <c r="G200" s="1"/>
      <c r="H200" s="1"/>
      <c r="I200" s="77" t="s">
        <v>48</v>
      </c>
      <c r="J200" s="77">
        <v>98931.065000000002</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25">
      <c r="A201" s="1"/>
      <c r="B201" s="1"/>
      <c r="C201" s="1"/>
      <c r="D201" s="1"/>
      <c r="E201" s="1"/>
      <c r="F201" s="1"/>
      <c r="G201" s="1"/>
      <c r="H201" s="1"/>
      <c r="I201" s="77" t="s">
        <v>472</v>
      </c>
      <c r="J201" s="77">
        <v>69803.850000000006</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1"/>
      <c r="C202" s="1"/>
      <c r="D202" s="1"/>
      <c r="E202" s="1"/>
      <c r="F202" s="1"/>
      <c r="G202" s="1"/>
      <c r="H202" s="1"/>
      <c r="I202" s="77" t="s">
        <v>608</v>
      </c>
      <c r="J202" s="77">
        <v>58369.7</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1"/>
      <c r="C203" s="1"/>
      <c r="D203" s="1"/>
      <c r="E203" s="1"/>
      <c r="F203" s="1"/>
      <c r="G203" s="1"/>
      <c r="H203" s="1"/>
      <c r="I203" s="77" t="s">
        <v>603</v>
      </c>
      <c r="J203" s="77">
        <v>57700.425000000003</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1"/>
      <c r="C204" s="1"/>
      <c r="D204" s="1"/>
      <c r="E204" s="1"/>
      <c r="F204" s="1"/>
      <c r="G204" s="1"/>
      <c r="H204" s="1"/>
      <c r="I204" s="77" t="s">
        <v>604</v>
      </c>
      <c r="J204" s="77">
        <v>50492.800000000003</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25">
      <c r="A205" s="1"/>
      <c r="B205" s="1"/>
      <c r="C205" s="1"/>
      <c r="D205" s="1"/>
      <c r="E205" s="1"/>
      <c r="F205" s="1"/>
      <c r="G205" s="1"/>
      <c r="H205" s="1"/>
      <c r="I205" s="77" t="s">
        <v>125</v>
      </c>
      <c r="J205" s="77">
        <v>48423.39</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
      <c r="C206" s="1"/>
      <c r="D206" s="1"/>
      <c r="E206" s="1"/>
      <c r="F206" s="1"/>
      <c r="G206" s="1"/>
      <c r="H206" s="1"/>
      <c r="I206" s="77" t="s">
        <v>599</v>
      </c>
      <c r="J206" s="77">
        <v>46203.45</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1"/>
      <c r="C207" s="1"/>
      <c r="D207" s="1"/>
      <c r="E207" s="1"/>
      <c r="F207" s="1"/>
      <c r="G207" s="1"/>
      <c r="H207" s="1"/>
      <c r="I207" s="77" t="s">
        <v>631</v>
      </c>
      <c r="J207" s="77">
        <v>44711.85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25">
      <c r="A208" s="1"/>
      <c r="B208" s="1"/>
      <c r="C208" s="1"/>
      <c r="D208" s="1"/>
      <c r="E208" s="1"/>
      <c r="F208" s="1"/>
      <c r="G208" s="1"/>
      <c r="H208" s="1"/>
      <c r="I208" s="77" t="s">
        <v>244</v>
      </c>
      <c r="J208" s="77">
        <v>44111.75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1"/>
      <c r="C209" s="1"/>
      <c r="D209" s="1"/>
      <c r="E209" s="1"/>
      <c r="F209" s="1"/>
      <c r="G209" s="1"/>
      <c r="H209" s="1"/>
      <c r="I209" s="77" t="s">
        <v>621</v>
      </c>
      <c r="J209" s="77">
        <v>42502.15</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1"/>
      <c r="C210" s="1"/>
      <c r="D210" s="1"/>
      <c r="E210" s="1"/>
      <c r="F210" s="1"/>
      <c r="G210" s="1"/>
      <c r="H210" s="1"/>
      <c r="I210" s="77" t="s">
        <v>629</v>
      </c>
      <c r="J210" s="77">
        <v>39707.1</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1"/>
      <c r="C211" s="1"/>
      <c r="D211" s="1"/>
      <c r="E211" s="1"/>
      <c r="F211" s="1"/>
      <c r="G211" s="1"/>
      <c r="H211" s="1"/>
      <c r="I211" s="77" t="s">
        <v>76</v>
      </c>
      <c r="J211" s="77">
        <v>36512.1</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1"/>
      <c r="C212" s="1"/>
      <c r="D212" s="1"/>
      <c r="E212" s="1"/>
      <c r="F212" s="1"/>
      <c r="G212" s="1"/>
      <c r="H212" s="1"/>
      <c r="I212" s="77" t="s">
        <v>636</v>
      </c>
      <c r="J212" s="77">
        <v>34279.845000000001</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1"/>
      <c r="C213" s="1"/>
      <c r="D213" s="1"/>
      <c r="E213" s="1"/>
      <c r="F213" s="1"/>
      <c r="G213" s="1"/>
      <c r="H213" s="1"/>
      <c r="I213" s="77" t="s">
        <v>342</v>
      </c>
      <c r="J213" s="77">
        <v>26648.368999999999</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1"/>
      <c r="C214" s="1"/>
      <c r="D214" s="1"/>
      <c r="E214" s="1"/>
      <c r="F214" s="1"/>
      <c r="G214" s="1"/>
      <c r="H214" s="1"/>
      <c r="I214" s="77" t="s">
        <v>481</v>
      </c>
      <c r="J214" s="77">
        <v>20265</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1"/>
      <c r="C215" s="1"/>
      <c r="D215" s="1"/>
      <c r="E215" s="1"/>
      <c r="F215" s="1"/>
      <c r="G215" s="1"/>
      <c r="H215" s="1"/>
      <c r="I215" s="77" t="s">
        <v>57</v>
      </c>
      <c r="J215" s="77">
        <v>18320.5</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1"/>
      <c r="C216" s="1"/>
      <c r="D216" s="1"/>
      <c r="E216" s="1"/>
      <c r="F216" s="1"/>
      <c r="G216" s="1"/>
      <c r="H216" s="1"/>
      <c r="I216" s="77" t="s">
        <v>635</v>
      </c>
      <c r="J216" s="77">
        <v>18084.55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25">
      <c r="A217" s="1"/>
      <c r="B217" s="1"/>
      <c r="C217" s="1"/>
      <c r="D217" s="1"/>
      <c r="E217" s="1"/>
      <c r="F217" s="1"/>
      <c r="G217" s="1"/>
      <c r="H217" s="1"/>
      <c r="I217" s="77" t="s">
        <v>630</v>
      </c>
      <c r="J217" s="77">
        <v>18058.45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1"/>
      <c r="C218" s="1"/>
      <c r="D218" s="1"/>
      <c r="E218" s="1"/>
      <c r="F218" s="1"/>
      <c r="G218" s="1"/>
      <c r="H218" s="1"/>
      <c r="I218" s="77" t="s">
        <v>609</v>
      </c>
      <c r="J218" s="77">
        <v>16494.75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1"/>
      <c r="C219" s="1"/>
      <c r="D219" s="1"/>
      <c r="E219" s="1"/>
      <c r="F219" s="1"/>
      <c r="G219" s="1"/>
      <c r="H219" s="1"/>
      <c r="I219" s="77" t="s">
        <v>620</v>
      </c>
      <c r="J219" s="77">
        <v>15154.55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1"/>
      <c r="C220" s="1"/>
      <c r="D220" s="1"/>
      <c r="E220" s="1"/>
      <c r="F220" s="1"/>
      <c r="G220" s="1"/>
      <c r="H220" s="1"/>
      <c r="I220" s="77" t="s">
        <v>602</v>
      </c>
      <c r="J220" s="77">
        <v>12711.843484999999</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1"/>
      <c r="C221" s="1"/>
      <c r="D221" s="1"/>
      <c r="E221" s="1"/>
      <c r="F221" s="1"/>
      <c r="G221" s="1"/>
      <c r="H221" s="1"/>
      <c r="I221" s="77" t="s">
        <v>595</v>
      </c>
      <c r="J221" s="77">
        <v>12642.32495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25">
      <c r="A222" s="1"/>
      <c r="B222" s="1"/>
      <c r="C222" s="1"/>
      <c r="D222" s="1"/>
      <c r="E222" s="1"/>
      <c r="F222" s="1"/>
      <c r="G222" s="1"/>
      <c r="H222" s="1"/>
      <c r="I222" s="77" t="s">
        <v>615</v>
      </c>
      <c r="J222" s="77">
        <v>12526</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25">
      <c r="A223" s="1"/>
      <c r="B223" s="1"/>
      <c r="C223" s="1"/>
      <c r="D223" s="1"/>
      <c r="E223" s="1"/>
      <c r="F223" s="1"/>
      <c r="G223" s="1"/>
      <c r="H223" s="1"/>
      <c r="I223" s="77" t="s">
        <v>628</v>
      </c>
      <c r="J223" s="77">
        <v>12498.55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25">
      <c r="A224" s="1"/>
      <c r="B224" s="1"/>
      <c r="C224" s="1"/>
      <c r="D224" s="1"/>
      <c r="E224" s="1"/>
      <c r="F224" s="1"/>
      <c r="G224" s="1"/>
      <c r="H224" s="1"/>
      <c r="I224" s="77" t="s">
        <v>281</v>
      </c>
      <c r="J224" s="77">
        <v>12405.3</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25">
      <c r="A225" s="1"/>
      <c r="B225" s="1"/>
      <c r="C225" s="1"/>
      <c r="D225" s="1"/>
      <c r="E225" s="1"/>
      <c r="F225" s="1"/>
      <c r="G225" s="1"/>
      <c r="H225" s="1"/>
      <c r="I225" s="77" t="s">
        <v>625</v>
      </c>
      <c r="J225" s="77">
        <v>12066.7</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25">
      <c r="A226" s="1"/>
      <c r="B226" s="1"/>
      <c r="C226" s="1"/>
      <c r="D226" s="1"/>
      <c r="E226" s="1"/>
      <c r="F226" s="1"/>
      <c r="G226" s="1"/>
      <c r="H226" s="1"/>
      <c r="I226" s="77" t="s">
        <v>601</v>
      </c>
      <c r="J226" s="77">
        <v>11942.934755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25">
      <c r="A227" s="1"/>
      <c r="B227" s="1"/>
      <c r="C227" s="1"/>
      <c r="D227" s="1"/>
      <c r="E227" s="1"/>
      <c r="F227" s="1"/>
      <c r="G227" s="1"/>
      <c r="H227" s="1"/>
      <c r="I227" s="77" t="s">
        <v>616</v>
      </c>
      <c r="J227" s="77">
        <v>11284.6</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25">
      <c r="A228" s="1"/>
      <c r="B228" s="1"/>
      <c r="C228" s="1"/>
      <c r="D228" s="1"/>
      <c r="E228" s="1"/>
      <c r="F228" s="1"/>
      <c r="G228" s="1"/>
      <c r="H228" s="1"/>
      <c r="I228" s="77" t="s">
        <v>146</v>
      </c>
      <c r="J228" s="77">
        <v>9129.5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25">
      <c r="A229" s="1"/>
      <c r="B229" s="1"/>
      <c r="C229" s="1"/>
      <c r="D229" s="1"/>
      <c r="E229" s="1"/>
      <c r="F229" s="1"/>
      <c r="G229" s="1"/>
      <c r="H229" s="1"/>
      <c r="I229" s="77" t="s">
        <v>260</v>
      </c>
      <c r="J229" s="77">
        <v>8931.5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25">
      <c r="A230" s="1"/>
      <c r="B230" s="1"/>
      <c r="C230" s="1"/>
      <c r="D230" s="1"/>
      <c r="E230" s="1"/>
      <c r="F230" s="1"/>
      <c r="G230" s="1"/>
      <c r="H230" s="1"/>
      <c r="I230" s="77" t="s">
        <v>612</v>
      </c>
      <c r="J230" s="77">
        <v>8797.25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25">
      <c r="A231" s="1"/>
      <c r="B231" s="1"/>
      <c r="C231" s="1"/>
      <c r="D231" s="1"/>
      <c r="E231" s="1"/>
      <c r="F231" s="1"/>
      <c r="G231" s="1"/>
      <c r="H231" s="1"/>
      <c r="I231" s="77" t="s">
        <v>334</v>
      </c>
      <c r="J231" s="77">
        <v>6017.2</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25">
      <c r="A232" s="1"/>
      <c r="B232" s="1"/>
      <c r="C232" s="1"/>
      <c r="D232" s="1"/>
      <c r="E232" s="1"/>
      <c r="F232" s="1"/>
      <c r="G232" s="1"/>
      <c r="H232" s="1"/>
      <c r="I232" s="77" t="s">
        <v>622</v>
      </c>
      <c r="J232" s="77">
        <v>5482.2</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25">
      <c r="A233" s="1"/>
      <c r="B233" s="1"/>
      <c r="C233" s="1"/>
      <c r="D233" s="1"/>
      <c r="E233" s="1"/>
      <c r="F233" s="1"/>
      <c r="G233" s="1"/>
      <c r="H233" s="1"/>
      <c r="I233" s="77" t="s">
        <v>129</v>
      </c>
      <c r="J233" s="77">
        <v>4956.55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25">
      <c r="A234" s="1"/>
      <c r="B234" s="1"/>
      <c r="C234" s="1"/>
      <c r="D234" s="1"/>
      <c r="E234" s="1"/>
      <c r="F234" s="1"/>
      <c r="G234" s="1"/>
      <c r="H234" s="1"/>
      <c r="I234" s="77" t="s">
        <v>610</v>
      </c>
      <c r="J234" s="77">
        <v>4548.5</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25">
      <c r="A235" s="1"/>
      <c r="B235" s="1"/>
      <c r="C235" s="1"/>
      <c r="D235" s="1"/>
      <c r="E235" s="1"/>
      <c r="F235" s="1"/>
      <c r="G235" s="1"/>
      <c r="H235" s="1"/>
      <c r="I235" s="77" t="s">
        <v>619</v>
      </c>
      <c r="J235" s="77">
        <v>4081.85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25">
      <c r="A236" s="1"/>
      <c r="B236" s="1"/>
      <c r="C236" s="1"/>
      <c r="D236" s="1"/>
      <c r="E236" s="1"/>
      <c r="F236" s="1"/>
      <c r="G236" s="1"/>
      <c r="H236" s="1"/>
      <c r="I236" s="77" t="s">
        <v>623</v>
      </c>
      <c r="J236" s="77">
        <v>3915.65</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25">
      <c r="A237" s="1"/>
      <c r="B237" s="1"/>
      <c r="C237" s="1"/>
      <c r="D237" s="1"/>
      <c r="E237" s="1"/>
      <c r="F237" s="1"/>
      <c r="G237" s="1"/>
      <c r="H237" s="1"/>
      <c r="I237" s="77" t="s">
        <v>632</v>
      </c>
      <c r="J237" s="77">
        <v>3643.95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25">
      <c r="A238" s="1"/>
      <c r="B238" s="1"/>
      <c r="C238" s="1"/>
      <c r="D238" s="1"/>
      <c r="E238" s="1"/>
      <c r="F238" s="1"/>
      <c r="G238" s="1"/>
      <c r="H238" s="1"/>
      <c r="I238" s="77" t="s">
        <v>618</v>
      </c>
      <c r="J238" s="77">
        <v>3344.35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25">
      <c r="A239" s="1"/>
      <c r="B239" s="1"/>
      <c r="C239" s="1"/>
      <c r="D239" s="1"/>
      <c r="E239" s="1"/>
      <c r="F239" s="1"/>
      <c r="G239" s="1"/>
      <c r="H239" s="1"/>
      <c r="I239" s="77" t="s">
        <v>633</v>
      </c>
      <c r="J239" s="77">
        <v>3202.85</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25">
      <c r="A240" s="1"/>
      <c r="B240" s="1"/>
      <c r="C240" s="1"/>
      <c r="D240" s="1"/>
      <c r="E240" s="1"/>
      <c r="F240" s="1"/>
      <c r="G240" s="1"/>
      <c r="H240" s="1"/>
      <c r="I240" s="77" t="s">
        <v>634</v>
      </c>
      <c r="J240" s="77">
        <v>3189.48</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25">
      <c r="A241" s="1"/>
      <c r="B241" s="1"/>
      <c r="C241" s="1"/>
      <c r="D241" s="1"/>
      <c r="E241" s="1"/>
      <c r="F241" s="1"/>
      <c r="G241" s="1"/>
      <c r="H241" s="1"/>
      <c r="I241" s="77" t="s">
        <v>614</v>
      </c>
      <c r="J241" s="77">
        <v>3008.6</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25">
      <c r="A242" s="1"/>
      <c r="B242" s="1"/>
      <c r="C242" s="1"/>
      <c r="D242" s="1"/>
      <c r="E242" s="1"/>
      <c r="F242" s="1"/>
      <c r="G242" s="1"/>
      <c r="H242" s="1"/>
      <c r="I242" s="77" t="s">
        <v>606</v>
      </c>
      <c r="J242" s="77">
        <v>2954.29</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25">
      <c r="A243" s="1"/>
      <c r="B243" s="1"/>
      <c r="C243" s="1"/>
      <c r="D243" s="1"/>
      <c r="E243" s="1"/>
      <c r="F243" s="1"/>
      <c r="G243" s="1"/>
      <c r="H243" s="1"/>
      <c r="I243" s="77" t="s">
        <v>617</v>
      </c>
      <c r="J243" s="77">
        <v>2312.4</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25">
      <c r="A244" s="1"/>
      <c r="B244" s="1"/>
      <c r="C244" s="1"/>
      <c r="D244" s="1"/>
      <c r="E244" s="1"/>
      <c r="F244" s="1"/>
      <c r="G244" s="1"/>
      <c r="H244" s="1"/>
      <c r="I244" s="77" t="s">
        <v>624</v>
      </c>
      <c r="J244" s="77">
        <v>1833.85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25">
      <c r="A245" s="1"/>
      <c r="B245" s="1"/>
      <c r="C245" s="1"/>
      <c r="D245" s="1"/>
      <c r="E245" s="1"/>
      <c r="F245" s="1"/>
      <c r="G245" s="1"/>
      <c r="H245" s="1"/>
      <c r="I245" s="77" t="s">
        <v>626</v>
      </c>
      <c r="J245" s="77">
        <v>1782.15</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25">
      <c r="A246" s="1"/>
      <c r="B246" s="1"/>
      <c r="C246" s="1"/>
      <c r="D246" s="1"/>
      <c r="E246" s="1"/>
      <c r="F246" s="1"/>
      <c r="G246" s="1"/>
      <c r="H246" s="1"/>
      <c r="I246" s="77" t="s">
        <v>613</v>
      </c>
      <c r="J246" s="77">
        <v>1395.86</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25">
      <c r="A247" s="1"/>
      <c r="B247" s="1"/>
      <c r="C247" s="1"/>
      <c r="D247" s="1"/>
      <c r="E247" s="1"/>
      <c r="F247" s="1"/>
      <c r="G247" s="1"/>
      <c r="H247" s="1"/>
      <c r="I247" s="77" t="s">
        <v>487</v>
      </c>
      <c r="J247" s="77">
        <v>607.85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25">
      <c r="A248" s="1"/>
      <c r="B248" s="1"/>
      <c r="C248" s="1"/>
      <c r="D248" s="1"/>
      <c r="E248" s="1"/>
      <c r="F248" s="1"/>
      <c r="G248" s="1"/>
      <c r="H248" s="1"/>
      <c r="I248" s="77" t="s">
        <v>354</v>
      </c>
      <c r="J248" s="77">
        <v>516.15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25">
      <c r="A249" s="1"/>
      <c r="B249" s="1"/>
      <c r="C249" s="1"/>
      <c r="D249" s="1"/>
      <c r="E249" s="1"/>
      <c r="F249" s="1"/>
      <c r="G249" s="1"/>
      <c r="H249" s="1"/>
      <c r="I249" s="77" t="s">
        <v>116</v>
      </c>
      <c r="J249" s="77">
        <v>372.85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25">
      <c r="A250" s="1"/>
      <c r="B250" s="1"/>
      <c r="C250" s="1"/>
      <c r="D250" s="1"/>
      <c r="E250" s="1"/>
      <c r="F250" s="1"/>
      <c r="G250" s="1"/>
      <c r="H250" s="1"/>
      <c r="I250" s="77" t="s">
        <v>605</v>
      </c>
      <c r="J250" s="77">
        <v>268.10000000000002</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25">
      <c r="A251" s="1"/>
      <c r="B251" s="1"/>
      <c r="C251" s="1"/>
      <c r="D251" s="1"/>
      <c r="E251" s="1"/>
      <c r="F251" s="1"/>
      <c r="G251" s="1"/>
      <c r="H251" s="1"/>
      <c r="I251" s="77" t="s">
        <v>163</v>
      </c>
      <c r="J251" s="77">
        <v>255.87</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25">
      <c r="A252" s="1"/>
      <c r="B252" s="1"/>
      <c r="C252" s="1"/>
      <c r="D252" s="1"/>
      <c r="E252" s="1"/>
      <c r="F252" s="1"/>
      <c r="G252" s="1"/>
      <c r="H252" s="1"/>
      <c r="I252" s="77" t="s">
        <v>607</v>
      </c>
      <c r="J252" s="77">
        <v>205.15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25">
      <c r="A253" s="1"/>
      <c r="B253" s="1"/>
      <c r="C253" s="1"/>
      <c r="D253" s="1"/>
      <c r="E253" s="1"/>
      <c r="F253" s="1"/>
      <c r="G253" s="1"/>
      <c r="H253" s="1"/>
      <c r="I253" s="77" t="s">
        <v>611</v>
      </c>
      <c r="J253" s="77">
        <v>54</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25">
      <c r="A254" s="1"/>
      <c r="B254" s="1"/>
      <c r="C254" s="1"/>
      <c r="D254" s="1"/>
      <c r="E254" s="1"/>
      <c r="F254" s="1"/>
      <c r="G254" s="1"/>
      <c r="H254" s="1"/>
      <c r="I254" s="77" t="s">
        <v>627</v>
      </c>
      <c r="J254" s="77">
        <v>27.75</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25">
      <c r="A255" s="1"/>
      <c r="B255" s="1"/>
      <c r="C255" s="1"/>
      <c r="D255" s="1"/>
      <c r="E255" s="1"/>
      <c r="F255" s="1"/>
      <c r="G255" s="1"/>
      <c r="H255" s="1"/>
      <c r="I255" s="77" t="s">
        <v>597</v>
      </c>
      <c r="J255" s="77">
        <v>20</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25">
      <c r="A256" s="1"/>
      <c r="B256" s="1"/>
      <c r="C256" s="1"/>
      <c r="D256" s="1"/>
      <c r="E256" s="1"/>
      <c r="F256" s="1"/>
      <c r="G256" s="1"/>
      <c r="H256" s="1"/>
      <c r="I256" s="77"/>
      <c r="J256" s="77"/>
      <c r="K256" s="1"/>
      <c r="L256" s="1"/>
      <c r="M256" s="1"/>
      <c r="N256" s="1"/>
      <c r="O256" s="1"/>
      <c r="P256" s="1"/>
      <c r="Q256" s="1"/>
      <c r="R256" s="1"/>
      <c r="S256" s="1"/>
      <c r="T256" s="1"/>
      <c r="U256" s="1"/>
      <c r="V256" s="1"/>
      <c r="W256" s="1"/>
      <c r="X256" s="1"/>
      <c r="Y256" s="1"/>
      <c r="Z256" s="1"/>
      <c r="AA256" s="1"/>
      <c r="AB256" s="1"/>
      <c r="AC256" s="1"/>
      <c r="AD256" s="1"/>
      <c r="AE256" s="1"/>
      <c r="AF256" s="1"/>
      <c r="AG256" s="1"/>
    </row>
  </sheetData>
  <mergeCells count="13">
    <mergeCell ref="F175:AG175"/>
    <mergeCell ref="B185:E185"/>
    <mergeCell ref="B171:E171"/>
    <mergeCell ref="B175:B176"/>
    <mergeCell ref="C175:C176"/>
    <mergeCell ref="D175:D176"/>
    <mergeCell ref="E175:E176"/>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584</v>
      </c>
      <c r="C5" s="216" t="s">
        <v>1173</v>
      </c>
      <c r="D5" s="216" t="s">
        <v>1173</v>
      </c>
      <c r="E5" s="216" t="s">
        <v>1173</v>
      </c>
      <c r="F5" s="216" t="s">
        <v>1173</v>
      </c>
      <c r="G5" s="216" t="s">
        <v>1173</v>
      </c>
      <c r="H5" s="216" t="s">
        <v>1173</v>
      </c>
      <c r="I5" s="216" t="s">
        <v>1173</v>
      </c>
      <c r="J5" s="216" t="s">
        <v>1173</v>
      </c>
      <c r="K5" s="216" t="s">
        <v>1173</v>
      </c>
      <c r="L5" s="216" t="s">
        <v>1173</v>
      </c>
      <c r="M5" s="216" t="s">
        <v>1173</v>
      </c>
      <c r="N5" s="216" t="s">
        <v>1173</v>
      </c>
      <c r="O5" s="216" t="s">
        <v>1173</v>
      </c>
      <c r="P5" s="216" t="s">
        <v>1173</v>
      </c>
      <c r="Q5" s="216" t="s">
        <v>1173</v>
      </c>
      <c r="R5" s="216" t="s">
        <v>1173</v>
      </c>
      <c r="S5" s="220" t="s">
        <v>584</v>
      </c>
      <c r="T5" s="217" t="s">
        <v>1174</v>
      </c>
      <c r="U5" s="217" t="s">
        <v>1174</v>
      </c>
      <c r="V5" s="217" t="s">
        <v>1174</v>
      </c>
      <c r="W5" s="217" t="s">
        <v>1174</v>
      </c>
      <c r="X5" s="217" t="s">
        <v>1174</v>
      </c>
      <c r="Y5" s="220" t="s">
        <v>584</v>
      </c>
      <c r="Z5" s="218" t="s">
        <v>1174</v>
      </c>
      <c r="AA5" s="218" t="s">
        <v>1174</v>
      </c>
      <c r="AB5" s="218" t="s">
        <v>1174</v>
      </c>
      <c r="AC5" s="218" t="s">
        <v>1174</v>
      </c>
      <c r="AD5" s="218" t="s">
        <v>1174</v>
      </c>
    </row>
    <row r="6" spans="1:30" ht="20.25" x14ac:dyDescent="0.25">
      <c r="A6" s="1"/>
      <c r="B6" s="220"/>
      <c r="C6" s="219" t="s">
        <v>589</v>
      </c>
      <c r="D6" s="219" t="s">
        <v>589</v>
      </c>
      <c r="E6" s="219" t="s">
        <v>589</v>
      </c>
      <c r="F6" s="219" t="s">
        <v>589</v>
      </c>
      <c r="G6" s="219" t="s">
        <v>587</v>
      </c>
      <c r="H6" s="219" t="s">
        <v>587</v>
      </c>
      <c r="I6" s="219" t="s">
        <v>587</v>
      </c>
      <c r="J6" s="219" t="s">
        <v>587</v>
      </c>
      <c r="K6" s="219" t="s">
        <v>588</v>
      </c>
      <c r="L6" s="219" t="s">
        <v>588</v>
      </c>
      <c r="M6" s="219" t="s">
        <v>588</v>
      </c>
      <c r="N6" s="219" t="s">
        <v>588</v>
      </c>
      <c r="O6" s="216" t="s">
        <v>1175</v>
      </c>
      <c r="P6" s="216" t="s">
        <v>1175</v>
      </c>
      <c r="Q6" s="216" t="s">
        <v>1175</v>
      </c>
      <c r="R6" s="216" t="s">
        <v>1175</v>
      </c>
      <c r="S6" s="220"/>
      <c r="T6" s="217" t="s">
        <v>1176</v>
      </c>
      <c r="U6" s="217" t="s">
        <v>1176</v>
      </c>
      <c r="V6" s="217" t="s">
        <v>1176</v>
      </c>
      <c r="W6" s="217" t="s">
        <v>1176</v>
      </c>
      <c r="X6" s="217" t="s">
        <v>1176</v>
      </c>
      <c r="Y6" s="220"/>
      <c r="Z6" s="218" t="s">
        <v>1177</v>
      </c>
      <c r="AA6" s="218" t="s">
        <v>1177</v>
      </c>
      <c r="AB6" s="218" t="s">
        <v>1177</v>
      </c>
      <c r="AC6" s="218" t="s">
        <v>1177</v>
      </c>
      <c r="AD6" s="218" t="s">
        <v>1177</v>
      </c>
    </row>
    <row r="7" spans="1:30" ht="33.75" x14ac:dyDescent="0.25">
      <c r="A7" s="1"/>
      <c r="B7" s="220"/>
      <c r="C7" s="78" t="s">
        <v>1178</v>
      </c>
      <c r="D7" s="78" t="s">
        <v>1179</v>
      </c>
      <c r="E7" s="78" t="s">
        <v>1180</v>
      </c>
      <c r="F7" s="78" t="s">
        <v>1181</v>
      </c>
      <c r="G7" s="78" t="s">
        <v>1182</v>
      </c>
      <c r="H7" s="78" t="s">
        <v>1183</v>
      </c>
      <c r="I7" s="78" t="s">
        <v>1184</v>
      </c>
      <c r="J7" s="78" t="s">
        <v>1185</v>
      </c>
      <c r="K7" s="78" t="s">
        <v>1186</v>
      </c>
      <c r="L7" s="78" t="s">
        <v>1187</v>
      </c>
      <c r="M7" s="78" t="s">
        <v>1188</v>
      </c>
      <c r="N7" s="78" t="s">
        <v>1189</v>
      </c>
      <c r="O7" s="63" t="s">
        <v>1190</v>
      </c>
      <c r="P7" s="63" t="s">
        <v>1191</v>
      </c>
      <c r="Q7" s="63" t="s">
        <v>1192</v>
      </c>
      <c r="R7" s="63" t="s">
        <v>1193</v>
      </c>
      <c r="S7" s="221"/>
      <c r="T7" s="79" t="s">
        <v>590</v>
      </c>
      <c r="U7" s="79" t="s">
        <v>591</v>
      </c>
      <c r="V7" s="79" t="s">
        <v>592</v>
      </c>
      <c r="W7" s="79" t="s">
        <v>593</v>
      </c>
      <c r="X7" s="79" t="s">
        <v>1193</v>
      </c>
      <c r="Y7" s="221"/>
      <c r="Z7" s="80" t="s">
        <v>1194</v>
      </c>
      <c r="AA7" s="80" t="s">
        <v>1195</v>
      </c>
      <c r="AB7" s="80" t="s">
        <v>1196</v>
      </c>
      <c r="AC7" s="80" t="s">
        <v>1197</v>
      </c>
      <c r="AD7" s="80" t="s">
        <v>1027</v>
      </c>
    </row>
    <row r="8" spans="1:30" x14ac:dyDescent="0.25">
      <c r="A8" s="1"/>
      <c r="B8" s="81" t="s">
        <v>801</v>
      </c>
      <c r="C8" s="82">
        <v>455.8</v>
      </c>
      <c r="D8" s="82">
        <v>37.299999999999997</v>
      </c>
      <c r="E8" s="82">
        <v>0</v>
      </c>
      <c r="F8" s="82">
        <v>69</v>
      </c>
      <c r="G8" s="82">
        <v>3732.8</v>
      </c>
      <c r="H8" s="82">
        <v>1424.2</v>
      </c>
      <c r="I8" s="82">
        <v>0</v>
      </c>
      <c r="J8" s="82">
        <v>411.7</v>
      </c>
      <c r="K8" s="82">
        <v>572.07000000000005</v>
      </c>
      <c r="L8" s="82">
        <v>0</v>
      </c>
      <c r="M8" s="82">
        <v>0</v>
      </c>
      <c r="N8" s="82">
        <v>0</v>
      </c>
      <c r="O8" s="82">
        <v>562.1</v>
      </c>
      <c r="P8" s="82">
        <v>5568.7</v>
      </c>
      <c r="Q8" s="82">
        <v>572.07000000000005</v>
      </c>
      <c r="R8" s="83">
        <v>6702.87</v>
      </c>
      <c r="S8" s="81" t="s">
        <v>801</v>
      </c>
      <c r="T8" s="82">
        <v>4760.67</v>
      </c>
      <c r="U8" s="82">
        <v>1461.5</v>
      </c>
      <c r="V8" s="82">
        <v>0</v>
      </c>
      <c r="W8" s="82">
        <v>480.7</v>
      </c>
      <c r="X8" s="83">
        <v>6702.87</v>
      </c>
      <c r="Y8" s="81" t="s">
        <v>801</v>
      </c>
      <c r="Z8" s="82">
        <v>356.8</v>
      </c>
      <c r="AA8" s="82">
        <v>18.8</v>
      </c>
      <c r="AB8" s="82">
        <v>0</v>
      </c>
      <c r="AC8" s="82">
        <v>480.7</v>
      </c>
      <c r="AD8" s="83">
        <v>856.3</v>
      </c>
    </row>
    <row r="9" spans="1:30" x14ac:dyDescent="0.25">
      <c r="A9" s="1"/>
      <c r="B9" s="81" t="s">
        <v>802</v>
      </c>
      <c r="C9" s="82">
        <v>460.2</v>
      </c>
      <c r="D9" s="82">
        <v>37.5</v>
      </c>
      <c r="E9" s="82">
        <v>0</v>
      </c>
      <c r="F9" s="82">
        <v>51.9</v>
      </c>
      <c r="G9" s="82">
        <v>3569.2</v>
      </c>
      <c r="H9" s="82">
        <v>1404</v>
      </c>
      <c r="I9" s="82">
        <v>0</v>
      </c>
      <c r="J9" s="82">
        <v>414.9</v>
      </c>
      <c r="K9" s="82">
        <v>659.39</v>
      </c>
      <c r="L9" s="82">
        <v>0</v>
      </c>
      <c r="M9" s="82">
        <v>0</v>
      </c>
      <c r="N9" s="82">
        <v>0</v>
      </c>
      <c r="O9" s="82">
        <v>549.6</v>
      </c>
      <c r="P9" s="82">
        <v>5388.1</v>
      </c>
      <c r="Q9" s="82">
        <v>659.39</v>
      </c>
      <c r="R9" s="83">
        <v>6597.09</v>
      </c>
      <c r="S9" s="81" t="s">
        <v>802</v>
      </c>
      <c r="T9" s="82">
        <v>4688.79</v>
      </c>
      <c r="U9" s="82">
        <v>1441.5</v>
      </c>
      <c r="V9" s="82">
        <v>0</v>
      </c>
      <c r="W9" s="82">
        <v>466.8</v>
      </c>
      <c r="X9" s="83">
        <v>6597.09</v>
      </c>
      <c r="Y9" s="81" t="s">
        <v>802</v>
      </c>
      <c r="Z9" s="82">
        <v>357.2</v>
      </c>
      <c r="AA9" s="82">
        <v>18.7</v>
      </c>
      <c r="AB9" s="82">
        <v>0</v>
      </c>
      <c r="AC9" s="82">
        <v>466.8</v>
      </c>
      <c r="AD9" s="83">
        <v>842.7</v>
      </c>
    </row>
    <row r="10" spans="1:30" x14ac:dyDescent="0.25">
      <c r="A10" s="1"/>
      <c r="B10" s="81" t="s">
        <v>803</v>
      </c>
      <c r="C10" s="82">
        <v>453.5</v>
      </c>
      <c r="D10" s="82">
        <v>37.6</v>
      </c>
      <c r="E10" s="82">
        <v>0</v>
      </c>
      <c r="F10" s="82">
        <v>52.6</v>
      </c>
      <c r="G10" s="82">
        <v>3461.6</v>
      </c>
      <c r="H10" s="82">
        <v>1430.4</v>
      </c>
      <c r="I10" s="82">
        <v>0</v>
      </c>
      <c r="J10" s="82">
        <v>368.8</v>
      </c>
      <c r="K10" s="82">
        <v>640.26</v>
      </c>
      <c r="L10" s="82">
        <v>0</v>
      </c>
      <c r="M10" s="82">
        <v>0</v>
      </c>
      <c r="N10" s="82">
        <v>0</v>
      </c>
      <c r="O10" s="82">
        <v>543.70000000000005</v>
      </c>
      <c r="P10" s="82">
        <v>5260.8</v>
      </c>
      <c r="Q10" s="82">
        <v>640.26</v>
      </c>
      <c r="R10" s="83">
        <v>6444.76</v>
      </c>
      <c r="S10" s="81" t="s">
        <v>803</v>
      </c>
      <c r="T10" s="82">
        <v>4555.3599999999997</v>
      </c>
      <c r="U10" s="82">
        <v>1468</v>
      </c>
      <c r="V10" s="82">
        <v>0</v>
      </c>
      <c r="W10" s="82">
        <v>421.4</v>
      </c>
      <c r="X10" s="83">
        <v>6444.76</v>
      </c>
      <c r="Y10" s="81" t="s">
        <v>803</v>
      </c>
      <c r="Z10" s="82">
        <v>357</v>
      </c>
      <c r="AA10" s="82">
        <v>18.8</v>
      </c>
      <c r="AB10" s="82">
        <v>0</v>
      </c>
      <c r="AC10" s="82">
        <v>421.4</v>
      </c>
      <c r="AD10" s="83">
        <v>797.2</v>
      </c>
    </row>
    <row r="11" spans="1:30" x14ac:dyDescent="0.25">
      <c r="A11" s="1"/>
      <c r="B11" s="81" t="s">
        <v>804</v>
      </c>
      <c r="C11" s="82">
        <v>454.4</v>
      </c>
      <c r="D11" s="82">
        <v>37.799999999999997</v>
      </c>
      <c r="E11" s="82">
        <v>0</v>
      </c>
      <c r="F11" s="82">
        <v>56.4</v>
      </c>
      <c r="G11" s="82">
        <v>3376.9</v>
      </c>
      <c r="H11" s="82">
        <v>1402.8</v>
      </c>
      <c r="I11" s="82">
        <v>0</v>
      </c>
      <c r="J11" s="82">
        <v>365.7</v>
      </c>
      <c r="K11" s="82">
        <v>635.97</v>
      </c>
      <c r="L11" s="82">
        <v>0</v>
      </c>
      <c r="M11" s="82">
        <v>0</v>
      </c>
      <c r="N11" s="82">
        <v>0</v>
      </c>
      <c r="O11" s="82">
        <v>548.6</v>
      </c>
      <c r="P11" s="82">
        <v>5145.3999999999996</v>
      </c>
      <c r="Q11" s="82">
        <v>635.97</v>
      </c>
      <c r="R11" s="83">
        <v>6329.97</v>
      </c>
      <c r="S11" s="81" t="s">
        <v>804</v>
      </c>
      <c r="T11" s="82">
        <v>4467.2700000000004</v>
      </c>
      <c r="U11" s="82">
        <v>1440.6</v>
      </c>
      <c r="V11" s="82">
        <v>0</v>
      </c>
      <c r="W11" s="82">
        <v>422.1</v>
      </c>
      <c r="X11" s="83">
        <v>6329.97</v>
      </c>
      <c r="Y11" s="81" t="s">
        <v>804</v>
      </c>
      <c r="Z11" s="82">
        <v>356.6</v>
      </c>
      <c r="AA11" s="82">
        <v>18.7</v>
      </c>
      <c r="AB11" s="82">
        <v>0</v>
      </c>
      <c r="AC11" s="82">
        <v>422.1</v>
      </c>
      <c r="AD11" s="83">
        <v>797.4</v>
      </c>
    </row>
    <row r="12" spans="1:30" x14ac:dyDescent="0.25">
      <c r="A12" s="1"/>
      <c r="B12" s="81" t="s">
        <v>805</v>
      </c>
      <c r="C12" s="82">
        <v>455.2</v>
      </c>
      <c r="D12" s="82">
        <v>37.799999999999997</v>
      </c>
      <c r="E12" s="82">
        <v>0</v>
      </c>
      <c r="F12" s="82">
        <v>41.3</v>
      </c>
      <c r="G12" s="82">
        <v>3338</v>
      </c>
      <c r="H12" s="82">
        <v>1403.7</v>
      </c>
      <c r="I12" s="82">
        <v>0</v>
      </c>
      <c r="J12" s="82">
        <v>375.7</v>
      </c>
      <c r="K12" s="82">
        <v>632.21</v>
      </c>
      <c r="L12" s="82">
        <v>0</v>
      </c>
      <c r="M12" s="82">
        <v>0</v>
      </c>
      <c r="N12" s="82">
        <v>0</v>
      </c>
      <c r="O12" s="82">
        <v>534.29999999999995</v>
      </c>
      <c r="P12" s="82">
        <v>5117.3999999999996</v>
      </c>
      <c r="Q12" s="82">
        <v>632.21</v>
      </c>
      <c r="R12" s="83">
        <v>6283.91</v>
      </c>
      <c r="S12" s="81" t="s">
        <v>805</v>
      </c>
      <c r="T12" s="82">
        <v>4425.41</v>
      </c>
      <c r="U12" s="82">
        <v>1441.5</v>
      </c>
      <c r="V12" s="82">
        <v>0</v>
      </c>
      <c r="W12" s="82">
        <v>417</v>
      </c>
      <c r="X12" s="83">
        <v>6283.91</v>
      </c>
      <c r="Y12" s="81" t="s">
        <v>805</v>
      </c>
      <c r="Z12" s="82">
        <v>355.9</v>
      </c>
      <c r="AA12" s="82">
        <v>18.600000000000001</v>
      </c>
      <c r="AB12" s="82">
        <v>0</v>
      </c>
      <c r="AC12" s="82">
        <v>417</v>
      </c>
      <c r="AD12" s="83">
        <v>791.5</v>
      </c>
    </row>
    <row r="13" spans="1:30" x14ac:dyDescent="0.25">
      <c r="A13" s="1"/>
      <c r="B13" s="81" t="s">
        <v>806</v>
      </c>
      <c r="C13" s="82">
        <v>453.7</v>
      </c>
      <c r="D13" s="82">
        <v>62.6</v>
      </c>
      <c r="E13" s="82">
        <v>0</v>
      </c>
      <c r="F13" s="82">
        <v>38.1</v>
      </c>
      <c r="G13" s="82">
        <v>3386.8</v>
      </c>
      <c r="H13" s="82">
        <v>1398.6</v>
      </c>
      <c r="I13" s="82">
        <v>0</v>
      </c>
      <c r="J13" s="82">
        <v>323</v>
      </c>
      <c r="K13" s="82">
        <v>632.13</v>
      </c>
      <c r="L13" s="82">
        <v>0</v>
      </c>
      <c r="M13" s="82">
        <v>0</v>
      </c>
      <c r="N13" s="82">
        <v>0</v>
      </c>
      <c r="O13" s="82">
        <v>554.4</v>
      </c>
      <c r="P13" s="82">
        <v>5108.3999999999996</v>
      </c>
      <c r="Q13" s="82">
        <v>632.13</v>
      </c>
      <c r="R13" s="83">
        <v>6294.93</v>
      </c>
      <c r="S13" s="81" t="s">
        <v>806</v>
      </c>
      <c r="T13" s="82">
        <v>4472.63</v>
      </c>
      <c r="U13" s="82">
        <v>1461.2</v>
      </c>
      <c r="V13" s="82">
        <v>0</v>
      </c>
      <c r="W13" s="82">
        <v>361.1</v>
      </c>
      <c r="X13" s="83">
        <v>6294.93</v>
      </c>
      <c r="Y13" s="81" t="s">
        <v>806</v>
      </c>
      <c r="Z13" s="82">
        <v>356.7</v>
      </c>
      <c r="AA13" s="82">
        <v>18.3</v>
      </c>
      <c r="AB13" s="82">
        <v>0</v>
      </c>
      <c r="AC13" s="82">
        <v>361.1</v>
      </c>
      <c r="AD13" s="83">
        <v>736.1</v>
      </c>
    </row>
    <row r="14" spans="1:30" x14ac:dyDescent="0.25">
      <c r="A14" s="1"/>
      <c r="B14" s="81" t="s">
        <v>807</v>
      </c>
      <c r="C14" s="82">
        <v>445</v>
      </c>
      <c r="D14" s="82">
        <v>63</v>
      </c>
      <c r="E14" s="82">
        <v>0</v>
      </c>
      <c r="F14" s="82">
        <v>28.6</v>
      </c>
      <c r="G14" s="82">
        <v>3338.2</v>
      </c>
      <c r="H14" s="82">
        <v>1389.4</v>
      </c>
      <c r="I14" s="82">
        <v>0</v>
      </c>
      <c r="J14" s="82">
        <v>300.39999999999998</v>
      </c>
      <c r="K14" s="82">
        <v>634.59</v>
      </c>
      <c r="L14" s="82">
        <v>0</v>
      </c>
      <c r="M14" s="82">
        <v>0</v>
      </c>
      <c r="N14" s="82">
        <v>0</v>
      </c>
      <c r="O14" s="82">
        <v>536.6</v>
      </c>
      <c r="P14" s="82">
        <v>5028</v>
      </c>
      <c r="Q14" s="82">
        <v>634.59</v>
      </c>
      <c r="R14" s="83">
        <v>6199.19</v>
      </c>
      <c r="S14" s="81" t="s">
        <v>807</v>
      </c>
      <c r="T14" s="82">
        <v>4417.79</v>
      </c>
      <c r="U14" s="82">
        <v>1452.4</v>
      </c>
      <c r="V14" s="82">
        <v>0</v>
      </c>
      <c r="W14" s="82">
        <v>329</v>
      </c>
      <c r="X14" s="83">
        <v>6199.19</v>
      </c>
      <c r="Y14" s="81" t="s">
        <v>807</v>
      </c>
      <c r="Z14" s="82">
        <v>356</v>
      </c>
      <c r="AA14" s="82">
        <v>18.2</v>
      </c>
      <c r="AB14" s="82">
        <v>0</v>
      </c>
      <c r="AC14" s="82">
        <v>329</v>
      </c>
      <c r="AD14" s="83">
        <v>703.2</v>
      </c>
    </row>
    <row r="15" spans="1:30" x14ac:dyDescent="0.25">
      <c r="A15" s="1"/>
      <c r="B15" s="81" t="s">
        <v>808</v>
      </c>
      <c r="C15" s="82">
        <v>444.3</v>
      </c>
      <c r="D15" s="82">
        <v>61.9</v>
      </c>
      <c r="E15" s="82">
        <v>0</v>
      </c>
      <c r="F15" s="82">
        <v>32.9</v>
      </c>
      <c r="G15" s="82">
        <v>3342</v>
      </c>
      <c r="H15" s="82">
        <v>1389.5</v>
      </c>
      <c r="I15" s="82">
        <v>0</v>
      </c>
      <c r="J15" s="82">
        <v>288.10000000000002</v>
      </c>
      <c r="K15" s="82">
        <v>633.85</v>
      </c>
      <c r="L15" s="82">
        <v>0</v>
      </c>
      <c r="M15" s="82">
        <v>0</v>
      </c>
      <c r="N15" s="82">
        <v>0</v>
      </c>
      <c r="O15" s="82">
        <v>539.1</v>
      </c>
      <c r="P15" s="82">
        <v>5019.6000000000004</v>
      </c>
      <c r="Q15" s="82">
        <v>633.85</v>
      </c>
      <c r="R15" s="83">
        <v>6192.55</v>
      </c>
      <c r="S15" s="81" t="s">
        <v>808</v>
      </c>
      <c r="T15" s="82">
        <v>4420.1499999999996</v>
      </c>
      <c r="U15" s="82">
        <v>1451.4</v>
      </c>
      <c r="V15" s="82">
        <v>0</v>
      </c>
      <c r="W15" s="82">
        <v>321</v>
      </c>
      <c r="X15" s="83">
        <v>6192.55</v>
      </c>
      <c r="Y15" s="81" t="s">
        <v>808</v>
      </c>
      <c r="Z15" s="82">
        <v>353.7</v>
      </c>
      <c r="AA15" s="82">
        <v>18.100000000000001</v>
      </c>
      <c r="AB15" s="82">
        <v>0</v>
      </c>
      <c r="AC15" s="82">
        <v>321</v>
      </c>
      <c r="AD15" s="83">
        <v>692.8</v>
      </c>
    </row>
    <row r="16" spans="1:30" x14ac:dyDescent="0.25">
      <c r="A16" s="1"/>
      <c r="B16" s="81" t="s">
        <v>809</v>
      </c>
      <c r="C16" s="82">
        <v>445</v>
      </c>
      <c r="D16" s="82">
        <v>62.5</v>
      </c>
      <c r="E16" s="82">
        <v>0</v>
      </c>
      <c r="F16" s="82">
        <v>37.700000000000003</v>
      </c>
      <c r="G16" s="82">
        <v>3414.5</v>
      </c>
      <c r="H16" s="82">
        <v>1390.4</v>
      </c>
      <c r="I16" s="82">
        <v>0</v>
      </c>
      <c r="J16" s="82">
        <v>247.2</v>
      </c>
      <c r="K16" s="82">
        <v>635.76</v>
      </c>
      <c r="L16" s="82">
        <v>0</v>
      </c>
      <c r="M16" s="82">
        <v>0</v>
      </c>
      <c r="N16" s="82">
        <v>0</v>
      </c>
      <c r="O16" s="82">
        <v>545.20000000000005</v>
      </c>
      <c r="P16" s="82">
        <v>5052.1000000000004</v>
      </c>
      <c r="Q16" s="82">
        <v>635.76</v>
      </c>
      <c r="R16" s="83">
        <v>6233.06</v>
      </c>
      <c r="S16" s="81" t="s">
        <v>809</v>
      </c>
      <c r="T16" s="82">
        <v>4495.26</v>
      </c>
      <c r="U16" s="82">
        <v>1452.9</v>
      </c>
      <c r="V16" s="82">
        <v>0</v>
      </c>
      <c r="W16" s="82">
        <v>284.89999999999998</v>
      </c>
      <c r="X16" s="83">
        <v>6233.06</v>
      </c>
      <c r="Y16" s="81" t="s">
        <v>809</v>
      </c>
      <c r="Z16" s="82">
        <v>354</v>
      </c>
      <c r="AA16" s="82">
        <v>18.5</v>
      </c>
      <c r="AB16" s="82">
        <v>0</v>
      </c>
      <c r="AC16" s="82">
        <v>284.89999999999998</v>
      </c>
      <c r="AD16" s="83">
        <v>657.4</v>
      </c>
    </row>
    <row r="17" spans="1:30" x14ac:dyDescent="0.25">
      <c r="A17" s="1"/>
      <c r="B17" s="81" t="s">
        <v>810</v>
      </c>
      <c r="C17" s="82">
        <v>442.5</v>
      </c>
      <c r="D17" s="82">
        <v>63.5</v>
      </c>
      <c r="E17" s="82">
        <v>0</v>
      </c>
      <c r="F17" s="82">
        <v>43.5</v>
      </c>
      <c r="G17" s="82">
        <v>3367.8</v>
      </c>
      <c r="H17" s="82">
        <v>1386.4</v>
      </c>
      <c r="I17" s="82">
        <v>0</v>
      </c>
      <c r="J17" s="82">
        <v>251.8</v>
      </c>
      <c r="K17" s="82">
        <v>624.11</v>
      </c>
      <c r="L17" s="82">
        <v>0</v>
      </c>
      <c r="M17" s="82">
        <v>0</v>
      </c>
      <c r="N17" s="82">
        <v>0</v>
      </c>
      <c r="O17" s="82">
        <v>549.5</v>
      </c>
      <c r="P17" s="82">
        <v>5006</v>
      </c>
      <c r="Q17" s="82">
        <v>624.11</v>
      </c>
      <c r="R17" s="83">
        <v>6179.61</v>
      </c>
      <c r="S17" s="81" t="s">
        <v>810</v>
      </c>
      <c r="T17" s="82">
        <v>4434.41</v>
      </c>
      <c r="U17" s="82">
        <v>1449.9</v>
      </c>
      <c r="V17" s="82">
        <v>0</v>
      </c>
      <c r="W17" s="82">
        <v>295.3</v>
      </c>
      <c r="X17" s="83">
        <v>6179.61</v>
      </c>
      <c r="Y17" s="81" t="s">
        <v>810</v>
      </c>
      <c r="Z17" s="82">
        <v>353.6</v>
      </c>
      <c r="AA17" s="82">
        <v>18.399999999999999</v>
      </c>
      <c r="AB17" s="82">
        <v>0</v>
      </c>
      <c r="AC17" s="82">
        <v>295.3</v>
      </c>
      <c r="AD17" s="83">
        <v>667.3</v>
      </c>
    </row>
    <row r="18" spans="1:30" x14ac:dyDescent="0.25">
      <c r="A18" s="1"/>
      <c r="B18" s="81" t="s">
        <v>811</v>
      </c>
      <c r="C18" s="82">
        <v>442</v>
      </c>
      <c r="D18" s="82">
        <v>62</v>
      </c>
      <c r="E18" s="82">
        <v>0</v>
      </c>
      <c r="F18" s="82">
        <v>45.5</v>
      </c>
      <c r="G18" s="82">
        <v>3260</v>
      </c>
      <c r="H18" s="82">
        <v>1383.9</v>
      </c>
      <c r="I18" s="82">
        <v>0</v>
      </c>
      <c r="J18" s="82">
        <v>289.7</v>
      </c>
      <c r="K18" s="82">
        <v>621.14</v>
      </c>
      <c r="L18" s="82">
        <v>0</v>
      </c>
      <c r="M18" s="82">
        <v>0</v>
      </c>
      <c r="N18" s="82">
        <v>0</v>
      </c>
      <c r="O18" s="82">
        <v>549.5</v>
      </c>
      <c r="P18" s="82">
        <v>4933.6000000000004</v>
      </c>
      <c r="Q18" s="82">
        <v>621.14</v>
      </c>
      <c r="R18" s="83">
        <v>6104.24</v>
      </c>
      <c r="S18" s="81" t="s">
        <v>811</v>
      </c>
      <c r="T18" s="82">
        <v>4323.1400000000003</v>
      </c>
      <c r="U18" s="82">
        <v>1445.9</v>
      </c>
      <c r="V18" s="82">
        <v>0</v>
      </c>
      <c r="W18" s="82">
        <v>335.2</v>
      </c>
      <c r="X18" s="83">
        <v>6104.24</v>
      </c>
      <c r="Y18" s="81" t="s">
        <v>811</v>
      </c>
      <c r="Z18" s="82">
        <v>353.2</v>
      </c>
      <c r="AA18" s="82">
        <v>18.399999999999999</v>
      </c>
      <c r="AB18" s="82">
        <v>0</v>
      </c>
      <c r="AC18" s="82">
        <v>335.2</v>
      </c>
      <c r="AD18" s="83">
        <v>706.8</v>
      </c>
    </row>
    <row r="19" spans="1:30" x14ac:dyDescent="0.25">
      <c r="A19" s="1"/>
      <c r="B19" s="81" t="s">
        <v>812</v>
      </c>
      <c r="C19" s="82">
        <v>453.9</v>
      </c>
      <c r="D19" s="82">
        <v>62.6</v>
      </c>
      <c r="E19" s="82">
        <v>0</v>
      </c>
      <c r="F19" s="82">
        <v>49.7</v>
      </c>
      <c r="G19" s="82">
        <v>3287.8</v>
      </c>
      <c r="H19" s="82">
        <v>1372.2</v>
      </c>
      <c r="I19" s="82">
        <v>0</v>
      </c>
      <c r="J19" s="82">
        <v>286.7</v>
      </c>
      <c r="K19" s="82">
        <v>619.62</v>
      </c>
      <c r="L19" s="82">
        <v>0</v>
      </c>
      <c r="M19" s="82">
        <v>1.26</v>
      </c>
      <c r="N19" s="82">
        <v>0</v>
      </c>
      <c r="O19" s="82">
        <v>566.20000000000005</v>
      </c>
      <c r="P19" s="82">
        <v>4946.7</v>
      </c>
      <c r="Q19" s="82">
        <v>620.88</v>
      </c>
      <c r="R19" s="83">
        <v>6133.78</v>
      </c>
      <c r="S19" s="81" t="s">
        <v>812</v>
      </c>
      <c r="T19" s="82">
        <v>4361.32</v>
      </c>
      <c r="U19" s="82">
        <v>1434.8</v>
      </c>
      <c r="V19" s="82">
        <v>1.26</v>
      </c>
      <c r="W19" s="82">
        <v>336.4</v>
      </c>
      <c r="X19" s="83">
        <v>6133.78</v>
      </c>
      <c r="Y19" s="81" t="s">
        <v>812</v>
      </c>
      <c r="Z19" s="82">
        <v>335</v>
      </c>
      <c r="AA19" s="82">
        <v>4.2</v>
      </c>
      <c r="AB19" s="82">
        <v>1.26</v>
      </c>
      <c r="AC19" s="82">
        <v>336.4</v>
      </c>
      <c r="AD19" s="83">
        <v>676.86</v>
      </c>
    </row>
    <row r="20" spans="1:30" x14ac:dyDescent="0.25">
      <c r="A20" s="1"/>
      <c r="B20" s="81" t="s">
        <v>813</v>
      </c>
      <c r="C20" s="82">
        <v>455.8</v>
      </c>
      <c r="D20" s="82">
        <v>63.9</v>
      </c>
      <c r="E20" s="82">
        <v>0</v>
      </c>
      <c r="F20" s="82">
        <v>45.8</v>
      </c>
      <c r="G20" s="82">
        <v>3049.8</v>
      </c>
      <c r="H20" s="82">
        <v>1338.7</v>
      </c>
      <c r="I20" s="82">
        <v>0</v>
      </c>
      <c r="J20" s="82">
        <v>311.39999999999998</v>
      </c>
      <c r="K20" s="82">
        <v>623.91999999999996</v>
      </c>
      <c r="L20" s="82">
        <v>0</v>
      </c>
      <c r="M20" s="82">
        <v>39.51</v>
      </c>
      <c r="N20" s="82">
        <v>0</v>
      </c>
      <c r="O20" s="82">
        <v>565.5</v>
      </c>
      <c r="P20" s="82">
        <v>4699.8999999999996</v>
      </c>
      <c r="Q20" s="82">
        <v>663.43</v>
      </c>
      <c r="R20" s="83">
        <v>5928.83</v>
      </c>
      <c r="S20" s="81" t="s">
        <v>813</v>
      </c>
      <c r="T20" s="82">
        <v>4129.5200000000004</v>
      </c>
      <c r="U20" s="82">
        <v>1402.6</v>
      </c>
      <c r="V20" s="82">
        <v>39.51</v>
      </c>
      <c r="W20" s="82">
        <v>357.2</v>
      </c>
      <c r="X20" s="83">
        <v>5928.83</v>
      </c>
      <c r="Y20" s="81" t="s">
        <v>813</v>
      </c>
      <c r="Z20" s="82">
        <v>335.2</v>
      </c>
      <c r="AA20" s="82">
        <v>2.2000000000000002</v>
      </c>
      <c r="AB20" s="82">
        <v>39.51</v>
      </c>
      <c r="AC20" s="82">
        <v>357.2</v>
      </c>
      <c r="AD20" s="83">
        <v>734.11</v>
      </c>
    </row>
    <row r="21" spans="1:30" x14ac:dyDescent="0.25">
      <c r="A21" s="1"/>
      <c r="B21" s="81" t="s">
        <v>814</v>
      </c>
      <c r="C21" s="82">
        <v>429.5</v>
      </c>
      <c r="D21" s="82">
        <v>64.099999999999994</v>
      </c>
      <c r="E21" s="82">
        <v>0</v>
      </c>
      <c r="F21" s="82">
        <v>46.7</v>
      </c>
      <c r="G21" s="82">
        <v>2748.7</v>
      </c>
      <c r="H21" s="82">
        <v>1356.8</v>
      </c>
      <c r="I21" s="82">
        <v>0.1</v>
      </c>
      <c r="J21" s="82">
        <v>352.8</v>
      </c>
      <c r="K21" s="82">
        <v>618.45000000000005</v>
      </c>
      <c r="L21" s="82">
        <v>0</v>
      </c>
      <c r="M21" s="82">
        <v>158.018</v>
      </c>
      <c r="N21" s="82">
        <v>0</v>
      </c>
      <c r="O21" s="82">
        <v>540.29999999999995</v>
      </c>
      <c r="P21" s="82">
        <v>4458.3999999999996</v>
      </c>
      <c r="Q21" s="82">
        <v>776.46799999999996</v>
      </c>
      <c r="R21" s="83">
        <v>5775.1679999999997</v>
      </c>
      <c r="S21" s="81" t="s">
        <v>814</v>
      </c>
      <c r="T21" s="82">
        <v>3796.65</v>
      </c>
      <c r="U21" s="82">
        <v>1420.9</v>
      </c>
      <c r="V21" s="82">
        <v>158.11799999999999</v>
      </c>
      <c r="W21" s="82">
        <v>399.5</v>
      </c>
      <c r="X21" s="83">
        <v>5775.1679999999997</v>
      </c>
      <c r="Y21" s="81" t="s">
        <v>814</v>
      </c>
      <c r="Z21" s="82">
        <v>333.1</v>
      </c>
      <c r="AA21" s="82">
        <v>2.2000000000000002</v>
      </c>
      <c r="AB21" s="82">
        <v>158.11799999999999</v>
      </c>
      <c r="AC21" s="82">
        <v>399.5</v>
      </c>
      <c r="AD21" s="83">
        <v>892.91800000000001</v>
      </c>
    </row>
    <row r="22" spans="1:30" x14ac:dyDescent="0.25">
      <c r="A22" s="1"/>
      <c r="B22" s="81" t="s">
        <v>815</v>
      </c>
      <c r="C22" s="82">
        <v>413</v>
      </c>
      <c r="D22" s="82">
        <v>62</v>
      </c>
      <c r="E22" s="82">
        <v>0</v>
      </c>
      <c r="F22" s="82">
        <v>45.9</v>
      </c>
      <c r="G22" s="82">
        <v>2607.8000000000002</v>
      </c>
      <c r="H22" s="82">
        <v>1361.5</v>
      </c>
      <c r="I22" s="82">
        <v>0.1</v>
      </c>
      <c r="J22" s="82">
        <v>428.4</v>
      </c>
      <c r="K22" s="82">
        <v>623.79</v>
      </c>
      <c r="L22" s="82">
        <v>0</v>
      </c>
      <c r="M22" s="82">
        <v>341.22399999999999</v>
      </c>
      <c r="N22" s="82">
        <v>0</v>
      </c>
      <c r="O22" s="82">
        <v>520.9</v>
      </c>
      <c r="P22" s="82">
        <v>4397.8</v>
      </c>
      <c r="Q22" s="82">
        <v>965.01400000000001</v>
      </c>
      <c r="R22" s="83">
        <v>5883.7139999999999</v>
      </c>
      <c r="S22" s="81" t="s">
        <v>815</v>
      </c>
      <c r="T22" s="82">
        <v>3644.59</v>
      </c>
      <c r="U22" s="82">
        <v>1423.5</v>
      </c>
      <c r="V22" s="82">
        <v>341.32400000000001</v>
      </c>
      <c r="W22" s="82">
        <v>474.3</v>
      </c>
      <c r="X22" s="83">
        <v>5883.7139999999999</v>
      </c>
      <c r="Y22" s="81" t="s">
        <v>815</v>
      </c>
      <c r="Z22" s="82">
        <v>332.6</v>
      </c>
      <c r="AA22" s="82">
        <v>2.2000000000000002</v>
      </c>
      <c r="AB22" s="82">
        <v>341.32400000000001</v>
      </c>
      <c r="AC22" s="82">
        <v>474.3</v>
      </c>
      <c r="AD22" s="83">
        <v>1150.424</v>
      </c>
    </row>
    <row r="23" spans="1:30" x14ac:dyDescent="0.25">
      <c r="A23" s="1"/>
      <c r="B23" s="81" t="s">
        <v>816</v>
      </c>
      <c r="C23" s="82">
        <v>405.3</v>
      </c>
      <c r="D23" s="82">
        <v>62.7</v>
      </c>
      <c r="E23" s="82">
        <v>0.1</v>
      </c>
      <c r="F23" s="82">
        <v>41.8</v>
      </c>
      <c r="G23" s="82">
        <v>2516.1</v>
      </c>
      <c r="H23" s="82">
        <v>1337.5</v>
      </c>
      <c r="I23" s="82">
        <v>0.3</v>
      </c>
      <c r="J23" s="82">
        <v>479.9</v>
      </c>
      <c r="K23" s="82">
        <v>603.85</v>
      </c>
      <c r="L23" s="82">
        <v>0</v>
      </c>
      <c r="M23" s="82">
        <v>489.74200000000002</v>
      </c>
      <c r="N23" s="82">
        <v>0</v>
      </c>
      <c r="O23" s="82">
        <v>509.9</v>
      </c>
      <c r="P23" s="82">
        <v>4333.8</v>
      </c>
      <c r="Q23" s="82">
        <v>1093.5920000000001</v>
      </c>
      <c r="R23" s="83">
        <v>5937.2920000000004</v>
      </c>
      <c r="S23" s="81" t="s">
        <v>816</v>
      </c>
      <c r="T23" s="82">
        <v>3525.25</v>
      </c>
      <c r="U23" s="82">
        <v>1400.2</v>
      </c>
      <c r="V23" s="82">
        <v>490.142</v>
      </c>
      <c r="W23" s="82">
        <v>521.70000000000005</v>
      </c>
      <c r="X23" s="83">
        <v>5937.2920000000004</v>
      </c>
      <c r="Y23" s="81" t="s">
        <v>816</v>
      </c>
      <c r="Z23" s="82">
        <v>331.4</v>
      </c>
      <c r="AA23" s="82">
        <v>2.2000000000000002</v>
      </c>
      <c r="AB23" s="82">
        <v>490.142</v>
      </c>
      <c r="AC23" s="82">
        <v>521.70000000000005</v>
      </c>
      <c r="AD23" s="83">
        <v>1345.442</v>
      </c>
    </row>
    <row r="24" spans="1:30" x14ac:dyDescent="0.25">
      <c r="A24" s="1"/>
      <c r="B24" s="81" t="s">
        <v>817</v>
      </c>
      <c r="C24" s="82">
        <v>414.8</v>
      </c>
      <c r="D24" s="82">
        <v>79</v>
      </c>
      <c r="E24" s="82">
        <v>0.1</v>
      </c>
      <c r="F24" s="82">
        <v>36.200000000000003</v>
      </c>
      <c r="G24" s="82">
        <v>2701.2</v>
      </c>
      <c r="H24" s="82">
        <v>1360.6</v>
      </c>
      <c r="I24" s="82">
        <v>0.7</v>
      </c>
      <c r="J24" s="82">
        <v>493.3</v>
      </c>
      <c r="K24" s="82">
        <v>562.63</v>
      </c>
      <c r="L24" s="82">
        <v>0</v>
      </c>
      <c r="M24" s="82">
        <v>571.22199999999998</v>
      </c>
      <c r="N24" s="82">
        <v>0</v>
      </c>
      <c r="O24" s="82">
        <v>530.1</v>
      </c>
      <c r="P24" s="82">
        <v>4555.8</v>
      </c>
      <c r="Q24" s="82">
        <v>1133.8520000000001</v>
      </c>
      <c r="R24" s="83">
        <v>6219.7520000000004</v>
      </c>
      <c r="S24" s="81" t="s">
        <v>817</v>
      </c>
      <c r="T24" s="82">
        <v>3678.63</v>
      </c>
      <c r="U24" s="82">
        <v>1439.6</v>
      </c>
      <c r="V24" s="82">
        <v>572.02200000000005</v>
      </c>
      <c r="W24" s="82">
        <v>529.5</v>
      </c>
      <c r="X24" s="83">
        <v>6219.7520000000004</v>
      </c>
      <c r="Y24" s="81" t="s">
        <v>817</v>
      </c>
      <c r="Z24" s="82">
        <v>332.2</v>
      </c>
      <c r="AA24" s="82">
        <v>2.2000000000000002</v>
      </c>
      <c r="AB24" s="82">
        <v>572.02200000000005</v>
      </c>
      <c r="AC24" s="82">
        <v>529.5</v>
      </c>
      <c r="AD24" s="83">
        <v>1435.922</v>
      </c>
    </row>
    <row r="25" spans="1:30" x14ac:dyDescent="0.25">
      <c r="A25" s="1"/>
      <c r="B25" s="81" t="s">
        <v>818</v>
      </c>
      <c r="C25" s="82">
        <v>405.3</v>
      </c>
      <c r="D25" s="82">
        <v>85.4</v>
      </c>
      <c r="E25" s="82">
        <v>0.2</v>
      </c>
      <c r="F25" s="82">
        <v>29.1</v>
      </c>
      <c r="G25" s="82">
        <v>2644.5</v>
      </c>
      <c r="H25" s="82">
        <v>1372.5</v>
      </c>
      <c r="I25" s="82">
        <v>0.9</v>
      </c>
      <c r="J25" s="82">
        <v>533.9</v>
      </c>
      <c r="K25" s="82">
        <v>561.64</v>
      </c>
      <c r="L25" s="82">
        <v>0</v>
      </c>
      <c r="M25" s="82">
        <v>591.41399999999999</v>
      </c>
      <c r="N25" s="82">
        <v>0</v>
      </c>
      <c r="O25" s="82">
        <v>520</v>
      </c>
      <c r="P25" s="82">
        <v>4551.8</v>
      </c>
      <c r="Q25" s="82">
        <v>1153.0540000000001</v>
      </c>
      <c r="R25" s="83">
        <v>6224.8540000000003</v>
      </c>
      <c r="S25" s="81" t="s">
        <v>818</v>
      </c>
      <c r="T25" s="82">
        <v>3611.44</v>
      </c>
      <c r="U25" s="82">
        <v>1457.9</v>
      </c>
      <c r="V25" s="82">
        <v>592.51400000000001</v>
      </c>
      <c r="W25" s="82">
        <v>563</v>
      </c>
      <c r="X25" s="83">
        <v>6224.8540000000003</v>
      </c>
      <c r="Y25" s="81" t="s">
        <v>818</v>
      </c>
      <c r="Z25" s="82">
        <v>332.1</v>
      </c>
      <c r="AA25" s="82">
        <v>2.2000000000000002</v>
      </c>
      <c r="AB25" s="82">
        <v>592.51400000000001</v>
      </c>
      <c r="AC25" s="82">
        <v>563</v>
      </c>
      <c r="AD25" s="83">
        <v>1489.8140000000001</v>
      </c>
    </row>
    <row r="26" spans="1:30" x14ac:dyDescent="0.25">
      <c r="A26" s="1"/>
      <c r="B26" s="81" t="s">
        <v>819</v>
      </c>
      <c r="C26" s="82">
        <v>410.5</v>
      </c>
      <c r="D26" s="82">
        <v>82.9</v>
      </c>
      <c r="E26" s="82">
        <v>0.2</v>
      </c>
      <c r="F26" s="82">
        <v>28.4</v>
      </c>
      <c r="G26" s="82">
        <v>2811.2</v>
      </c>
      <c r="H26" s="82">
        <v>1341.9</v>
      </c>
      <c r="I26" s="82">
        <v>1</v>
      </c>
      <c r="J26" s="82">
        <v>521.9</v>
      </c>
      <c r="K26" s="82">
        <v>574.67999999999995</v>
      </c>
      <c r="L26" s="82">
        <v>0</v>
      </c>
      <c r="M26" s="82">
        <v>597.875</v>
      </c>
      <c r="N26" s="82">
        <v>0</v>
      </c>
      <c r="O26" s="82">
        <v>522</v>
      </c>
      <c r="P26" s="82">
        <v>4676</v>
      </c>
      <c r="Q26" s="82">
        <v>1172.5550000000001</v>
      </c>
      <c r="R26" s="83">
        <v>6370.5550000000003</v>
      </c>
      <c r="S26" s="81" t="s">
        <v>819</v>
      </c>
      <c r="T26" s="82">
        <v>3796.38</v>
      </c>
      <c r="U26" s="82">
        <v>1424.8</v>
      </c>
      <c r="V26" s="82">
        <v>599.07500000000005</v>
      </c>
      <c r="W26" s="82">
        <v>550.29999999999995</v>
      </c>
      <c r="X26" s="83">
        <v>6370.5550000000003</v>
      </c>
      <c r="Y26" s="81" t="s">
        <v>819</v>
      </c>
      <c r="Z26" s="82">
        <v>333.4</v>
      </c>
      <c r="AA26" s="82">
        <v>2.2999999999999998</v>
      </c>
      <c r="AB26" s="82">
        <v>599.07500000000005</v>
      </c>
      <c r="AC26" s="82">
        <v>550.29999999999995</v>
      </c>
      <c r="AD26" s="83">
        <v>1485.075</v>
      </c>
    </row>
    <row r="27" spans="1:30" x14ac:dyDescent="0.25">
      <c r="A27" s="1"/>
      <c r="B27" s="81" t="s">
        <v>820</v>
      </c>
      <c r="C27" s="82">
        <v>404.8</v>
      </c>
      <c r="D27" s="82">
        <v>84.8</v>
      </c>
      <c r="E27" s="82">
        <v>0.5</v>
      </c>
      <c r="F27" s="82">
        <v>34.9</v>
      </c>
      <c r="G27" s="82">
        <v>3204.6</v>
      </c>
      <c r="H27" s="82">
        <v>1153.9000000000001</v>
      </c>
      <c r="I27" s="82">
        <v>1.1000000000000001</v>
      </c>
      <c r="J27" s="82">
        <v>444.8</v>
      </c>
      <c r="K27" s="82">
        <v>598.48</v>
      </c>
      <c r="L27" s="82">
        <v>0</v>
      </c>
      <c r="M27" s="82">
        <v>632.31500000000005</v>
      </c>
      <c r="N27" s="82">
        <v>0</v>
      </c>
      <c r="O27" s="82">
        <v>525</v>
      </c>
      <c r="P27" s="82">
        <v>4804.3999999999996</v>
      </c>
      <c r="Q27" s="82">
        <v>1230.7950000000001</v>
      </c>
      <c r="R27" s="83">
        <v>6560.1949999999997</v>
      </c>
      <c r="S27" s="81" t="s">
        <v>820</v>
      </c>
      <c r="T27" s="82">
        <v>4207.88</v>
      </c>
      <c r="U27" s="82">
        <v>1238.7</v>
      </c>
      <c r="V27" s="82">
        <v>633.91499999999996</v>
      </c>
      <c r="W27" s="82">
        <v>479.7</v>
      </c>
      <c r="X27" s="83">
        <v>6560.1949999999997</v>
      </c>
      <c r="Y27" s="81" t="s">
        <v>820</v>
      </c>
      <c r="Z27" s="82">
        <v>331.2</v>
      </c>
      <c r="AA27" s="82">
        <v>2.2999999999999998</v>
      </c>
      <c r="AB27" s="82">
        <v>633.91499999999996</v>
      </c>
      <c r="AC27" s="82">
        <v>479.7</v>
      </c>
      <c r="AD27" s="83">
        <v>1447.115</v>
      </c>
    </row>
    <row r="28" spans="1:30" x14ac:dyDescent="0.25">
      <c r="A28" s="1"/>
      <c r="B28" s="81" t="s">
        <v>821</v>
      </c>
      <c r="C28" s="82">
        <v>403.4</v>
      </c>
      <c r="D28" s="82">
        <v>82.9</v>
      </c>
      <c r="E28" s="82">
        <v>0.4</v>
      </c>
      <c r="F28" s="82">
        <v>42.7</v>
      </c>
      <c r="G28" s="82">
        <v>3243.4</v>
      </c>
      <c r="H28" s="82">
        <v>1158.3</v>
      </c>
      <c r="I28" s="82">
        <v>1.2</v>
      </c>
      <c r="J28" s="82">
        <v>453.5</v>
      </c>
      <c r="K28" s="82">
        <v>615.97</v>
      </c>
      <c r="L28" s="82">
        <v>0</v>
      </c>
      <c r="M28" s="82">
        <v>583.15</v>
      </c>
      <c r="N28" s="82">
        <v>0</v>
      </c>
      <c r="O28" s="82">
        <v>529.4</v>
      </c>
      <c r="P28" s="82">
        <v>4856.3999999999996</v>
      </c>
      <c r="Q28" s="82">
        <v>1199.1199999999999</v>
      </c>
      <c r="R28" s="83">
        <v>6584.92</v>
      </c>
      <c r="S28" s="81" t="s">
        <v>821</v>
      </c>
      <c r="T28" s="82">
        <v>4262.7700000000004</v>
      </c>
      <c r="U28" s="82">
        <v>1241.2</v>
      </c>
      <c r="V28" s="82">
        <v>584.75</v>
      </c>
      <c r="W28" s="82">
        <v>496.2</v>
      </c>
      <c r="X28" s="83">
        <v>6584.92</v>
      </c>
      <c r="Y28" s="81" t="s">
        <v>821</v>
      </c>
      <c r="Z28" s="82">
        <v>326.8</v>
      </c>
      <c r="AA28" s="82">
        <v>2.2999999999999998</v>
      </c>
      <c r="AB28" s="82">
        <v>584.75</v>
      </c>
      <c r="AC28" s="82">
        <v>496.2</v>
      </c>
      <c r="AD28" s="83">
        <v>1410.05</v>
      </c>
    </row>
    <row r="29" spans="1:30" x14ac:dyDescent="0.25">
      <c r="A29" s="1"/>
      <c r="B29" s="81" t="s">
        <v>822</v>
      </c>
      <c r="C29" s="82">
        <v>390.1</v>
      </c>
      <c r="D29" s="82">
        <v>83.6</v>
      </c>
      <c r="E29" s="82">
        <v>0.4</v>
      </c>
      <c r="F29" s="82">
        <v>41.8</v>
      </c>
      <c r="G29" s="82">
        <v>3279.2</v>
      </c>
      <c r="H29" s="82">
        <v>1270.0999999999999</v>
      </c>
      <c r="I29" s="82">
        <v>1.3</v>
      </c>
      <c r="J29" s="82">
        <v>472</v>
      </c>
      <c r="K29" s="82">
        <v>616.80999999999995</v>
      </c>
      <c r="L29" s="82">
        <v>0</v>
      </c>
      <c r="M29" s="82">
        <v>571.65800000000002</v>
      </c>
      <c r="N29" s="82">
        <v>0</v>
      </c>
      <c r="O29" s="82">
        <v>515.9</v>
      </c>
      <c r="P29" s="82">
        <v>5022.6000000000004</v>
      </c>
      <c r="Q29" s="82">
        <v>1188.4680000000001</v>
      </c>
      <c r="R29" s="83">
        <v>6726.9679999999998</v>
      </c>
      <c r="S29" s="81" t="s">
        <v>822</v>
      </c>
      <c r="T29" s="82">
        <v>4286.1099999999997</v>
      </c>
      <c r="U29" s="82">
        <v>1353.7</v>
      </c>
      <c r="V29" s="82">
        <v>573.35799999999995</v>
      </c>
      <c r="W29" s="82">
        <v>513.79999999999995</v>
      </c>
      <c r="X29" s="83">
        <v>6726.9679999999998</v>
      </c>
      <c r="Y29" s="81" t="s">
        <v>822</v>
      </c>
      <c r="Z29" s="82">
        <v>326.5</v>
      </c>
      <c r="AA29" s="82">
        <v>2.2999999999999998</v>
      </c>
      <c r="AB29" s="82">
        <v>573.35799999999995</v>
      </c>
      <c r="AC29" s="82">
        <v>513.79999999999995</v>
      </c>
      <c r="AD29" s="83">
        <v>1415.9580000000001</v>
      </c>
    </row>
    <row r="30" spans="1:30" x14ac:dyDescent="0.25">
      <c r="A30" s="1"/>
      <c r="B30" s="81" t="s">
        <v>823</v>
      </c>
      <c r="C30" s="82">
        <v>384.4</v>
      </c>
      <c r="D30" s="82">
        <v>84.5</v>
      </c>
      <c r="E30" s="82">
        <v>0.3</v>
      </c>
      <c r="F30" s="82">
        <v>57.1</v>
      </c>
      <c r="G30" s="82">
        <v>3271.4</v>
      </c>
      <c r="H30" s="82">
        <v>1177.2</v>
      </c>
      <c r="I30" s="82">
        <v>1.3</v>
      </c>
      <c r="J30" s="82">
        <v>520.79999999999995</v>
      </c>
      <c r="K30" s="82">
        <v>585.86</v>
      </c>
      <c r="L30" s="82">
        <v>0</v>
      </c>
      <c r="M30" s="82">
        <v>664.39400000000001</v>
      </c>
      <c r="N30" s="82">
        <v>0</v>
      </c>
      <c r="O30" s="82">
        <v>526.29999999999995</v>
      </c>
      <c r="P30" s="82">
        <v>4970.7</v>
      </c>
      <c r="Q30" s="82">
        <v>1250.2539999999999</v>
      </c>
      <c r="R30" s="83">
        <v>6747.2539999999999</v>
      </c>
      <c r="S30" s="81" t="s">
        <v>823</v>
      </c>
      <c r="T30" s="82">
        <v>4241.66</v>
      </c>
      <c r="U30" s="82">
        <v>1261.7</v>
      </c>
      <c r="V30" s="82">
        <v>665.99400000000003</v>
      </c>
      <c r="W30" s="82">
        <v>577.9</v>
      </c>
      <c r="X30" s="83">
        <v>6747.2539999999999</v>
      </c>
      <c r="Y30" s="81" t="s">
        <v>823</v>
      </c>
      <c r="Z30" s="82">
        <v>326.3</v>
      </c>
      <c r="AA30" s="82">
        <v>2.2999999999999998</v>
      </c>
      <c r="AB30" s="82">
        <v>665.99400000000003</v>
      </c>
      <c r="AC30" s="82">
        <v>577.9</v>
      </c>
      <c r="AD30" s="83">
        <v>1572.4939999999999</v>
      </c>
    </row>
    <row r="31" spans="1:30" x14ac:dyDescent="0.25">
      <c r="A31" s="1"/>
      <c r="B31" s="81" t="s">
        <v>824</v>
      </c>
      <c r="C31" s="82">
        <v>389.8</v>
      </c>
      <c r="D31" s="82">
        <v>84.3</v>
      </c>
      <c r="E31" s="82">
        <v>0.5</v>
      </c>
      <c r="F31" s="82">
        <v>78.8</v>
      </c>
      <c r="G31" s="82">
        <v>3424.9</v>
      </c>
      <c r="H31" s="82">
        <v>1160.3</v>
      </c>
      <c r="I31" s="82">
        <v>1.3</v>
      </c>
      <c r="J31" s="82">
        <v>528.79999999999995</v>
      </c>
      <c r="K31" s="82">
        <v>586.29999999999995</v>
      </c>
      <c r="L31" s="82">
        <v>0</v>
      </c>
      <c r="M31" s="82">
        <v>620.47900000000004</v>
      </c>
      <c r="N31" s="82">
        <v>0</v>
      </c>
      <c r="O31" s="82">
        <v>553.4</v>
      </c>
      <c r="P31" s="82">
        <v>5115.3</v>
      </c>
      <c r="Q31" s="82">
        <v>1206.779</v>
      </c>
      <c r="R31" s="83">
        <v>6875.4790000000003</v>
      </c>
      <c r="S31" s="81" t="s">
        <v>824</v>
      </c>
      <c r="T31" s="82">
        <v>4401</v>
      </c>
      <c r="U31" s="82">
        <v>1244.5999999999999</v>
      </c>
      <c r="V31" s="82">
        <v>622.279</v>
      </c>
      <c r="W31" s="82">
        <v>607.6</v>
      </c>
      <c r="X31" s="83">
        <v>6875.4790000000003</v>
      </c>
      <c r="Y31" s="81" t="s">
        <v>824</v>
      </c>
      <c r="Z31" s="82">
        <v>322.3</v>
      </c>
      <c r="AA31" s="82">
        <v>2.2999999999999998</v>
      </c>
      <c r="AB31" s="82">
        <v>622.279</v>
      </c>
      <c r="AC31" s="82">
        <v>607.6</v>
      </c>
      <c r="AD31" s="83">
        <v>1554.479</v>
      </c>
    </row>
    <row r="32" spans="1:30" x14ac:dyDescent="0.25">
      <c r="A32" s="1"/>
      <c r="B32" s="81" t="s">
        <v>825</v>
      </c>
      <c r="C32" s="82">
        <v>385.1</v>
      </c>
      <c r="D32" s="82">
        <v>86.8</v>
      </c>
      <c r="E32" s="82">
        <v>0.5</v>
      </c>
      <c r="F32" s="82">
        <v>93.9</v>
      </c>
      <c r="G32" s="82">
        <v>3384.2</v>
      </c>
      <c r="H32" s="82">
        <v>1159.4000000000001</v>
      </c>
      <c r="I32" s="82">
        <v>1.3</v>
      </c>
      <c r="J32" s="82">
        <v>507.9</v>
      </c>
      <c r="K32" s="82">
        <v>597.46</v>
      </c>
      <c r="L32" s="82">
        <v>0</v>
      </c>
      <c r="M32" s="82">
        <v>665.01300000000003</v>
      </c>
      <c r="N32" s="82">
        <v>0</v>
      </c>
      <c r="O32" s="82">
        <v>566.29999999999995</v>
      </c>
      <c r="P32" s="82">
        <v>5052.8</v>
      </c>
      <c r="Q32" s="82">
        <v>1262.473</v>
      </c>
      <c r="R32" s="83">
        <v>6881.5730000000003</v>
      </c>
      <c r="S32" s="81" t="s">
        <v>825</v>
      </c>
      <c r="T32" s="82">
        <v>4366.76</v>
      </c>
      <c r="U32" s="82">
        <v>1246.2</v>
      </c>
      <c r="V32" s="82">
        <v>666.81299999999999</v>
      </c>
      <c r="W32" s="82">
        <v>601.79999999999995</v>
      </c>
      <c r="X32" s="83">
        <v>6881.5730000000003</v>
      </c>
      <c r="Y32" s="81" t="s">
        <v>825</v>
      </c>
      <c r="Z32" s="82">
        <v>318.2</v>
      </c>
      <c r="AA32" s="82">
        <v>2.2000000000000002</v>
      </c>
      <c r="AB32" s="82">
        <v>666.81299999999999</v>
      </c>
      <c r="AC32" s="82">
        <v>601.79999999999995</v>
      </c>
      <c r="AD32" s="83">
        <v>1589.0129999999999</v>
      </c>
    </row>
    <row r="33" spans="1:30" x14ac:dyDescent="0.25">
      <c r="A33" s="1"/>
      <c r="B33" s="81" t="s">
        <v>826</v>
      </c>
      <c r="C33" s="82">
        <v>391.6</v>
      </c>
      <c r="D33" s="82">
        <v>85.4</v>
      </c>
      <c r="E33" s="82">
        <v>0.5</v>
      </c>
      <c r="F33" s="82">
        <v>101.8</v>
      </c>
      <c r="G33" s="82">
        <v>3284.9</v>
      </c>
      <c r="H33" s="82">
        <v>1160.2</v>
      </c>
      <c r="I33" s="82">
        <v>1.3</v>
      </c>
      <c r="J33" s="82">
        <v>543.4</v>
      </c>
      <c r="K33" s="82">
        <v>621.59</v>
      </c>
      <c r="L33" s="82">
        <v>0</v>
      </c>
      <c r="M33" s="82">
        <v>645.28700000000003</v>
      </c>
      <c r="N33" s="82">
        <v>0</v>
      </c>
      <c r="O33" s="82">
        <v>579.29999999999995</v>
      </c>
      <c r="P33" s="82">
        <v>4989.8</v>
      </c>
      <c r="Q33" s="82">
        <v>1266.877</v>
      </c>
      <c r="R33" s="83">
        <v>6835.9769999999999</v>
      </c>
      <c r="S33" s="81" t="s">
        <v>826</v>
      </c>
      <c r="T33" s="82">
        <v>4298.09</v>
      </c>
      <c r="U33" s="82">
        <v>1245.5999999999999</v>
      </c>
      <c r="V33" s="82">
        <v>647.08699999999999</v>
      </c>
      <c r="W33" s="82">
        <v>645.20000000000005</v>
      </c>
      <c r="X33" s="83">
        <v>6835.9769999999999</v>
      </c>
      <c r="Y33" s="81" t="s">
        <v>826</v>
      </c>
      <c r="Z33" s="82">
        <v>317.10000000000002</v>
      </c>
      <c r="AA33" s="82">
        <v>2.2000000000000002</v>
      </c>
      <c r="AB33" s="82">
        <v>647.08699999999999</v>
      </c>
      <c r="AC33" s="82">
        <v>645.20000000000005</v>
      </c>
      <c r="AD33" s="83">
        <v>1611.587</v>
      </c>
    </row>
    <row r="34" spans="1:30" x14ac:dyDescent="0.25">
      <c r="A34" s="1"/>
      <c r="B34" s="81" t="s">
        <v>827</v>
      </c>
      <c r="C34" s="82">
        <v>402.7</v>
      </c>
      <c r="D34" s="82">
        <v>83.8</v>
      </c>
      <c r="E34" s="82">
        <v>0.5</v>
      </c>
      <c r="F34" s="82">
        <v>109.6</v>
      </c>
      <c r="G34" s="82">
        <v>3270.1</v>
      </c>
      <c r="H34" s="82">
        <v>1151.3</v>
      </c>
      <c r="I34" s="82">
        <v>1.2</v>
      </c>
      <c r="J34" s="82">
        <v>558.9</v>
      </c>
      <c r="K34" s="82">
        <v>617.53</v>
      </c>
      <c r="L34" s="82">
        <v>0</v>
      </c>
      <c r="M34" s="82">
        <v>651.40800000000002</v>
      </c>
      <c r="N34" s="82">
        <v>0</v>
      </c>
      <c r="O34" s="82">
        <v>596.6</v>
      </c>
      <c r="P34" s="82">
        <v>4981.5</v>
      </c>
      <c r="Q34" s="82">
        <v>1268.9380000000001</v>
      </c>
      <c r="R34" s="83">
        <v>6847.0379999999996</v>
      </c>
      <c r="S34" s="81" t="s">
        <v>827</v>
      </c>
      <c r="T34" s="82">
        <v>4290.33</v>
      </c>
      <c r="U34" s="82">
        <v>1235.0999999999999</v>
      </c>
      <c r="V34" s="82">
        <v>653.10799999999995</v>
      </c>
      <c r="W34" s="82">
        <v>668.5</v>
      </c>
      <c r="X34" s="83">
        <v>6847.0379999999996</v>
      </c>
      <c r="Y34" s="81" t="s">
        <v>827</v>
      </c>
      <c r="Z34" s="82">
        <v>320.7</v>
      </c>
      <c r="AA34" s="82">
        <v>2.1</v>
      </c>
      <c r="AB34" s="82">
        <v>653.10799999999995</v>
      </c>
      <c r="AC34" s="82">
        <v>668.5</v>
      </c>
      <c r="AD34" s="83">
        <v>1644.4079999999999</v>
      </c>
    </row>
    <row r="35" spans="1:30" x14ac:dyDescent="0.25">
      <c r="A35" s="1"/>
      <c r="B35" s="81" t="s">
        <v>828</v>
      </c>
      <c r="C35" s="82">
        <v>404.8</v>
      </c>
      <c r="D35" s="82">
        <v>84.2</v>
      </c>
      <c r="E35" s="82">
        <v>0.3</v>
      </c>
      <c r="F35" s="82">
        <v>116.6</v>
      </c>
      <c r="G35" s="82">
        <v>3170.5</v>
      </c>
      <c r="H35" s="82">
        <v>1156.7</v>
      </c>
      <c r="I35" s="82">
        <v>1</v>
      </c>
      <c r="J35" s="82">
        <v>565.20000000000005</v>
      </c>
      <c r="K35" s="82">
        <v>617.63</v>
      </c>
      <c r="L35" s="82">
        <v>0</v>
      </c>
      <c r="M35" s="82">
        <v>647.04499999999996</v>
      </c>
      <c r="N35" s="82">
        <v>0</v>
      </c>
      <c r="O35" s="82">
        <v>605.9</v>
      </c>
      <c r="P35" s="82">
        <v>4893.3999999999996</v>
      </c>
      <c r="Q35" s="82">
        <v>1264.675</v>
      </c>
      <c r="R35" s="83">
        <v>6763.9750000000004</v>
      </c>
      <c r="S35" s="81" t="s">
        <v>828</v>
      </c>
      <c r="T35" s="82">
        <v>4192.93</v>
      </c>
      <c r="U35" s="82">
        <v>1240.9000000000001</v>
      </c>
      <c r="V35" s="82">
        <v>648.34500000000003</v>
      </c>
      <c r="W35" s="82">
        <v>681.8</v>
      </c>
      <c r="X35" s="83">
        <v>6763.9750000000004</v>
      </c>
      <c r="Y35" s="81" t="s">
        <v>828</v>
      </c>
      <c r="Z35" s="82">
        <v>322.2</v>
      </c>
      <c r="AA35" s="82">
        <v>2.2000000000000002</v>
      </c>
      <c r="AB35" s="82">
        <v>648.34500000000003</v>
      </c>
      <c r="AC35" s="82">
        <v>681.8</v>
      </c>
      <c r="AD35" s="83">
        <v>1654.5450000000001</v>
      </c>
    </row>
    <row r="36" spans="1:30" x14ac:dyDescent="0.25">
      <c r="A36" s="1"/>
      <c r="B36" s="81" t="s">
        <v>829</v>
      </c>
      <c r="C36" s="82">
        <v>414.8</v>
      </c>
      <c r="D36" s="82">
        <v>84.6</v>
      </c>
      <c r="E36" s="82">
        <v>0.2</v>
      </c>
      <c r="F36" s="82">
        <v>110.5</v>
      </c>
      <c r="G36" s="82">
        <v>3206.6</v>
      </c>
      <c r="H36" s="82">
        <v>1146.5999999999999</v>
      </c>
      <c r="I36" s="82">
        <v>1</v>
      </c>
      <c r="J36" s="82">
        <v>571.6</v>
      </c>
      <c r="K36" s="82">
        <v>621.71</v>
      </c>
      <c r="L36" s="82">
        <v>0</v>
      </c>
      <c r="M36" s="82">
        <v>603.18899999999996</v>
      </c>
      <c r="N36" s="82">
        <v>0</v>
      </c>
      <c r="O36" s="82">
        <v>610.1</v>
      </c>
      <c r="P36" s="82">
        <v>4925.8</v>
      </c>
      <c r="Q36" s="82">
        <v>1224.8989999999999</v>
      </c>
      <c r="R36" s="83">
        <v>6760.799</v>
      </c>
      <c r="S36" s="81" t="s">
        <v>829</v>
      </c>
      <c r="T36" s="82">
        <v>4243.1099999999997</v>
      </c>
      <c r="U36" s="82">
        <v>1231.2</v>
      </c>
      <c r="V36" s="82">
        <v>604.38900000000001</v>
      </c>
      <c r="W36" s="82">
        <v>682.1</v>
      </c>
      <c r="X36" s="83">
        <v>6760.799</v>
      </c>
      <c r="Y36" s="81" t="s">
        <v>829</v>
      </c>
      <c r="Z36" s="82">
        <v>327.7</v>
      </c>
      <c r="AA36" s="82">
        <v>2.2000000000000002</v>
      </c>
      <c r="AB36" s="82">
        <v>604.38900000000001</v>
      </c>
      <c r="AC36" s="82">
        <v>682.1</v>
      </c>
      <c r="AD36" s="83">
        <v>1616.3889999999999</v>
      </c>
    </row>
    <row r="37" spans="1:30" x14ac:dyDescent="0.25">
      <c r="A37" s="1"/>
      <c r="B37" s="81" t="s">
        <v>830</v>
      </c>
      <c r="C37" s="82">
        <v>430.6</v>
      </c>
      <c r="D37" s="82">
        <v>77</v>
      </c>
      <c r="E37" s="82">
        <v>0.3</v>
      </c>
      <c r="F37" s="82">
        <v>104.8</v>
      </c>
      <c r="G37" s="82">
        <v>3104.6</v>
      </c>
      <c r="H37" s="82">
        <v>1160.0999999999999</v>
      </c>
      <c r="I37" s="82">
        <v>0.9</v>
      </c>
      <c r="J37" s="82">
        <v>572.20000000000005</v>
      </c>
      <c r="K37" s="82">
        <v>608.23</v>
      </c>
      <c r="L37" s="82">
        <v>0</v>
      </c>
      <c r="M37" s="82">
        <v>579.32600000000002</v>
      </c>
      <c r="N37" s="82">
        <v>0</v>
      </c>
      <c r="O37" s="82">
        <v>612.70000000000005</v>
      </c>
      <c r="P37" s="82">
        <v>4837.8</v>
      </c>
      <c r="Q37" s="82">
        <v>1187.556</v>
      </c>
      <c r="R37" s="83">
        <v>6638.0559999999996</v>
      </c>
      <c r="S37" s="81" t="s">
        <v>830</v>
      </c>
      <c r="T37" s="82">
        <v>4143.43</v>
      </c>
      <c r="U37" s="82">
        <v>1237.0999999999999</v>
      </c>
      <c r="V37" s="82">
        <v>580.52599999999995</v>
      </c>
      <c r="W37" s="82">
        <v>677</v>
      </c>
      <c r="X37" s="83">
        <v>6638.0559999999996</v>
      </c>
      <c r="Y37" s="81" t="s">
        <v>830</v>
      </c>
      <c r="Z37" s="82">
        <v>327.5</v>
      </c>
      <c r="AA37" s="82">
        <v>2.2000000000000002</v>
      </c>
      <c r="AB37" s="82">
        <v>580.52599999999995</v>
      </c>
      <c r="AC37" s="82">
        <v>677</v>
      </c>
      <c r="AD37" s="83">
        <v>1587.2260000000001</v>
      </c>
    </row>
    <row r="38" spans="1:30" x14ac:dyDescent="0.25">
      <c r="A38" s="1"/>
      <c r="B38" s="81" t="s">
        <v>831</v>
      </c>
      <c r="C38" s="82">
        <v>437.2</v>
      </c>
      <c r="D38" s="82">
        <v>63.4</v>
      </c>
      <c r="E38" s="82">
        <v>0.2</v>
      </c>
      <c r="F38" s="82">
        <v>106.8</v>
      </c>
      <c r="G38" s="82">
        <v>3203.5</v>
      </c>
      <c r="H38" s="82">
        <v>1206.4000000000001</v>
      </c>
      <c r="I38" s="82">
        <v>0.7</v>
      </c>
      <c r="J38" s="82">
        <v>600.5</v>
      </c>
      <c r="K38" s="82">
        <v>613.03</v>
      </c>
      <c r="L38" s="82">
        <v>0</v>
      </c>
      <c r="M38" s="82">
        <v>441.58199999999999</v>
      </c>
      <c r="N38" s="82">
        <v>0</v>
      </c>
      <c r="O38" s="82">
        <v>607.6</v>
      </c>
      <c r="P38" s="82">
        <v>5011.1000000000004</v>
      </c>
      <c r="Q38" s="82">
        <v>1054.6120000000001</v>
      </c>
      <c r="R38" s="83">
        <v>6673.3119999999999</v>
      </c>
      <c r="S38" s="81" t="s">
        <v>831</v>
      </c>
      <c r="T38" s="82">
        <v>4253.7299999999996</v>
      </c>
      <c r="U38" s="82">
        <v>1269.8</v>
      </c>
      <c r="V38" s="82">
        <v>442.48200000000003</v>
      </c>
      <c r="W38" s="82">
        <v>707.3</v>
      </c>
      <c r="X38" s="83">
        <v>6673.3119999999999</v>
      </c>
      <c r="Y38" s="81" t="s">
        <v>831</v>
      </c>
      <c r="Z38" s="82">
        <v>324.8</v>
      </c>
      <c r="AA38" s="82">
        <v>2.2000000000000002</v>
      </c>
      <c r="AB38" s="82">
        <v>442.48200000000003</v>
      </c>
      <c r="AC38" s="82">
        <v>707.3</v>
      </c>
      <c r="AD38" s="83">
        <v>1476.7819999999999</v>
      </c>
    </row>
    <row r="39" spans="1:30" x14ac:dyDescent="0.25">
      <c r="A39" s="1"/>
      <c r="B39" s="81" t="s">
        <v>832</v>
      </c>
      <c r="C39" s="82">
        <v>437.1</v>
      </c>
      <c r="D39" s="82">
        <v>62.9</v>
      </c>
      <c r="E39" s="82">
        <v>0.1</v>
      </c>
      <c r="F39" s="82">
        <v>108.9</v>
      </c>
      <c r="G39" s="82">
        <v>3031</v>
      </c>
      <c r="H39" s="82">
        <v>1318.1</v>
      </c>
      <c r="I39" s="82">
        <v>0.6</v>
      </c>
      <c r="J39" s="82">
        <v>602.4</v>
      </c>
      <c r="K39" s="82">
        <v>597.04999999999995</v>
      </c>
      <c r="L39" s="82">
        <v>0</v>
      </c>
      <c r="M39" s="82">
        <v>451.35700000000003</v>
      </c>
      <c r="N39" s="82">
        <v>0</v>
      </c>
      <c r="O39" s="82">
        <v>609</v>
      </c>
      <c r="P39" s="82">
        <v>4952.1000000000004</v>
      </c>
      <c r="Q39" s="82">
        <v>1048.4069999999999</v>
      </c>
      <c r="R39" s="83">
        <v>6609.5069999999996</v>
      </c>
      <c r="S39" s="81" t="s">
        <v>832</v>
      </c>
      <c r="T39" s="82">
        <v>4065.15</v>
      </c>
      <c r="U39" s="82">
        <v>1381</v>
      </c>
      <c r="V39" s="82">
        <v>452.05700000000002</v>
      </c>
      <c r="W39" s="82">
        <v>711.3</v>
      </c>
      <c r="X39" s="83">
        <v>6609.5069999999996</v>
      </c>
      <c r="Y39" s="81" t="s">
        <v>832</v>
      </c>
      <c r="Z39" s="82">
        <v>323.7</v>
      </c>
      <c r="AA39" s="82">
        <v>2.2000000000000002</v>
      </c>
      <c r="AB39" s="82">
        <v>452.05700000000002</v>
      </c>
      <c r="AC39" s="82">
        <v>711.3</v>
      </c>
      <c r="AD39" s="83">
        <v>1489.2570000000001</v>
      </c>
    </row>
    <row r="40" spans="1:30" x14ac:dyDescent="0.25">
      <c r="A40" s="1"/>
      <c r="B40" s="81" t="s">
        <v>833</v>
      </c>
      <c r="C40" s="82">
        <v>436.7</v>
      </c>
      <c r="D40" s="82">
        <v>62.9</v>
      </c>
      <c r="E40" s="82">
        <v>0.1</v>
      </c>
      <c r="F40" s="82">
        <v>108.2</v>
      </c>
      <c r="G40" s="82">
        <v>3198.5</v>
      </c>
      <c r="H40" s="82">
        <v>1320.3</v>
      </c>
      <c r="I40" s="82">
        <v>0.3</v>
      </c>
      <c r="J40" s="82">
        <v>680.1</v>
      </c>
      <c r="K40" s="82">
        <v>600.9</v>
      </c>
      <c r="L40" s="82">
        <v>0</v>
      </c>
      <c r="M40" s="82">
        <v>204.798</v>
      </c>
      <c r="N40" s="82">
        <v>0</v>
      </c>
      <c r="O40" s="82">
        <v>607.9</v>
      </c>
      <c r="P40" s="82">
        <v>5199.2</v>
      </c>
      <c r="Q40" s="82">
        <v>805.69799999999998</v>
      </c>
      <c r="R40" s="83">
        <v>6612.7979999999998</v>
      </c>
      <c r="S40" s="81" t="s">
        <v>833</v>
      </c>
      <c r="T40" s="82">
        <v>4236.1000000000004</v>
      </c>
      <c r="U40" s="82">
        <v>1383.2</v>
      </c>
      <c r="V40" s="82">
        <v>205.19800000000001</v>
      </c>
      <c r="W40" s="82">
        <v>788.3</v>
      </c>
      <c r="X40" s="83">
        <v>6612.7979999999998</v>
      </c>
      <c r="Y40" s="81" t="s">
        <v>833</v>
      </c>
      <c r="Z40" s="82">
        <v>323.2</v>
      </c>
      <c r="AA40" s="82">
        <v>2.2000000000000002</v>
      </c>
      <c r="AB40" s="82">
        <v>205.19800000000001</v>
      </c>
      <c r="AC40" s="82">
        <v>788.3</v>
      </c>
      <c r="AD40" s="83">
        <v>1318.8979999999999</v>
      </c>
    </row>
    <row r="41" spans="1:30" x14ac:dyDescent="0.25">
      <c r="A41" s="1"/>
      <c r="B41" s="81" t="s">
        <v>834</v>
      </c>
      <c r="C41" s="82">
        <v>437</v>
      </c>
      <c r="D41" s="82">
        <v>62.3</v>
      </c>
      <c r="E41" s="82">
        <v>0</v>
      </c>
      <c r="F41" s="82">
        <v>109.8</v>
      </c>
      <c r="G41" s="82">
        <v>3308.9</v>
      </c>
      <c r="H41" s="82">
        <v>1312.2</v>
      </c>
      <c r="I41" s="82">
        <v>0.1</v>
      </c>
      <c r="J41" s="82">
        <v>731.7</v>
      </c>
      <c r="K41" s="82">
        <v>596.16</v>
      </c>
      <c r="L41" s="82">
        <v>0</v>
      </c>
      <c r="M41" s="82">
        <v>62.99</v>
      </c>
      <c r="N41" s="82">
        <v>0</v>
      </c>
      <c r="O41" s="82">
        <v>609.1</v>
      </c>
      <c r="P41" s="82">
        <v>5352.9</v>
      </c>
      <c r="Q41" s="82">
        <v>659.15</v>
      </c>
      <c r="R41" s="83">
        <v>6621.15</v>
      </c>
      <c r="S41" s="81" t="s">
        <v>834</v>
      </c>
      <c r="T41" s="82">
        <v>4342.0600000000004</v>
      </c>
      <c r="U41" s="82">
        <v>1374.5</v>
      </c>
      <c r="V41" s="82">
        <v>63.09</v>
      </c>
      <c r="W41" s="82">
        <v>841.5</v>
      </c>
      <c r="X41" s="83">
        <v>6621.15</v>
      </c>
      <c r="Y41" s="81" t="s">
        <v>834</v>
      </c>
      <c r="Z41" s="82">
        <v>323.10000000000002</v>
      </c>
      <c r="AA41" s="82">
        <v>2.2000000000000002</v>
      </c>
      <c r="AB41" s="82">
        <v>63.09</v>
      </c>
      <c r="AC41" s="82">
        <v>841.5</v>
      </c>
      <c r="AD41" s="83">
        <v>1229.8900000000001</v>
      </c>
    </row>
    <row r="42" spans="1:30" x14ac:dyDescent="0.25">
      <c r="A42" s="1"/>
      <c r="B42" s="81" t="s">
        <v>835</v>
      </c>
      <c r="C42" s="82">
        <v>462</v>
      </c>
      <c r="D42" s="82">
        <v>63.8</v>
      </c>
      <c r="E42" s="82">
        <v>0</v>
      </c>
      <c r="F42" s="82">
        <v>108.3</v>
      </c>
      <c r="G42" s="82">
        <v>3382.2</v>
      </c>
      <c r="H42" s="82">
        <v>1333.4</v>
      </c>
      <c r="I42" s="82">
        <v>0</v>
      </c>
      <c r="J42" s="82">
        <v>739.7</v>
      </c>
      <c r="K42" s="82">
        <v>608.88</v>
      </c>
      <c r="L42" s="82">
        <v>0</v>
      </c>
      <c r="M42" s="82">
        <v>0.83</v>
      </c>
      <c r="N42" s="82">
        <v>0</v>
      </c>
      <c r="O42" s="82">
        <v>634.1</v>
      </c>
      <c r="P42" s="82">
        <v>5455.3</v>
      </c>
      <c r="Q42" s="82">
        <v>609.71</v>
      </c>
      <c r="R42" s="83">
        <v>6699.11</v>
      </c>
      <c r="S42" s="81" t="s">
        <v>835</v>
      </c>
      <c r="T42" s="82">
        <v>4453.08</v>
      </c>
      <c r="U42" s="82">
        <v>1397.2</v>
      </c>
      <c r="V42" s="82">
        <v>0.83</v>
      </c>
      <c r="W42" s="82">
        <v>848</v>
      </c>
      <c r="X42" s="83">
        <v>6699.11</v>
      </c>
      <c r="Y42" s="81" t="s">
        <v>835</v>
      </c>
      <c r="Z42" s="82">
        <v>329.1</v>
      </c>
      <c r="AA42" s="82">
        <v>2.2000000000000002</v>
      </c>
      <c r="AB42" s="82">
        <v>0.83</v>
      </c>
      <c r="AC42" s="82">
        <v>848</v>
      </c>
      <c r="AD42" s="83">
        <v>1180.1300000000001</v>
      </c>
    </row>
    <row r="43" spans="1:30" x14ac:dyDescent="0.25">
      <c r="A43" s="1"/>
      <c r="B43" s="81" t="s">
        <v>836</v>
      </c>
      <c r="C43" s="82">
        <v>457.7</v>
      </c>
      <c r="D43" s="82">
        <v>63.8</v>
      </c>
      <c r="E43" s="82">
        <v>0</v>
      </c>
      <c r="F43" s="82">
        <v>109.1</v>
      </c>
      <c r="G43" s="82">
        <v>3563.8</v>
      </c>
      <c r="H43" s="82">
        <v>1392.5</v>
      </c>
      <c r="I43" s="82">
        <v>0</v>
      </c>
      <c r="J43" s="82">
        <v>715</v>
      </c>
      <c r="K43" s="82">
        <v>660.67</v>
      </c>
      <c r="L43" s="82">
        <v>0</v>
      </c>
      <c r="M43" s="82">
        <v>0</v>
      </c>
      <c r="N43" s="82">
        <v>0</v>
      </c>
      <c r="O43" s="82">
        <v>630.6</v>
      </c>
      <c r="P43" s="82">
        <v>5671.3</v>
      </c>
      <c r="Q43" s="82">
        <v>660.67</v>
      </c>
      <c r="R43" s="83">
        <v>6962.57</v>
      </c>
      <c r="S43" s="81" t="s">
        <v>836</v>
      </c>
      <c r="T43" s="82">
        <v>4682.17</v>
      </c>
      <c r="U43" s="82">
        <v>1456.3</v>
      </c>
      <c r="V43" s="82">
        <v>0</v>
      </c>
      <c r="W43" s="82">
        <v>824.1</v>
      </c>
      <c r="X43" s="83">
        <v>6962.57</v>
      </c>
      <c r="Y43" s="81" t="s">
        <v>836</v>
      </c>
      <c r="Z43" s="82">
        <v>352.6</v>
      </c>
      <c r="AA43" s="82">
        <v>2.2000000000000002</v>
      </c>
      <c r="AB43" s="82">
        <v>0</v>
      </c>
      <c r="AC43" s="82">
        <v>824.1</v>
      </c>
      <c r="AD43" s="83">
        <v>1178.9000000000001</v>
      </c>
    </row>
    <row r="44" spans="1:30" x14ac:dyDescent="0.25">
      <c r="A44" s="1"/>
      <c r="B44" s="81" t="s">
        <v>837</v>
      </c>
      <c r="C44" s="82">
        <v>450.7</v>
      </c>
      <c r="D44" s="82">
        <v>85.9</v>
      </c>
      <c r="E44" s="82">
        <v>0</v>
      </c>
      <c r="F44" s="82">
        <v>106.3</v>
      </c>
      <c r="G44" s="82">
        <v>3623.2</v>
      </c>
      <c r="H44" s="82">
        <v>1761.2</v>
      </c>
      <c r="I44" s="82">
        <v>0</v>
      </c>
      <c r="J44" s="82">
        <v>690.1</v>
      </c>
      <c r="K44" s="82">
        <v>681.9</v>
      </c>
      <c r="L44" s="82">
        <v>0</v>
      </c>
      <c r="M44" s="82">
        <v>0</v>
      </c>
      <c r="N44" s="82">
        <v>0</v>
      </c>
      <c r="O44" s="82">
        <v>642.9</v>
      </c>
      <c r="P44" s="82">
        <v>6074.5</v>
      </c>
      <c r="Q44" s="82">
        <v>681.9</v>
      </c>
      <c r="R44" s="83">
        <v>7399.3</v>
      </c>
      <c r="S44" s="81" t="s">
        <v>837</v>
      </c>
      <c r="T44" s="82">
        <v>4755.8</v>
      </c>
      <c r="U44" s="82">
        <v>1847.1</v>
      </c>
      <c r="V44" s="82">
        <v>0</v>
      </c>
      <c r="W44" s="82">
        <v>796.4</v>
      </c>
      <c r="X44" s="83">
        <v>7399.3</v>
      </c>
      <c r="Y44" s="81" t="s">
        <v>837</v>
      </c>
      <c r="Z44" s="82">
        <v>354</v>
      </c>
      <c r="AA44" s="82">
        <v>2.2000000000000002</v>
      </c>
      <c r="AB44" s="82">
        <v>0</v>
      </c>
      <c r="AC44" s="82">
        <v>796.4</v>
      </c>
      <c r="AD44" s="83">
        <v>1152.5999999999999</v>
      </c>
    </row>
    <row r="45" spans="1:30" x14ac:dyDescent="0.25">
      <c r="A45" s="1"/>
      <c r="B45" s="81" t="s">
        <v>838</v>
      </c>
      <c r="C45" s="82">
        <v>455.8</v>
      </c>
      <c r="D45" s="82">
        <v>86.5</v>
      </c>
      <c r="E45" s="82">
        <v>0</v>
      </c>
      <c r="F45" s="82">
        <v>100.1</v>
      </c>
      <c r="G45" s="82">
        <v>3730</v>
      </c>
      <c r="H45" s="82">
        <v>1848.8</v>
      </c>
      <c r="I45" s="82">
        <v>0</v>
      </c>
      <c r="J45" s="82">
        <v>681.9</v>
      </c>
      <c r="K45" s="82">
        <v>694.67</v>
      </c>
      <c r="L45" s="82">
        <v>0</v>
      </c>
      <c r="M45" s="82">
        <v>0</v>
      </c>
      <c r="N45" s="82">
        <v>0</v>
      </c>
      <c r="O45" s="82">
        <v>642.4</v>
      </c>
      <c r="P45" s="82">
        <v>6260.7</v>
      </c>
      <c r="Q45" s="82">
        <v>694.67</v>
      </c>
      <c r="R45" s="83">
        <v>7597.77</v>
      </c>
      <c r="S45" s="81" t="s">
        <v>838</v>
      </c>
      <c r="T45" s="82">
        <v>4880.47</v>
      </c>
      <c r="U45" s="82">
        <v>1935.3</v>
      </c>
      <c r="V45" s="82">
        <v>0</v>
      </c>
      <c r="W45" s="82">
        <v>782</v>
      </c>
      <c r="X45" s="83">
        <v>7597.77</v>
      </c>
      <c r="Y45" s="81" t="s">
        <v>838</v>
      </c>
      <c r="Z45" s="82">
        <v>356.8</v>
      </c>
      <c r="AA45" s="82">
        <v>2.2000000000000002</v>
      </c>
      <c r="AB45" s="82">
        <v>0</v>
      </c>
      <c r="AC45" s="82">
        <v>782</v>
      </c>
      <c r="AD45" s="83">
        <v>1141</v>
      </c>
    </row>
    <row r="46" spans="1:30" x14ac:dyDescent="0.25">
      <c r="A46" s="1"/>
      <c r="B46" s="81" t="s">
        <v>839</v>
      </c>
      <c r="C46" s="82">
        <v>462.8</v>
      </c>
      <c r="D46" s="82">
        <v>85.5</v>
      </c>
      <c r="E46" s="82">
        <v>0</v>
      </c>
      <c r="F46" s="82">
        <v>99.1</v>
      </c>
      <c r="G46" s="82">
        <v>3713.7</v>
      </c>
      <c r="H46" s="82">
        <v>1815</v>
      </c>
      <c r="I46" s="82">
        <v>0</v>
      </c>
      <c r="J46" s="82">
        <v>688.3</v>
      </c>
      <c r="K46" s="82">
        <v>683.46</v>
      </c>
      <c r="L46" s="82">
        <v>0</v>
      </c>
      <c r="M46" s="82">
        <v>0</v>
      </c>
      <c r="N46" s="82">
        <v>0</v>
      </c>
      <c r="O46" s="82">
        <v>647.4</v>
      </c>
      <c r="P46" s="82">
        <v>6217</v>
      </c>
      <c r="Q46" s="82">
        <v>683.46</v>
      </c>
      <c r="R46" s="83">
        <v>7547.86</v>
      </c>
      <c r="S46" s="81" t="s">
        <v>839</v>
      </c>
      <c r="T46" s="82">
        <v>4859.96</v>
      </c>
      <c r="U46" s="82">
        <v>1900.5</v>
      </c>
      <c r="V46" s="82">
        <v>0</v>
      </c>
      <c r="W46" s="82">
        <v>787.4</v>
      </c>
      <c r="X46" s="83">
        <v>7547.86</v>
      </c>
      <c r="Y46" s="81" t="s">
        <v>839</v>
      </c>
      <c r="Z46" s="82">
        <v>356.2</v>
      </c>
      <c r="AA46" s="82">
        <v>2.2000000000000002</v>
      </c>
      <c r="AB46" s="82">
        <v>0</v>
      </c>
      <c r="AC46" s="82">
        <v>787.4</v>
      </c>
      <c r="AD46" s="83">
        <v>1145.8</v>
      </c>
    </row>
    <row r="47" spans="1:30" x14ac:dyDescent="0.25">
      <c r="A47" s="1"/>
      <c r="B47" s="81" t="s">
        <v>840</v>
      </c>
      <c r="C47" s="82">
        <v>456.3</v>
      </c>
      <c r="D47" s="82">
        <v>86.1</v>
      </c>
      <c r="E47" s="82">
        <v>0</v>
      </c>
      <c r="F47" s="82">
        <v>97.3</v>
      </c>
      <c r="G47" s="82">
        <v>3632.3</v>
      </c>
      <c r="H47" s="82">
        <v>1796.1</v>
      </c>
      <c r="I47" s="82">
        <v>0</v>
      </c>
      <c r="J47" s="82">
        <v>684.6</v>
      </c>
      <c r="K47" s="82">
        <v>697.09</v>
      </c>
      <c r="L47" s="82">
        <v>0</v>
      </c>
      <c r="M47" s="82">
        <v>0</v>
      </c>
      <c r="N47" s="82">
        <v>0</v>
      </c>
      <c r="O47" s="82">
        <v>639.70000000000005</v>
      </c>
      <c r="P47" s="82">
        <v>6113</v>
      </c>
      <c r="Q47" s="82">
        <v>697.09</v>
      </c>
      <c r="R47" s="83">
        <v>7449.79</v>
      </c>
      <c r="S47" s="81" t="s">
        <v>840</v>
      </c>
      <c r="T47" s="82">
        <v>4785.6899999999996</v>
      </c>
      <c r="U47" s="82">
        <v>1882.2</v>
      </c>
      <c r="V47" s="82">
        <v>0</v>
      </c>
      <c r="W47" s="82">
        <v>781.9</v>
      </c>
      <c r="X47" s="83">
        <v>7449.79</v>
      </c>
      <c r="Y47" s="81" t="s">
        <v>840</v>
      </c>
      <c r="Z47" s="82">
        <v>356.1</v>
      </c>
      <c r="AA47" s="82">
        <v>2.2000000000000002</v>
      </c>
      <c r="AB47" s="82">
        <v>0</v>
      </c>
      <c r="AC47" s="82">
        <v>781.9</v>
      </c>
      <c r="AD47" s="83">
        <v>1140.2</v>
      </c>
    </row>
    <row r="48" spans="1:30" x14ac:dyDescent="0.25">
      <c r="A48" s="1"/>
      <c r="B48" s="81" t="s">
        <v>841</v>
      </c>
      <c r="C48" s="82">
        <v>455.4</v>
      </c>
      <c r="D48" s="82">
        <v>86.4</v>
      </c>
      <c r="E48" s="82">
        <v>0</v>
      </c>
      <c r="F48" s="82">
        <v>89.5</v>
      </c>
      <c r="G48" s="82">
        <v>3656.5</v>
      </c>
      <c r="H48" s="82">
        <v>1713.9</v>
      </c>
      <c r="I48" s="82">
        <v>0</v>
      </c>
      <c r="J48" s="82">
        <v>679.6</v>
      </c>
      <c r="K48" s="82">
        <v>690.85</v>
      </c>
      <c r="L48" s="82">
        <v>0</v>
      </c>
      <c r="M48" s="82">
        <v>0</v>
      </c>
      <c r="N48" s="82">
        <v>0</v>
      </c>
      <c r="O48" s="82">
        <v>631.29999999999995</v>
      </c>
      <c r="P48" s="82">
        <v>6050</v>
      </c>
      <c r="Q48" s="82">
        <v>690.85</v>
      </c>
      <c r="R48" s="83">
        <v>7372.15</v>
      </c>
      <c r="S48" s="81" t="s">
        <v>841</v>
      </c>
      <c r="T48" s="82">
        <v>4802.75</v>
      </c>
      <c r="U48" s="82">
        <v>1800.3</v>
      </c>
      <c r="V48" s="82">
        <v>0</v>
      </c>
      <c r="W48" s="82">
        <v>769.1</v>
      </c>
      <c r="X48" s="83">
        <v>7372.15</v>
      </c>
      <c r="Y48" s="81" t="s">
        <v>841</v>
      </c>
      <c r="Z48" s="82">
        <v>355.2</v>
      </c>
      <c r="AA48" s="82">
        <v>2.2000000000000002</v>
      </c>
      <c r="AB48" s="82">
        <v>0</v>
      </c>
      <c r="AC48" s="82">
        <v>769.1</v>
      </c>
      <c r="AD48" s="83">
        <v>1126.5</v>
      </c>
    </row>
    <row r="49" spans="1:30" x14ac:dyDescent="0.25">
      <c r="A49" s="1"/>
      <c r="B49" s="81" t="s">
        <v>842</v>
      </c>
      <c r="C49" s="82">
        <v>455.4</v>
      </c>
      <c r="D49" s="82">
        <v>86</v>
      </c>
      <c r="E49" s="82">
        <v>0</v>
      </c>
      <c r="F49" s="82">
        <v>78.2</v>
      </c>
      <c r="G49" s="82">
        <v>3693.8</v>
      </c>
      <c r="H49" s="82">
        <v>1748.1</v>
      </c>
      <c r="I49" s="82">
        <v>0</v>
      </c>
      <c r="J49" s="82">
        <v>686.5</v>
      </c>
      <c r="K49" s="82">
        <v>698.56</v>
      </c>
      <c r="L49" s="82">
        <v>0</v>
      </c>
      <c r="M49" s="82">
        <v>0</v>
      </c>
      <c r="N49" s="82">
        <v>0</v>
      </c>
      <c r="O49" s="82">
        <v>619.6</v>
      </c>
      <c r="P49" s="82">
        <v>6128.4</v>
      </c>
      <c r="Q49" s="82">
        <v>698.56</v>
      </c>
      <c r="R49" s="83">
        <v>7446.56</v>
      </c>
      <c r="S49" s="81" t="s">
        <v>842</v>
      </c>
      <c r="T49" s="82">
        <v>4847.76</v>
      </c>
      <c r="U49" s="82">
        <v>1834.1</v>
      </c>
      <c r="V49" s="82">
        <v>0</v>
      </c>
      <c r="W49" s="82">
        <v>764.7</v>
      </c>
      <c r="X49" s="83">
        <v>7446.56</v>
      </c>
      <c r="Y49" s="81" t="s">
        <v>842</v>
      </c>
      <c r="Z49" s="82">
        <v>356.6</v>
      </c>
      <c r="AA49" s="82">
        <v>2.2000000000000002</v>
      </c>
      <c r="AB49" s="82">
        <v>0</v>
      </c>
      <c r="AC49" s="82">
        <v>764.7</v>
      </c>
      <c r="AD49" s="83">
        <v>1123.5</v>
      </c>
    </row>
    <row r="50" spans="1:30" x14ac:dyDescent="0.25">
      <c r="A50" s="1"/>
      <c r="B50" s="81" t="s">
        <v>843</v>
      </c>
      <c r="C50" s="82">
        <v>459.4</v>
      </c>
      <c r="D50" s="82">
        <v>86.5</v>
      </c>
      <c r="E50" s="82">
        <v>0</v>
      </c>
      <c r="F50" s="82">
        <v>77.599999999999994</v>
      </c>
      <c r="G50" s="82">
        <v>3711.8</v>
      </c>
      <c r="H50" s="82">
        <v>1609.8</v>
      </c>
      <c r="I50" s="82">
        <v>0</v>
      </c>
      <c r="J50" s="82">
        <v>682</v>
      </c>
      <c r="K50" s="82">
        <v>700.2</v>
      </c>
      <c r="L50" s="82">
        <v>0</v>
      </c>
      <c r="M50" s="82">
        <v>0</v>
      </c>
      <c r="N50" s="82">
        <v>0</v>
      </c>
      <c r="O50" s="82">
        <v>623.5</v>
      </c>
      <c r="P50" s="82">
        <v>6003.6</v>
      </c>
      <c r="Q50" s="82">
        <v>700.2</v>
      </c>
      <c r="R50" s="83">
        <v>7327.3</v>
      </c>
      <c r="S50" s="81" t="s">
        <v>843</v>
      </c>
      <c r="T50" s="82">
        <v>4871.3999999999996</v>
      </c>
      <c r="U50" s="82">
        <v>1696.3</v>
      </c>
      <c r="V50" s="82">
        <v>0</v>
      </c>
      <c r="W50" s="82">
        <v>759.6</v>
      </c>
      <c r="X50" s="83">
        <v>7327.3</v>
      </c>
      <c r="Y50" s="81" t="s">
        <v>843</v>
      </c>
      <c r="Z50" s="82">
        <v>357</v>
      </c>
      <c r="AA50" s="82">
        <v>2.2000000000000002</v>
      </c>
      <c r="AB50" s="82">
        <v>0</v>
      </c>
      <c r="AC50" s="82">
        <v>759.6</v>
      </c>
      <c r="AD50" s="83">
        <v>1118.8</v>
      </c>
    </row>
    <row r="51" spans="1:30" x14ac:dyDescent="0.25">
      <c r="A51" s="1"/>
      <c r="B51" s="81" t="s">
        <v>844</v>
      </c>
      <c r="C51" s="82">
        <v>456.8</v>
      </c>
      <c r="D51" s="82">
        <v>85.2</v>
      </c>
      <c r="E51" s="82">
        <v>0</v>
      </c>
      <c r="F51" s="82">
        <v>87.1</v>
      </c>
      <c r="G51" s="82">
        <v>3624.5</v>
      </c>
      <c r="H51" s="82">
        <v>1512</v>
      </c>
      <c r="I51" s="82">
        <v>0</v>
      </c>
      <c r="J51" s="82">
        <v>652.6</v>
      </c>
      <c r="K51" s="82">
        <v>697.41</v>
      </c>
      <c r="L51" s="82">
        <v>0</v>
      </c>
      <c r="M51" s="82">
        <v>0</v>
      </c>
      <c r="N51" s="82">
        <v>0</v>
      </c>
      <c r="O51" s="82">
        <v>629.1</v>
      </c>
      <c r="P51" s="82">
        <v>5789.1</v>
      </c>
      <c r="Q51" s="82">
        <v>697.41</v>
      </c>
      <c r="R51" s="83">
        <v>7115.61</v>
      </c>
      <c r="S51" s="81" t="s">
        <v>844</v>
      </c>
      <c r="T51" s="82">
        <v>4778.71</v>
      </c>
      <c r="U51" s="82">
        <v>1597.2</v>
      </c>
      <c r="V51" s="82">
        <v>0</v>
      </c>
      <c r="W51" s="82">
        <v>739.7</v>
      </c>
      <c r="X51" s="83">
        <v>7115.61</v>
      </c>
      <c r="Y51" s="81" t="s">
        <v>844</v>
      </c>
      <c r="Z51" s="82">
        <v>356.8</v>
      </c>
      <c r="AA51" s="82">
        <v>2.2000000000000002</v>
      </c>
      <c r="AB51" s="82">
        <v>0</v>
      </c>
      <c r="AC51" s="82">
        <v>739.7</v>
      </c>
      <c r="AD51" s="83">
        <v>1098.7</v>
      </c>
    </row>
    <row r="52" spans="1:30" x14ac:dyDescent="0.25">
      <c r="A52" s="1"/>
      <c r="B52" s="81" t="s">
        <v>845</v>
      </c>
      <c r="C52" s="82">
        <v>394.5</v>
      </c>
      <c r="D52" s="82">
        <v>85.5</v>
      </c>
      <c r="E52" s="82">
        <v>0</v>
      </c>
      <c r="F52" s="82">
        <v>73.099999999999994</v>
      </c>
      <c r="G52" s="82">
        <v>3546.1</v>
      </c>
      <c r="H52" s="82">
        <v>1499.5</v>
      </c>
      <c r="I52" s="82">
        <v>0</v>
      </c>
      <c r="J52" s="82">
        <v>652.79999999999995</v>
      </c>
      <c r="K52" s="82">
        <v>686.25</v>
      </c>
      <c r="L52" s="82">
        <v>0</v>
      </c>
      <c r="M52" s="82">
        <v>0</v>
      </c>
      <c r="N52" s="82">
        <v>0</v>
      </c>
      <c r="O52" s="82">
        <v>553.1</v>
      </c>
      <c r="P52" s="82">
        <v>5698.4</v>
      </c>
      <c r="Q52" s="82">
        <v>686.25</v>
      </c>
      <c r="R52" s="83">
        <v>6937.75</v>
      </c>
      <c r="S52" s="81" t="s">
        <v>845</v>
      </c>
      <c r="T52" s="82">
        <v>4626.8500000000004</v>
      </c>
      <c r="U52" s="82">
        <v>1585</v>
      </c>
      <c r="V52" s="82">
        <v>0</v>
      </c>
      <c r="W52" s="82">
        <v>725.9</v>
      </c>
      <c r="X52" s="83">
        <v>6937.75</v>
      </c>
      <c r="Y52" s="81" t="s">
        <v>845</v>
      </c>
      <c r="Z52" s="82">
        <v>356.6</v>
      </c>
      <c r="AA52" s="82">
        <v>2.2000000000000002</v>
      </c>
      <c r="AB52" s="82">
        <v>0</v>
      </c>
      <c r="AC52" s="82">
        <v>725.9</v>
      </c>
      <c r="AD52" s="83">
        <v>1084.7</v>
      </c>
    </row>
    <row r="53" spans="1:30" x14ac:dyDescent="0.25">
      <c r="A53" s="1"/>
      <c r="B53" s="81" t="s">
        <v>846</v>
      </c>
      <c r="C53" s="82">
        <v>394</v>
      </c>
      <c r="D53" s="82">
        <v>85.2</v>
      </c>
      <c r="E53" s="82">
        <v>0</v>
      </c>
      <c r="F53" s="82">
        <v>59.1</v>
      </c>
      <c r="G53" s="82">
        <v>3641.2</v>
      </c>
      <c r="H53" s="82">
        <v>1264.4000000000001</v>
      </c>
      <c r="I53" s="82">
        <v>0</v>
      </c>
      <c r="J53" s="82">
        <v>613.1</v>
      </c>
      <c r="K53" s="82">
        <v>656.26</v>
      </c>
      <c r="L53" s="82">
        <v>0</v>
      </c>
      <c r="M53" s="82">
        <v>0</v>
      </c>
      <c r="N53" s="82">
        <v>0</v>
      </c>
      <c r="O53" s="82">
        <v>538.29999999999995</v>
      </c>
      <c r="P53" s="82">
        <v>5518.7</v>
      </c>
      <c r="Q53" s="82">
        <v>656.26</v>
      </c>
      <c r="R53" s="83">
        <v>6713.26</v>
      </c>
      <c r="S53" s="81" t="s">
        <v>846</v>
      </c>
      <c r="T53" s="82">
        <v>4691.46</v>
      </c>
      <c r="U53" s="82">
        <v>1349.6</v>
      </c>
      <c r="V53" s="82">
        <v>0</v>
      </c>
      <c r="W53" s="82">
        <v>672.2</v>
      </c>
      <c r="X53" s="83">
        <v>6713.26</v>
      </c>
      <c r="Y53" s="81" t="s">
        <v>846</v>
      </c>
      <c r="Z53" s="82">
        <v>357.5</v>
      </c>
      <c r="AA53" s="82">
        <v>2.2000000000000002</v>
      </c>
      <c r="AB53" s="82">
        <v>0</v>
      </c>
      <c r="AC53" s="82">
        <v>672.2</v>
      </c>
      <c r="AD53" s="83">
        <v>1031.9000000000001</v>
      </c>
    </row>
    <row r="54" spans="1:30" x14ac:dyDescent="0.25">
      <c r="A54" s="1"/>
      <c r="B54" s="81" t="s">
        <v>847</v>
      </c>
      <c r="C54" s="82">
        <v>395.3</v>
      </c>
      <c r="D54" s="82">
        <v>85.3</v>
      </c>
      <c r="E54" s="82">
        <v>0</v>
      </c>
      <c r="F54" s="82">
        <v>55.4</v>
      </c>
      <c r="G54" s="82">
        <v>3658.9</v>
      </c>
      <c r="H54" s="82">
        <v>1120.8</v>
      </c>
      <c r="I54" s="82">
        <v>0</v>
      </c>
      <c r="J54" s="82">
        <v>565.20000000000005</v>
      </c>
      <c r="K54" s="82">
        <v>657.52</v>
      </c>
      <c r="L54" s="82">
        <v>0</v>
      </c>
      <c r="M54" s="82">
        <v>0</v>
      </c>
      <c r="N54" s="82">
        <v>0</v>
      </c>
      <c r="O54" s="82">
        <v>536</v>
      </c>
      <c r="P54" s="82">
        <v>5344.9</v>
      </c>
      <c r="Q54" s="82">
        <v>657.52</v>
      </c>
      <c r="R54" s="83">
        <v>6538.42</v>
      </c>
      <c r="S54" s="81" t="s">
        <v>847</v>
      </c>
      <c r="T54" s="82">
        <v>4711.72</v>
      </c>
      <c r="U54" s="82">
        <v>1206.0999999999999</v>
      </c>
      <c r="V54" s="82">
        <v>0</v>
      </c>
      <c r="W54" s="82">
        <v>620.6</v>
      </c>
      <c r="X54" s="83">
        <v>6538.42</v>
      </c>
      <c r="Y54" s="81" t="s">
        <v>847</v>
      </c>
      <c r="Z54" s="82">
        <v>356.1</v>
      </c>
      <c r="AA54" s="82">
        <v>2.2000000000000002</v>
      </c>
      <c r="AB54" s="82">
        <v>0</v>
      </c>
      <c r="AC54" s="82">
        <v>620.6</v>
      </c>
      <c r="AD54" s="83">
        <v>978.9</v>
      </c>
    </row>
    <row r="55" spans="1:30" x14ac:dyDescent="0.25">
      <c r="A55" s="1"/>
      <c r="B55" s="81" t="s">
        <v>41</v>
      </c>
      <c r="C55" s="82">
        <v>393.2</v>
      </c>
      <c r="D55" s="82">
        <v>85.4</v>
      </c>
      <c r="E55" s="82">
        <v>0</v>
      </c>
      <c r="F55" s="82">
        <v>53.7</v>
      </c>
      <c r="G55" s="82">
        <v>3503.2</v>
      </c>
      <c r="H55" s="82">
        <v>1123.5</v>
      </c>
      <c r="I55" s="82">
        <v>0</v>
      </c>
      <c r="J55" s="82">
        <v>546.79999999999995</v>
      </c>
      <c r="K55" s="82">
        <v>661.09</v>
      </c>
      <c r="L55" s="82">
        <v>0</v>
      </c>
      <c r="M55" s="82">
        <v>0</v>
      </c>
      <c r="N55" s="82">
        <v>0</v>
      </c>
      <c r="O55" s="82">
        <v>532.29999999999995</v>
      </c>
      <c r="P55" s="82">
        <v>5173.5</v>
      </c>
      <c r="Q55" s="82">
        <v>661.09</v>
      </c>
      <c r="R55" s="83">
        <v>6366.89</v>
      </c>
      <c r="S55" s="81" t="s">
        <v>41</v>
      </c>
      <c r="T55" s="82">
        <v>4557.49</v>
      </c>
      <c r="U55" s="82">
        <v>1208.9000000000001</v>
      </c>
      <c r="V55" s="82">
        <v>0</v>
      </c>
      <c r="W55" s="82">
        <v>600.5</v>
      </c>
      <c r="X55" s="83">
        <v>6366.89</v>
      </c>
      <c r="Y55" s="81" t="s">
        <v>41</v>
      </c>
      <c r="Z55" s="82">
        <v>355.5</v>
      </c>
      <c r="AA55" s="82">
        <v>2.2000000000000002</v>
      </c>
      <c r="AB55" s="82">
        <v>0</v>
      </c>
      <c r="AC55" s="82">
        <v>600.5</v>
      </c>
      <c r="AD55" s="83">
        <v>958.2</v>
      </c>
    </row>
    <row r="56" spans="1:30" x14ac:dyDescent="0.25">
      <c r="A56" s="1"/>
      <c r="B56" s="84" t="s">
        <v>1004</v>
      </c>
      <c r="C56" s="85">
        <v>10319.549999999999</v>
      </c>
      <c r="D56" s="85">
        <v>1728.3</v>
      </c>
      <c r="E56" s="85">
        <v>2.7</v>
      </c>
      <c r="F56" s="85">
        <v>1670.6</v>
      </c>
      <c r="G56" s="85">
        <v>79611.199999999997</v>
      </c>
      <c r="H56" s="85">
        <v>32897.550000000003</v>
      </c>
      <c r="I56" s="85">
        <v>8.85</v>
      </c>
      <c r="J56" s="85">
        <v>12338.65</v>
      </c>
      <c r="K56" s="85">
        <v>15139.79</v>
      </c>
      <c r="L56" s="85">
        <v>0</v>
      </c>
      <c r="M56" s="85">
        <v>5407.5429999999997</v>
      </c>
      <c r="N56" s="85">
        <v>0</v>
      </c>
      <c r="O56" s="85">
        <v>13721.15</v>
      </c>
      <c r="P56" s="85">
        <v>124856.25</v>
      </c>
      <c r="Q56" s="85">
        <v>20547.332999999999</v>
      </c>
      <c r="R56" s="85">
        <v>159124.73300000001</v>
      </c>
      <c r="S56" s="84" t="s">
        <v>1004</v>
      </c>
      <c r="T56" s="85">
        <v>105070.54</v>
      </c>
      <c r="U56" s="85">
        <v>34625.85</v>
      </c>
      <c r="V56" s="85">
        <v>5419.0929999999998</v>
      </c>
      <c r="W56" s="85">
        <v>14009.25</v>
      </c>
      <c r="X56" s="85">
        <v>159124.73300000001</v>
      </c>
      <c r="Y56" s="84" t="s">
        <v>1004</v>
      </c>
      <c r="Z56" s="85">
        <v>8196.5499999999993</v>
      </c>
      <c r="AA56" s="85">
        <v>143.69999999999999</v>
      </c>
      <c r="AB56" s="85">
        <v>5419.0929999999998</v>
      </c>
      <c r="AC56" s="85">
        <v>14009.25</v>
      </c>
      <c r="AD56" s="85">
        <v>27768.593000000001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1198</v>
      </c>
      <c r="C5" s="1"/>
      <c r="D5" s="1"/>
      <c r="E5" s="1"/>
      <c r="F5" s="1"/>
      <c r="G5" s="1"/>
      <c r="H5" s="1"/>
      <c r="I5" s="1"/>
      <c r="J5" s="1"/>
      <c r="K5" s="1"/>
      <c r="L5" s="1"/>
      <c r="M5" s="1"/>
      <c r="N5" s="1"/>
      <c r="O5" s="1"/>
      <c r="P5" s="1"/>
    </row>
    <row r="6" spans="1:16" ht="30" x14ac:dyDescent="0.25">
      <c r="A6" s="1"/>
      <c r="B6" s="3" t="s">
        <v>133</v>
      </c>
      <c r="C6" s="3" t="s">
        <v>1199</v>
      </c>
      <c r="D6" s="3" t="s">
        <v>1200</v>
      </c>
      <c r="E6" s="3" t="s">
        <v>1201</v>
      </c>
      <c r="F6" s="3" t="s">
        <v>136</v>
      </c>
      <c r="G6" s="3" t="s">
        <v>137</v>
      </c>
      <c r="H6" s="3" t="s">
        <v>1202</v>
      </c>
      <c r="I6" s="3" t="s">
        <v>1203</v>
      </c>
      <c r="J6" s="3" t="s">
        <v>1204</v>
      </c>
      <c r="K6" s="3" t="s">
        <v>1205</v>
      </c>
      <c r="L6" s="3" t="s">
        <v>1206</v>
      </c>
      <c r="M6" s="3" t="s">
        <v>1207</v>
      </c>
      <c r="N6" s="3" t="s">
        <v>1208</v>
      </c>
      <c r="O6" s="3" t="s">
        <v>1209</v>
      </c>
      <c r="P6" s="3" t="s">
        <v>1210</v>
      </c>
    </row>
    <row r="7" spans="1:16" x14ac:dyDescent="0.25">
      <c r="A7" s="1"/>
      <c r="B7" s="6" t="s">
        <v>146</v>
      </c>
      <c r="C7" s="6" t="s">
        <v>1028</v>
      </c>
      <c r="D7" s="86" t="s">
        <v>46</v>
      </c>
      <c r="E7" s="6" t="s">
        <v>1211</v>
      </c>
      <c r="F7" s="86" t="s">
        <v>18</v>
      </c>
      <c r="G7" s="86" t="s">
        <v>1212</v>
      </c>
      <c r="H7" s="86" t="s">
        <v>956</v>
      </c>
      <c r="I7" s="86" t="s">
        <v>956</v>
      </c>
      <c r="J7" s="86" t="s">
        <v>1213</v>
      </c>
      <c r="K7" s="86" t="s">
        <v>956</v>
      </c>
      <c r="L7" s="86" t="s">
        <v>956</v>
      </c>
      <c r="M7" s="86" t="s">
        <v>956</v>
      </c>
      <c r="N7" s="86" t="s">
        <v>956</v>
      </c>
      <c r="O7" s="6" t="s">
        <v>1214</v>
      </c>
      <c r="P7" s="6"/>
    </row>
    <row r="8" spans="1:16" x14ac:dyDescent="0.25">
      <c r="A8" s="1"/>
      <c r="B8" s="6" t="s">
        <v>260</v>
      </c>
      <c r="C8" s="6" t="s">
        <v>1091</v>
      </c>
      <c r="D8" s="86" t="s">
        <v>46</v>
      </c>
      <c r="E8" s="6" t="s">
        <v>1215</v>
      </c>
      <c r="F8" s="86" t="s">
        <v>1216</v>
      </c>
      <c r="G8" s="86" t="s">
        <v>1217</v>
      </c>
      <c r="H8" s="86" t="s">
        <v>1218</v>
      </c>
      <c r="I8" s="86" t="s">
        <v>1219</v>
      </c>
      <c r="J8" s="86" t="s">
        <v>1220</v>
      </c>
      <c r="K8" s="86" t="s">
        <v>956</v>
      </c>
      <c r="L8" s="86" t="s">
        <v>956</v>
      </c>
      <c r="M8" s="86" t="s">
        <v>956</v>
      </c>
      <c r="N8" s="86" t="s">
        <v>956</v>
      </c>
      <c r="O8" s="6" t="s">
        <v>1214</v>
      </c>
      <c r="P8" s="6"/>
    </row>
    <row r="9" spans="1:16" x14ac:dyDescent="0.25">
      <c r="A9" s="1"/>
      <c r="B9" s="6" t="s">
        <v>57</v>
      </c>
      <c r="C9" s="6" t="s">
        <v>1095</v>
      </c>
      <c r="D9" s="86" t="s">
        <v>46</v>
      </c>
      <c r="E9" s="6" t="s">
        <v>1221</v>
      </c>
      <c r="F9" s="86" t="s">
        <v>1222</v>
      </c>
      <c r="G9" s="86" t="s">
        <v>26</v>
      </c>
      <c r="H9" s="86" t="s">
        <v>1223</v>
      </c>
      <c r="I9" s="86" t="s">
        <v>956</v>
      </c>
      <c r="J9" s="86" t="s">
        <v>1224</v>
      </c>
      <c r="K9" s="86" t="s">
        <v>956</v>
      </c>
      <c r="L9" s="86" t="s">
        <v>956</v>
      </c>
      <c r="M9" s="86" t="s">
        <v>956</v>
      </c>
      <c r="N9" s="86" t="s">
        <v>956</v>
      </c>
      <c r="O9" s="6" t="s">
        <v>1214</v>
      </c>
      <c r="P9" s="6"/>
    </row>
    <row r="10" spans="1:16" x14ac:dyDescent="0.25">
      <c r="A10" s="1"/>
      <c r="B10" s="6" t="s">
        <v>57</v>
      </c>
      <c r="C10" s="6" t="s">
        <v>1095</v>
      </c>
      <c r="D10" s="86" t="s">
        <v>46</v>
      </c>
      <c r="E10" s="6" t="s">
        <v>1221</v>
      </c>
      <c r="F10" s="86" t="s">
        <v>26</v>
      </c>
      <c r="G10" s="86" t="s">
        <v>1225</v>
      </c>
      <c r="H10" s="86" t="s">
        <v>956</v>
      </c>
      <c r="I10" s="86" t="s">
        <v>956</v>
      </c>
      <c r="J10" s="86" t="s">
        <v>1226</v>
      </c>
      <c r="K10" s="86" t="s">
        <v>956</v>
      </c>
      <c r="L10" s="86" t="s">
        <v>956</v>
      </c>
      <c r="M10" s="86" t="s">
        <v>956</v>
      </c>
      <c r="N10" s="86" t="s">
        <v>956</v>
      </c>
      <c r="O10" s="6" t="s">
        <v>1214</v>
      </c>
      <c r="P10" s="6" t="s">
        <v>1227</v>
      </c>
    </row>
    <row r="11" spans="1:16" x14ac:dyDescent="0.25">
      <c r="A11" s="1"/>
      <c r="B11" s="6" t="s">
        <v>57</v>
      </c>
      <c r="C11" s="6" t="s">
        <v>1095</v>
      </c>
      <c r="D11" s="86" t="s">
        <v>46</v>
      </c>
      <c r="E11" s="6" t="s">
        <v>1221</v>
      </c>
      <c r="F11" s="86" t="s">
        <v>1225</v>
      </c>
      <c r="G11" s="86" t="s">
        <v>1228</v>
      </c>
      <c r="H11" s="86" t="s">
        <v>956</v>
      </c>
      <c r="I11" s="86" t="s">
        <v>956</v>
      </c>
      <c r="J11" s="86" t="s">
        <v>1220</v>
      </c>
      <c r="K11" s="86" t="s">
        <v>956</v>
      </c>
      <c r="L11" s="86" t="s">
        <v>956</v>
      </c>
      <c r="M11" s="86" t="s">
        <v>956</v>
      </c>
      <c r="N11" s="86" t="s">
        <v>956</v>
      </c>
      <c r="O11" s="6" t="s">
        <v>1214</v>
      </c>
      <c r="P11" s="6"/>
    </row>
    <row r="12" spans="1:16" x14ac:dyDescent="0.25">
      <c r="A12" s="1"/>
      <c r="B12" s="6" t="s">
        <v>57</v>
      </c>
      <c r="C12" s="6" t="s">
        <v>1095</v>
      </c>
      <c r="D12" s="86" t="s">
        <v>46</v>
      </c>
      <c r="E12" s="6" t="s">
        <v>1221</v>
      </c>
      <c r="F12" s="86" t="s">
        <v>1228</v>
      </c>
      <c r="G12" s="86" t="s">
        <v>1229</v>
      </c>
      <c r="H12" s="86" t="s">
        <v>956</v>
      </c>
      <c r="I12" s="86" t="s">
        <v>956</v>
      </c>
      <c r="J12" s="86" t="s">
        <v>1226</v>
      </c>
      <c r="K12" s="86" t="s">
        <v>956</v>
      </c>
      <c r="L12" s="86" t="s">
        <v>956</v>
      </c>
      <c r="M12" s="86" t="s">
        <v>956</v>
      </c>
      <c r="N12" s="86" t="s">
        <v>956</v>
      </c>
      <c r="O12" s="6" t="s">
        <v>1214</v>
      </c>
      <c r="P12" s="6"/>
    </row>
    <row r="13" spans="1:16" x14ac:dyDescent="0.25">
      <c r="A13" s="1"/>
      <c r="B13" s="6" t="s">
        <v>57</v>
      </c>
      <c r="C13" s="6" t="s">
        <v>1095</v>
      </c>
      <c r="D13" s="86" t="s">
        <v>46</v>
      </c>
      <c r="E13" s="6" t="s">
        <v>1221</v>
      </c>
      <c r="F13" s="86" t="s">
        <v>1229</v>
      </c>
      <c r="G13" s="86" t="s">
        <v>1230</v>
      </c>
      <c r="H13" s="86" t="s">
        <v>956</v>
      </c>
      <c r="I13" s="86" t="s">
        <v>956</v>
      </c>
      <c r="J13" s="86" t="s">
        <v>1224</v>
      </c>
      <c r="K13" s="86" t="s">
        <v>956</v>
      </c>
      <c r="L13" s="86" t="s">
        <v>956</v>
      </c>
      <c r="M13" s="86" t="s">
        <v>956</v>
      </c>
      <c r="N13" s="86" t="s">
        <v>956</v>
      </c>
      <c r="O13" s="6" t="s">
        <v>1214</v>
      </c>
      <c r="P13" s="6"/>
    </row>
    <row r="14" spans="1:16" x14ac:dyDescent="0.25">
      <c r="A14" s="1"/>
      <c r="B14" s="6" t="s">
        <v>57</v>
      </c>
      <c r="C14" s="6" t="s">
        <v>1095</v>
      </c>
      <c r="D14" s="86" t="s">
        <v>46</v>
      </c>
      <c r="E14" s="6" t="s">
        <v>1221</v>
      </c>
      <c r="F14" s="86" t="s">
        <v>1230</v>
      </c>
      <c r="G14" s="86" t="s">
        <v>19</v>
      </c>
      <c r="H14" s="86" t="s">
        <v>956</v>
      </c>
      <c r="I14" s="86" t="s">
        <v>956</v>
      </c>
      <c r="J14" s="86" t="s">
        <v>1220</v>
      </c>
      <c r="K14" s="86" t="s">
        <v>956</v>
      </c>
      <c r="L14" s="86" t="s">
        <v>956</v>
      </c>
      <c r="M14" s="86" t="s">
        <v>956</v>
      </c>
      <c r="N14" s="86" t="s">
        <v>956</v>
      </c>
      <c r="O14" s="6" t="s">
        <v>1214</v>
      </c>
      <c r="P14" s="6"/>
    </row>
    <row r="15" spans="1:16" x14ac:dyDescent="0.25">
      <c r="A15" s="1"/>
      <c r="B15" s="6" t="s">
        <v>62</v>
      </c>
      <c r="C15" s="6" t="s">
        <v>71</v>
      </c>
      <c r="D15" s="86" t="s">
        <v>46</v>
      </c>
      <c r="E15" s="6" t="s">
        <v>1231</v>
      </c>
      <c r="F15" s="86" t="s">
        <v>18</v>
      </c>
      <c r="G15" s="86" t="s">
        <v>1232</v>
      </c>
      <c r="H15" s="86" t="s">
        <v>956</v>
      </c>
      <c r="I15" s="86" t="s">
        <v>956</v>
      </c>
      <c r="J15" s="86" t="s">
        <v>1224</v>
      </c>
      <c r="K15" s="86" t="s">
        <v>956</v>
      </c>
      <c r="L15" s="86" t="s">
        <v>956</v>
      </c>
      <c r="M15" s="86" t="s">
        <v>956</v>
      </c>
      <c r="N15" s="86" t="s">
        <v>956</v>
      </c>
      <c r="O15" s="6" t="s">
        <v>1214</v>
      </c>
      <c r="P15" s="6"/>
    </row>
    <row r="16" spans="1:16" x14ac:dyDescent="0.25">
      <c r="A16" s="1"/>
      <c r="B16" s="6" t="s">
        <v>62</v>
      </c>
      <c r="C16" s="6" t="s">
        <v>71</v>
      </c>
      <c r="D16" s="86" t="s">
        <v>46</v>
      </c>
      <c r="E16" s="6" t="s">
        <v>1231</v>
      </c>
      <c r="F16" s="86" t="s">
        <v>1232</v>
      </c>
      <c r="G16" s="86" t="s">
        <v>1233</v>
      </c>
      <c r="H16" s="86" t="s">
        <v>956</v>
      </c>
      <c r="I16" s="86" t="s">
        <v>956</v>
      </c>
      <c r="J16" s="86" t="s">
        <v>1220</v>
      </c>
      <c r="K16" s="86" t="s">
        <v>956</v>
      </c>
      <c r="L16" s="86" t="s">
        <v>956</v>
      </c>
      <c r="M16" s="86" t="s">
        <v>956</v>
      </c>
      <c r="N16" s="86" t="s">
        <v>956</v>
      </c>
      <c r="O16" s="6" t="s">
        <v>1214</v>
      </c>
      <c r="P16" s="6" t="s">
        <v>1234</v>
      </c>
    </row>
    <row r="17" spans="1:16" x14ac:dyDescent="0.25">
      <c r="A17" s="1"/>
      <c r="B17" s="6" t="s">
        <v>62</v>
      </c>
      <c r="C17" s="6" t="s">
        <v>71</v>
      </c>
      <c r="D17" s="86" t="s">
        <v>46</v>
      </c>
      <c r="E17" s="6" t="s">
        <v>1231</v>
      </c>
      <c r="F17" s="86" t="s">
        <v>1233</v>
      </c>
      <c r="G17" s="86" t="s">
        <v>1235</v>
      </c>
      <c r="H17" s="86" t="s">
        <v>956</v>
      </c>
      <c r="I17" s="86" t="s">
        <v>956</v>
      </c>
      <c r="J17" s="86" t="s">
        <v>1224</v>
      </c>
      <c r="K17" s="86" t="s">
        <v>956</v>
      </c>
      <c r="L17" s="86" t="s">
        <v>956</v>
      </c>
      <c r="M17" s="86" t="s">
        <v>956</v>
      </c>
      <c r="N17" s="86" t="s">
        <v>956</v>
      </c>
      <c r="O17" s="6" t="s">
        <v>1214</v>
      </c>
      <c r="P17" s="6"/>
    </row>
    <row r="18" spans="1:16" x14ac:dyDescent="0.25">
      <c r="A18" s="1"/>
      <c r="B18" s="6" t="s">
        <v>62</v>
      </c>
      <c r="C18" s="6" t="s">
        <v>71</v>
      </c>
      <c r="D18" s="86" t="s">
        <v>1117</v>
      </c>
      <c r="E18" s="6" t="s">
        <v>1236</v>
      </c>
      <c r="F18" s="86" t="s">
        <v>1237</v>
      </c>
      <c r="G18" s="86" t="s">
        <v>1238</v>
      </c>
      <c r="H18" s="86" t="s">
        <v>956</v>
      </c>
      <c r="I18" s="86" t="s">
        <v>956</v>
      </c>
      <c r="J18" s="86" t="s">
        <v>1239</v>
      </c>
      <c r="K18" s="86" t="s">
        <v>956</v>
      </c>
      <c r="L18" s="86" t="s">
        <v>956</v>
      </c>
      <c r="M18" s="86" t="s">
        <v>956</v>
      </c>
      <c r="N18" s="86" t="s">
        <v>956</v>
      </c>
      <c r="O18" s="6" t="s">
        <v>1240</v>
      </c>
      <c r="P18" s="6"/>
    </row>
    <row r="19" spans="1:16" x14ac:dyDescent="0.25">
      <c r="A19" s="1"/>
      <c r="B19" s="6" t="s">
        <v>62</v>
      </c>
      <c r="C19" s="6" t="s">
        <v>71</v>
      </c>
      <c r="D19" s="86" t="s">
        <v>46</v>
      </c>
      <c r="E19" s="6" t="s">
        <v>1231</v>
      </c>
      <c r="F19" s="86" t="s">
        <v>1235</v>
      </c>
      <c r="G19" s="86" t="s">
        <v>1241</v>
      </c>
      <c r="H19" s="86" t="s">
        <v>956</v>
      </c>
      <c r="I19" s="86" t="s">
        <v>956</v>
      </c>
      <c r="J19" s="86" t="s">
        <v>1220</v>
      </c>
      <c r="K19" s="86" t="s">
        <v>956</v>
      </c>
      <c r="L19" s="86" t="s">
        <v>956</v>
      </c>
      <c r="M19" s="86" t="s">
        <v>956</v>
      </c>
      <c r="N19" s="86" t="s">
        <v>956</v>
      </c>
      <c r="O19" s="6" t="s">
        <v>1214</v>
      </c>
      <c r="P19" s="6"/>
    </row>
    <row r="20" spans="1:16" x14ac:dyDescent="0.25">
      <c r="A20" s="1"/>
      <c r="B20" s="6" t="s">
        <v>62</v>
      </c>
      <c r="C20" s="6" t="s">
        <v>71</v>
      </c>
      <c r="D20" s="86" t="s">
        <v>46</v>
      </c>
      <c r="E20" s="6" t="s">
        <v>1231</v>
      </c>
      <c r="F20" s="86" t="s">
        <v>1241</v>
      </c>
      <c r="G20" s="86" t="s">
        <v>1242</v>
      </c>
      <c r="H20" s="86" t="s">
        <v>956</v>
      </c>
      <c r="I20" s="86" t="s">
        <v>956</v>
      </c>
      <c r="J20" s="86" t="s">
        <v>1224</v>
      </c>
      <c r="K20" s="86" t="s">
        <v>956</v>
      </c>
      <c r="L20" s="86" t="s">
        <v>956</v>
      </c>
      <c r="M20" s="86" t="s">
        <v>956</v>
      </c>
      <c r="N20" s="86" t="s">
        <v>956</v>
      </c>
      <c r="O20" s="6" t="s">
        <v>1214</v>
      </c>
      <c r="P20" s="6"/>
    </row>
    <row r="21" spans="1:16" x14ac:dyDescent="0.25">
      <c r="A21" s="1"/>
      <c r="B21" s="6" t="s">
        <v>62</v>
      </c>
      <c r="C21" s="6" t="s">
        <v>71</v>
      </c>
      <c r="D21" s="86" t="s">
        <v>46</v>
      </c>
      <c r="E21" s="6" t="s">
        <v>1243</v>
      </c>
      <c r="F21" s="86" t="s">
        <v>1242</v>
      </c>
      <c r="G21" s="86" t="s">
        <v>19</v>
      </c>
      <c r="H21" s="86" t="s">
        <v>956</v>
      </c>
      <c r="I21" s="86" t="s">
        <v>956</v>
      </c>
      <c r="J21" s="86" t="s">
        <v>1224</v>
      </c>
      <c r="K21" s="86" t="s">
        <v>956</v>
      </c>
      <c r="L21" s="86" t="s">
        <v>956</v>
      </c>
      <c r="M21" s="86" t="s">
        <v>956</v>
      </c>
      <c r="N21" s="86" t="s">
        <v>956</v>
      </c>
      <c r="O21" s="6" t="s">
        <v>1214</v>
      </c>
      <c r="P21" s="6"/>
    </row>
    <row r="22" spans="1:16" x14ac:dyDescent="0.25">
      <c r="A22" s="1"/>
      <c r="B22" s="6" t="s">
        <v>62</v>
      </c>
      <c r="C22" s="6" t="s">
        <v>71</v>
      </c>
      <c r="D22" s="86" t="s">
        <v>483</v>
      </c>
      <c r="E22" s="6" t="s">
        <v>1244</v>
      </c>
      <c r="F22" s="86" t="s">
        <v>1242</v>
      </c>
      <c r="G22" s="86" t="s">
        <v>1245</v>
      </c>
      <c r="H22" s="86" t="s">
        <v>956</v>
      </c>
      <c r="I22" s="86" t="s">
        <v>956</v>
      </c>
      <c r="J22" s="86" t="s">
        <v>1224</v>
      </c>
      <c r="K22" s="86" t="s">
        <v>956</v>
      </c>
      <c r="L22" s="86" t="s">
        <v>956</v>
      </c>
      <c r="M22" s="86" t="s">
        <v>956</v>
      </c>
      <c r="N22" s="86" t="s">
        <v>956</v>
      </c>
      <c r="O22" s="6" t="s">
        <v>1214</v>
      </c>
      <c r="P22" s="6" t="s">
        <v>1246</v>
      </c>
    </row>
    <row r="23" spans="1:16" x14ac:dyDescent="0.25">
      <c r="A23" s="1"/>
      <c r="B23" s="6" t="s">
        <v>62</v>
      </c>
      <c r="C23" s="6" t="s">
        <v>74</v>
      </c>
      <c r="D23" s="86" t="s">
        <v>1111</v>
      </c>
      <c r="E23" s="6" t="s">
        <v>1247</v>
      </c>
      <c r="F23" s="86" t="s">
        <v>1248</v>
      </c>
      <c r="G23" s="86" t="s">
        <v>1249</v>
      </c>
      <c r="H23" s="86" t="s">
        <v>1250</v>
      </c>
      <c r="I23" s="86" t="s">
        <v>956</v>
      </c>
      <c r="J23" s="86" t="s">
        <v>1220</v>
      </c>
      <c r="K23" s="86" t="s">
        <v>956</v>
      </c>
      <c r="L23" s="86" t="s">
        <v>956</v>
      </c>
      <c r="M23" s="86" t="s">
        <v>956</v>
      </c>
      <c r="N23" s="86" t="s">
        <v>956</v>
      </c>
      <c r="O23" s="6" t="s">
        <v>1214</v>
      </c>
      <c r="P23" s="6"/>
    </row>
    <row r="24" spans="1:16" x14ac:dyDescent="0.25">
      <c r="A24" s="1"/>
      <c r="B24" s="6" t="s">
        <v>62</v>
      </c>
      <c r="C24" s="6" t="s">
        <v>74</v>
      </c>
      <c r="D24" s="86" t="s">
        <v>1111</v>
      </c>
      <c r="E24" s="6" t="s">
        <v>1247</v>
      </c>
      <c r="F24" s="86" t="s">
        <v>1249</v>
      </c>
      <c r="G24" s="86" t="s">
        <v>1251</v>
      </c>
      <c r="H24" s="86" t="s">
        <v>956</v>
      </c>
      <c r="I24" s="86" t="s">
        <v>1252</v>
      </c>
      <c r="J24" s="86" t="s">
        <v>1224</v>
      </c>
      <c r="K24" s="86" t="s">
        <v>956</v>
      </c>
      <c r="L24" s="86" t="s">
        <v>956</v>
      </c>
      <c r="M24" s="86" t="s">
        <v>956</v>
      </c>
      <c r="N24" s="86" t="s">
        <v>956</v>
      </c>
      <c r="O24" s="6" t="s">
        <v>1214</v>
      </c>
      <c r="P24" s="6"/>
    </row>
    <row r="25" spans="1:16" x14ac:dyDescent="0.25">
      <c r="A25" s="1"/>
      <c r="B25" s="6" t="s">
        <v>76</v>
      </c>
      <c r="C25" s="6" t="s">
        <v>77</v>
      </c>
      <c r="D25" s="86" t="s">
        <v>46</v>
      </c>
      <c r="E25" s="6" t="s">
        <v>1253</v>
      </c>
      <c r="F25" s="86" t="s">
        <v>18</v>
      </c>
      <c r="G25" s="86" t="s">
        <v>1254</v>
      </c>
      <c r="H25" s="86" t="s">
        <v>956</v>
      </c>
      <c r="I25" s="86" t="s">
        <v>956</v>
      </c>
      <c r="J25" s="86" t="s">
        <v>1239</v>
      </c>
      <c r="K25" s="86" t="s">
        <v>956</v>
      </c>
      <c r="L25" s="86" t="s">
        <v>956</v>
      </c>
      <c r="M25" s="86" t="s">
        <v>956</v>
      </c>
      <c r="N25" s="86" t="s">
        <v>956</v>
      </c>
      <c r="O25" s="6" t="s">
        <v>1240</v>
      </c>
      <c r="P25" s="6"/>
    </row>
    <row r="26" spans="1:16" x14ac:dyDescent="0.25">
      <c r="A26" s="1"/>
      <c r="B26" s="6" t="s">
        <v>76</v>
      </c>
      <c r="C26" s="6" t="s">
        <v>77</v>
      </c>
      <c r="D26" s="86" t="s">
        <v>324</v>
      </c>
      <c r="E26" s="6" t="s">
        <v>1255</v>
      </c>
      <c r="F26" s="86" t="s">
        <v>1254</v>
      </c>
      <c r="G26" s="86" t="s">
        <v>1256</v>
      </c>
      <c r="H26" s="86" t="s">
        <v>956</v>
      </c>
      <c r="I26" s="86" t="s">
        <v>956</v>
      </c>
      <c r="J26" s="86" t="s">
        <v>1239</v>
      </c>
      <c r="K26" s="86" t="s">
        <v>956</v>
      </c>
      <c r="L26" s="86" t="s">
        <v>956</v>
      </c>
      <c r="M26" s="86" t="s">
        <v>956</v>
      </c>
      <c r="N26" s="86" t="s">
        <v>956</v>
      </c>
      <c r="O26" s="6" t="s">
        <v>1240</v>
      </c>
      <c r="P26" s="6"/>
    </row>
    <row r="27" spans="1:16" ht="25.5" x14ac:dyDescent="0.25">
      <c r="A27" s="1"/>
      <c r="B27" s="6" t="s">
        <v>636</v>
      </c>
      <c r="C27" s="6" t="s">
        <v>1118</v>
      </c>
      <c r="D27" s="86" t="s">
        <v>1119</v>
      </c>
      <c r="E27" s="6" t="s">
        <v>1257</v>
      </c>
      <c r="F27" s="86" t="s">
        <v>18</v>
      </c>
      <c r="G27" s="86" t="s">
        <v>19</v>
      </c>
      <c r="H27" s="86" t="s">
        <v>956</v>
      </c>
      <c r="I27" s="86" t="s">
        <v>956</v>
      </c>
      <c r="J27" s="86" t="s">
        <v>1213</v>
      </c>
      <c r="K27" s="86" t="s">
        <v>956</v>
      </c>
      <c r="L27" s="86" t="s">
        <v>956</v>
      </c>
      <c r="M27" s="86" t="s">
        <v>956</v>
      </c>
      <c r="N27" s="86" t="s">
        <v>956</v>
      </c>
      <c r="O27" s="6" t="s">
        <v>1214</v>
      </c>
      <c r="P27" s="6"/>
    </row>
    <row r="28" spans="1:16" x14ac:dyDescent="0.25">
      <c r="A28" s="1"/>
      <c r="B28" s="6" t="s">
        <v>79</v>
      </c>
      <c r="C28" s="6" t="s">
        <v>82</v>
      </c>
      <c r="D28" s="86" t="s">
        <v>46</v>
      </c>
      <c r="E28" s="6" t="s">
        <v>1258</v>
      </c>
      <c r="F28" s="86" t="s">
        <v>18</v>
      </c>
      <c r="G28" s="86" t="s">
        <v>1259</v>
      </c>
      <c r="H28" s="86" t="s">
        <v>956</v>
      </c>
      <c r="I28" s="86" t="s">
        <v>956</v>
      </c>
      <c r="J28" s="86" t="s">
        <v>1260</v>
      </c>
      <c r="K28" s="86" t="s">
        <v>956</v>
      </c>
      <c r="L28" s="86" t="s">
        <v>956</v>
      </c>
      <c r="M28" s="86" t="s">
        <v>956</v>
      </c>
      <c r="N28" s="86" t="s">
        <v>956</v>
      </c>
      <c r="O28" s="6" t="s">
        <v>1214</v>
      </c>
      <c r="P28" s="6"/>
    </row>
    <row r="29" spans="1:16" x14ac:dyDescent="0.25">
      <c r="A29" s="1"/>
      <c r="B29" s="6" t="s">
        <v>79</v>
      </c>
      <c r="C29" s="6" t="s">
        <v>82</v>
      </c>
      <c r="D29" s="86" t="s">
        <v>46</v>
      </c>
      <c r="E29" s="6" t="s">
        <v>1258</v>
      </c>
      <c r="F29" s="86" t="s">
        <v>1259</v>
      </c>
      <c r="G29" s="86" t="s">
        <v>1261</v>
      </c>
      <c r="H29" s="86" t="s">
        <v>956</v>
      </c>
      <c r="I29" s="86" t="s">
        <v>956</v>
      </c>
      <c r="J29" s="86" t="s">
        <v>1224</v>
      </c>
      <c r="K29" s="86" t="s">
        <v>956</v>
      </c>
      <c r="L29" s="86" t="s">
        <v>956</v>
      </c>
      <c r="M29" s="86" t="s">
        <v>956</v>
      </c>
      <c r="N29" s="86" t="s">
        <v>956</v>
      </c>
      <c r="O29" s="6" t="s">
        <v>1214</v>
      </c>
      <c r="P29" s="6"/>
    </row>
    <row r="30" spans="1:16" x14ac:dyDescent="0.25">
      <c r="A30" s="1"/>
      <c r="B30" s="6" t="s">
        <v>79</v>
      </c>
      <c r="C30" s="6" t="s">
        <v>82</v>
      </c>
      <c r="D30" s="86" t="s">
        <v>46</v>
      </c>
      <c r="E30" s="6" t="s">
        <v>1258</v>
      </c>
      <c r="F30" s="86" t="s">
        <v>1261</v>
      </c>
      <c r="G30" s="86" t="s">
        <v>1262</v>
      </c>
      <c r="H30" s="86" t="s">
        <v>956</v>
      </c>
      <c r="I30" s="86" t="s">
        <v>956</v>
      </c>
      <c r="J30" s="86" t="s">
        <v>1260</v>
      </c>
      <c r="K30" s="86" t="s">
        <v>956</v>
      </c>
      <c r="L30" s="86" t="s">
        <v>956</v>
      </c>
      <c r="M30" s="86" t="s">
        <v>956</v>
      </c>
      <c r="N30" s="86" t="s">
        <v>956</v>
      </c>
      <c r="O30" s="6" t="s">
        <v>1214</v>
      </c>
      <c r="P30" s="6"/>
    </row>
    <row r="31" spans="1:16" x14ac:dyDescent="0.25">
      <c r="A31" s="1"/>
      <c r="B31" s="6" t="s">
        <v>79</v>
      </c>
      <c r="C31" s="6" t="s">
        <v>82</v>
      </c>
      <c r="D31" s="86" t="s">
        <v>46</v>
      </c>
      <c r="E31" s="6" t="s">
        <v>1258</v>
      </c>
      <c r="F31" s="86" t="s">
        <v>1262</v>
      </c>
      <c r="G31" s="86" t="s">
        <v>1263</v>
      </c>
      <c r="H31" s="86" t="s">
        <v>956</v>
      </c>
      <c r="I31" s="86" t="s">
        <v>956</v>
      </c>
      <c r="J31" s="86" t="s">
        <v>1224</v>
      </c>
      <c r="K31" s="86" t="s">
        <v>956</v>
      </c>
      <c r="L31" s="86" t="s">
        <v>956</v>
      </c>
      <c r="M31" s="86" t="s">
        <v>956</v>
      </c>
      <c r="N31" s="86" t="s">
        <v>956</v>
      </c>
      <c r="O31" s="6" t="s">
        <v>1214</v>
      </c>
      <c r="P31" s="6"/>
    </row>
    <row r="32" spans="1:16" x14ac:dyDescent="0.25">
      <c r="A32" s="1"/>
      <c r="B32" s="6" t="s">
        <v>79</v>
      </c>
      <c r="C32" s="6" t="s">
        <v>82</v>
      </c>
      <c r="D32" s="86" t="s">
        <v>46</v>
      </c>
      <c r="E32" s="6" t="s">
        <v>1258</v>
      </c>
      <c r="F32" s="86" t="s">
        <v>1263</v>
      </c>
      <c r="G32" s="86" t="s">
        <v>1264</v>
      </c>
      <c r="H32" s="86" t="s">
        <v>956</v>
      </c>
      <c r="I32" s="86" t="s">
        <v>956</v>
      </c>
      <c r="J32" s="86" t="s">
        <v>1260</v>
      </c>
      <c r="K32" s="86" t="s">
        <v>956</v>
      </c>
      <c r="L32" s="86" t="s">
        <v>956</v>
      </c>
      <c r="M32" s="86" t="s">
        <v>956</v>
      </c>
      <c r="N32" s="86" t="s">
        <v>956</v>
      </c>
      <c r="O32" s="6" t="s">
        <v>1214</v>
      </c>
      <c r="P32" s="6"/>
    </row>
    <row r="33" spans="1:16" x14ac:dyDescent="0.25">
      <c r="A33" s="1"/>
      <c r="B33" s="6" t="s">
        <v>79</v>
      </c>
      <c r="C33" s="6" t="s">
        <v>82</v>
      </c>
      <c r="D33" s="86" t="s">
        <v>46</v>
      </c>
      <c r="E33" s="6" t="s">
        <v>1258</v>
      </c>
      <c r="F33" s="86" t="s">
        <v>1264</v>
      </c>
      <c r="G33" s="86" t="s">
        <v>1265</v>
      </c>
      <c r="H33" s="86" t="s">
        <v>956</v>
      </c>
      <c r="I33" s="86" t="s">
        <v>956</v>
      </c>
      <c r="J33" s="86" t="s">
        <v>1220</v>
      </c>
      <c r="K33" s="86" t="s">
        <v>956</v>
      </c>
      <c r="L33" s="86" t="s">
        <v>956</v>
      </c>
      <c r="M33" s="86" t="s">
        <v>956</v>
      </c>
      <c r="N33" s="86" t="s">
        <v>956</v>
      </c>
      <c r="O33" s="6" t="s">
        <v>1214</v>
      </c>
      <c r="P33" s="6"/>
    </row>
    <row r="34" spans="1:16" x14ac:dyDescent="0.25">
      <c r="A34" s="1"/>
      <c r="B34" s="6" t="s">
        <v>79</v>
      </c>
      <c r="C34" s="6" t="s">
        <v>82</v>
      </c>
      <c r="D34" s="86" t="s">
        <v>46</v>
      </c>
      <c r="E34" s="6" t="s">
        <v>1258</v>
      </c>
      <c r="F34" s="86" t="s">
        <v>1265</v>
      </c>
      <c r="G34" s="86" t="s">
        <v>19</v>
      </c>
      <c r="H34" s="86" t="s">
        <v>956</v>
      </c>
      <c r="I34" s="86" t="s">
        <v>956</v>
      </c>
      <c r="J34" s="86" t="s">
        <v>1260</v>
      </c>
      <c r="K34" s="86" t="s">
        <v>956</v>
      </c>
      <c r="L34" s="86" t="s">
        <v>956</v>
      </c>
      <c r="M34" s="86" t="s">
        <v>956</v>
      </c>
      <c r="N34" s="86" t="s">
        <v>956</v>
      </c>
      <c r="O34" s="6" t="s">
        <v>1214</v>
      </c>
      <c r="P34" s="6"/>
    </row>
    <row r="35" spans="1:16" x14ac:dyDescent="0.25">
      <c r="A35" s="1"/>
      <c r="B35" s="6" t="s">
        <v>79</v>
      </c>
      <c r="C35" s="6" t="s">
        <v>88</v>
      </c>
      <c r="D35" s="86" t="s">
        <v>46</v>
      </c>
      <c r="E35" s="6" t="s">
        <v>1266</v>
      </c>
      <c r="F35" s="86" t="s">
        <v>18</v>
      </c>
      <c r="G35" s="86" t="s">
        <v>1267</v>
      </c>
      <c r="H35" s="86" t="s">
        <v>956</v>
      </c>
      <c r="I35" s="86" t="s">
        <v>956</v>
      </c>
      <c r="J35" s="86" t="s">
        <v>1224</v>
      </c>
      <c r="K35" s="86" t="s">
        <v>956</v>
      </c>
      <c r="L35" s="86" t="s">
        <v>956</v>
      </c>
      <c r="M35" s="86" t="s">
        <v>956</v>
      </c>
      <c r="N35" s="86" t="s">
        <v>956</v>
      </c>
      <c r="O35" s="6" t="s">
        <v>1214</v>
      </c>
      <c r="P35" s="6"/>
    </row>
    <row r="36" spans="1:16" x14ac:dyDescent="0.25">
      <c r="A36" s="1"/>
      <c r="B36" s="6" t="s">
        <v>79</v>
      </c>
      <c r="C36" s="6" t="s">
        <v>88</v>
      </c>
      <c r="D36" s="86" t="s">
        <v>46</v>
      </c>
      <c r="E36" s="6" t="s">
        <v>1266</v>
      </c>
      <c r="F36" s="86" t="s">
        <v>1267</v>
      </c>
      <c r="G36" s="86" t="s">
        <v>1268</v>
      </c>
      <c r="H36" s="86" t="s">
        <v>956</v>
      </c>
      <c r="I36" s="86" t="s">
        <v>956</v>
      </c>
      <c r="J36" s="86" t="s">
        <v>1220</v>
      </c>
      <c r="K36" s="86" t="s">
        <v>956</v>
      </c>
      <c r="L36" s="86" t="s">
        <v>956</v>
      </c>
      <c r="M36" s="86" t="s">
        <v>956</v>
      </c>
      <c r="N36" s="86" t="s">
        <v>956</v>
      </c>
      <c r="O36" s="6" t="s">
        <v>1214</v>
      </c>
      <c r="P36" s="6"/>
    </row>
    <row r="37" spans="1:16" x14ac:dyDescent="0.25">
      <c r="A37" s="1"/>
      <c r="B37" s="6" t="s">
        <v>79</v>
      </c>
      <c r="C37" s="6" t="s">
        <v>88</v>
      </c>
      <c r="D37" s="86" t="s">
        <v>46</v>
      </c>
      <c r="E37" s="6" t="s">
        <v>1266</v>
      </c>
      <c r="F37" s="86" t="s">
        <v>1268</v>
      </c>
      <c r="G37" s="86" t="s">
        <v>19</v>
      </c>
      <c r="H37" s="86" t="s">
        <v>956</v>
      </c>
      <c r="I37" s="86" t="s">
        <v>956</v>
      </c>
      <c r="J37" s="86" t="s">
        <v>1224</v>
      </c>
      <c r="K37" s="86" t="s">
        <v>956</v>
      </c>
      <c r="L37" s="86" t="s">
        <v>956</v>
      </c>
      <c r="M37" s="86" t="s">
        <v>956</v>
      </c>
      <c r="N37" s="86" t="s">
        <v>956</v>
      </c>
      <c r="O37" s="6" t="s">
        <v>1214</v>
      </c>
      <c r="P37" s="6"/>
    </row>
    <row r="38" spans="1:16" x14ac:dyDescent="0.25">
      <c r="A38" s="1"/>
      <c r="B38" s="6" t="s">
        <v>98</v>
      </c>
      <c r="C38" s="6" t="s">
        <v>106</v>
      </c>
      <c r="D38" s="86" t="s">
        <v>46</v>
      </c>
      <c r="E38" s="6" t="s">
        <v>1269</v>
      </c>
      <c r="F38" s="86" t="s">
        <v>18</v>
      </c>
      <c r="G38" s="86" t="s">
        <v>1225</v>
      </c>
      <c r="H38" s="86" t="s">
        <v>956</v>
      </c>
      <c r="I38" s="86" t="s">
        <v>956</v>
      </c>
      <c r="J38" s="86" t="s">
        <v>1224</v>
      </c>
      <c r="K38" s="86" t="s">
        <v>956</v>
      </c>
      <c r="L38" s="86" t="s">
        <v>956</v>
      </c>
      <c r="M38" s="86" t="s">
        <v>956</v>
      </c>
      <c r="N38" s="86" t="s">
        <v>956</v>
      </c>
      <c r="O38" s="6" t="s">
        <v>1214</v>
      </c>
      <c r="P38" s="6"/>
    </row>
    <row r="39" spans="1:16" x14ac:dyDescent="0.25">
      <c r="A39" s="1"/>
      <c r="B39" s="6" t="s">
        <v>98</v>
      </c>
      <c r="C39" s="6" t="s">
        <v>106</v>
      </c>
      <c r="D39" s="86" t="s">
        <v>46</v>
      </c>
      <c r="E39" s="6" t="s">
        <v>1269</v>
      </c>
      <c r="F39" s="86" t="s">
        <v>1225</v>
      </c>
      <c r="G39" s="86" t="s">
        <v>1228</v>
      </c>
      <c r="H39" s="86" t="s">
        <v>956</v>
      </c>
      <c r="I39" s="86" t="s">
        <v>956</v>
      </c>
      <c r="J39" s="86" t="s">
        <v>1220</v>
      </c>
      <c r="K39" s="86" t="s">
        <v>956</v>
      </c>
      <c r="L39" s="86" t="s">
        <v>956</v>
      </c>
      <c r="M39" s="86" t="s">
        <v>956</v>
      </c>
      <c r="N39" s="86" t="s">
        <v>956</v>
      </c>
      <c r="O39" s="6" t="s">
        <v>1214</v>
      </c>
      <c r="P39" s="6"/>
    </row>
    <row r="40" spans="1:16" x14ac:dyDescent="0.25">
      <c r="A40" s="1"/>
      <c r="B40" s="6" t="s">
        <v>98</v>
      </c>
      <c r="C40" s="6" t="s">
        <v>106</v>
      </c>
      <c r="D40" s="86" t="s">
        <v>46</v>
      </c>
      <c r="E40" s="6" t="s">
        <v>1269</v>
      </c>
      <c r="F40" s="86" t="s">
        <v>1228</v>
      </c>
      <c r="G40" s="86" t="s">
        <v>1270</v>
      </c>
      <c r="H40" s="86" t="s">
        <v>956</v>
      </c>
      <c r="I40" s="86" t="s">
        <v>956</v>
      </c>
      <c r="J40" s="86" t="s">
        <v>1224</v>
      </c>
      <c r="K40" s="86" t="s">
        <v>956</v>
      </c>
      <c r="L40" s="86" t="s">
        <v>956</v>
      </c>
      <c r="M40" s="86" t="s">
        <v>956</v>
      </c>
      <c r="N40" s="86" t="s">
        <v>956</v>
      </c>
      <c r="O40" s="6" t="s">
        <v>1214</v>
      </c>
      <c r="P40" s="6"/>
    </row>
    <row r="41" spans="1:16" x14ac:dyDescent="0.25">
      <c r="A41" s="1"/>
      <c r="B41" s="6" t="s">
        <v>98</v>
      </c>
      <c r="C41" s="6" t="s">
        <v>106</v>
      </c>
      <c r="D41" s="86" t="s">
        <v>46</v>
      </c>
      <c r="E41" s="6" t="s">
        <v>1269</v>
      </c>
      <c r="F41" s="86" t="s">
        <v>1270</v>
      </c>
      <c r="G41" s="86" t="s">
        <v>1271</v>
      </c>
      <c r="H41" s="86" t="s">
        <v>956</v>
      </c>
      <c r="I41" s="86" t="s">
        <v>956</v>
      </c>
      <c r="J41" s="86" t="s">
        <v>1220</v>
      </c>
      <c r="K41" s="86" t="s">
        <v>956</v>
      </c>
      <c r="L41" s="86" t="s">
        <v>956</v>
      </c>
      <c r="M41" s="86" t="s">
        <v>956</v>
      </c>
      <c r="N41" s="86" t="s">
        <v>956</v>
      </c>
      <c r="O41" s="6" t="s">
        <v>1214</v>
      </c>
      <c r="P41" s="6"/>
    </row>
    <row r="42" spans="1:16" x14ac:dyDescent="0.25">
      <c r="A42" s="1"/>
      <c r="B42" s="6" t="s">
        <v>98</v>
      </c>
      <c r="C42" s="6" t="s">
        <v>106</v>
      </c>
      <c r="D42" s="86" t="s">
        <v>46</v>
      </c>
      <c r="E42" s="6" t="s">
        <v>1269</v>
      </c>
      <c r="F42" s="86" t="s">
        <v>1271</v>
      </c>
      <c r="G42" s="86" t="s">
        <v>19</v>
      </c>
      <c r="H42" s="86" t="s">
        <v>956</v>
      </c>
      <c r="I42" s="86" t="s">
        <v>956</v>
      </c>
      <c r="J42" s="86" t="s">
        <v>1224</v>
      </c>
      <c r="K42" s="86" t="s">
        <v>956</v>
      </c>
      <c r="L42" s="86" t="s">
        <v>956</v>
      </c>
      <c r="M42" s="86" t="s">
        <v>956</v>
      </c>
      <c r="N42" s="86" t="s">
        <v>956</v>
      </c>
      <c r="O42" s="6" t="s">
        <v>1214</v>
      </c>
      <c r="P42" s="6"/>
    </row>
    <row r="43" spans="1:16" x14ac:dyDescent="0.25">
      <c r="A43" s="1"/>
      <c r="B43" s="6" t="s">
        <v>622</v>
      </c>
      <c r="C43" s="6" t="s">
        <v>1147</v>
      </c>
      <c r="D43" s="86" t="s">
        <v>46</v>
      </c>
      <c r="E43" s="6" t="s">
        <v>1272</v>
      </c>
      <c r="F43" s="86" t="s">
        <v>18</v>
      </c>
      <c r="G43" s="86" t="s">
        <v>19</v>
      </c>
      <c r="H43" s="86" t="s">
        <v>956</v>
      </c>
      <c r="I43" s="86" t="s">
        <v>956</v>
      </c>
      <c r="J43" s="86" t="s">
        <v>1220</v>
      </c>
      <c r="K43" s="86" t="s">
        <v>956</v>
      </c>
      <c r="L43" s="86" t="s">
        <v>956</v>
      </c>
      <c r="M43" s="86" t="s">
        <v>956</v>
      </c>
      <c r="N43" s="86" t="s">
        <v>956</v>
      </c>
      <c r="O43" s="6" t="s">
        <v>1214</v>
      </c>
      <c r="P43" s="6"/>
    </row>
    <row r="44" spans="1:16" x14ac:dyDescent="0.25">
      <c r="A44" s="1"/>
      <c r="B44" s="6" t="s">
        <v>622</v>
      </c>
      <c r="C44" s="6" t="s">
        <v>1148</v>
      </c>
      <c r="D44" s="86" t="s">
        <v>46</v>
      </c>
      <c r="E44" s="6" t="s">
        <v>1273</v>
      </c>
      <c r="F44" s="86" t="s">
        <v>18</v>
      </c>
      <c r="G44" s="86" t="s">
        <v>1274</v>
      </c>
      <c r="H44" s="86" t="s">
        <v>956</v>
      </c>
      <c r="I44" s="86" t="s">
        <v>1275</v>
      </c>
      <c r="J44" s="86" t="s">
        <v>1220</v>
      </c>
      <c r="K44" s="86" t="s">
        <v>956</v>
      </c>
      <c r="L44" s="86" t="s">
        <v>956</v>
      </c>
      <c r="M44" s="86" t="s">
        <v>956</v>
      </c>
      <c r="N44" s="86" t="s">
        <v>956</v>
      </c>
      <c r="O44" s="6" t="s">
        <v>1214</v>
      </c>
      <c r="P44" s="6"/>
    </row>
    <row r="45" spans="1:16" x14ac:dyDescent="0.25">
      <c r="A45" s="1"/>
      <c r="B45" s="6" t="s">
        <v>481</v>
      </c>
      <c r="C45" s="6" t="s">
        <v>1047</v>
      </c>
      <c r="D45" s="86" t="s">
        <v>46</v>
      </c>
      <c r="E45" s="6" t="s">
        <v>1276</v>
      </c>
      <c r="F45" s="86" t="s">
        <v>18</v>
      </c>
      <c r="G45" s="86" t="s">
        <v>1277</v>
      </c>
      <c r="H45" s="86" t="s">
        <v>956</v>
      </c>
      <c r="I45" s="86" t="s">
        <v>956</v>
      </c>
      <c r="J45" s="86" t="s">
        <v>1213</v>
      </c>
      <c r="K45" s="86" t="s">
        <v>956</v>
      </c>
      <c r="L45" s="86" t="s">
        <v>956</v>
      </c>
      <c r="M45" s="86" t="s">
        <v>956</v>
      </c>
      <c r="N45" s="86" t="s">
        <v>956</v>
      </c>
      <c r="O45" s="6" t="s">
        <v>1214</v>
      </c>
      <c r="P45" s="6"/>
    </row>
    <row r="46" spans="1:16" x14ac:dyDescent="0.25">
      <c r="A46" s="1"/>
      <c r="B46" s="6" t="s">
        <v>481</v>
      </c>
      <c r="C46" s="6" t="s">
        <v>1047</v>
      </c>
      <c r="D46" s="86" t="s">
        <v>46</v>
      </c>
      <c r="E46" s="6" t="s">
        <v>1276</v>
      </c>
      <c r="F46" s="86" t="s">
        <v>1278</v>
      </c>
      <c r="G46" s="86" t="s">
        <v>19</v>
      </c>
      <c r="H46" s="86" t="s">
        <v>956</v>
      </c>
      <c r="I46" s="86" t="s">
        <v>956</v>
      </c>
      <c r="J46" s="86" t="s">
        <v>1213</v>
      </c>
      <c r="K46" s="86" t="s">
        <v>956</v>
      </c>
      <c r="L46" s="86" t="s">
        <v>956</v>
      </c>
      <c r="M46" s="86" t="s">
        <v>956</v>
      </c>
      <c r="N46" s="86" t="s">
        <v>956</v>
      </c>
      <c r="O46" s="6" t="s">
        <v>1214</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1279</v>
      </c>
      <c r="C5" s="1"/>
      <c r="D5" s="1"/>
      <c r="E5" s="1"/>
      <c r="F5" s="1"/>
      <c r="G5" s="1"/>
      <c r="H5" s="1"/>
      <c r="I5" s="1"/>
      <c r="J5" s="1"/>
      <c r="K5" s="1"/>
      <c r="L5" s="1"/>
      <c r="M5" s="1"/>
      <c r="N5" s="1"/>
    </row>
    <row r="6" spans="1:14" ht="20.100000000000001" customHeight="1" x14ac:dyDescent="0.2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38.25" x14ac:dyDescent="0.25">
      <c r="A7" s="1"/>
      <c r="B7" s="5" t="s">
        <v>146</v>
      </c>
      <c r="C7" s="5" t="s">
        <v>147</v>
      </c>
      <c r="D7" s="5" t="s">
        <v>148</v>
      </c>
      <c r="E7" s="4" t="s">
        <v>149</v>
      </c>
      <c r="F7" s="4" t="s">
        <v>150</v>
      </c>
      <c r="G7" s="6" t="s">
        <v>1280</v>
      </c>
      <c r="H7" s="8">
        <v>14</v>
      </c>
      <c r="I7" s="5" t="s">
        <v>152</v>
      </c>
      <c r="J7" s="5" t="s">
        <v>153</v>
      </c>
      <c r="K7" s="5" t="s">
        <v>154</v>
      </c>
      <c r="L7" s="5" t="s">
        <v>155</v>
      </c>
      <c r="M7" s="8">
        <v>12664</v>
      </c>
      <c r="N7" s="5" t="s">
        <v>156</v>
      </c>
    </row>
    <row r="8" spans="1:14" ht="38.25" x14ac:dyDescent="0.25">
      <c r="A8" s="1"/>
      <c r="B8" s="5" t="s">
        <v>157</v>
      </c>
      <c r="C8" s="5" t="s">
        <v>158</v>
      </c>
      <c r="D8" s="5" t="s">
        <v>46</v>
      </c>
      <c r="E8" s="4" t="s">
        <v>159</v>
      </c>
      <c r="F8" s="4" t="s">
        <v>150</v>
      </c>
      <c r="G8" s="6" t="s">
        <v>1281</v>
      </c>
      <c r="H8" s="8">
        <v>17</v>
      </c>
      <c r="I8" s="5" t="s">
        <v>152</v>
      </c>
      <c r="J8" s="5" t="s">
        <v>153</v>
      </c>
      <c r="K8" s="5" t="s">
        <v>154</v>
      </c>
      <c r="L8" s="5" t="s">
        <v>161</v>
      </c>
      <c r="M8" s="8">
        <v>13417</v>
      </c>
      <c r="N8" s="5" t="s">
        <v>156</v>
      </c>
    </row>
    <row r="9" spans="1:14" ht="25.5" x14ac:dyDescent="0.25">
      <c r="A9" s="1"/>
      <c r="B9" s="5" t="s">
        <v>157</v>
      </c>
      <c r="C9" s="5" t="s">
        <v>158</v>
      </c>
      <c r="D9" s="5" t="s">
        <v>46</v>
      </c>
      <c r="E9" s="4" t="s">
        <v>159</v>
      </c>
      <c r="F9" s="4" t="s">
        <v>150</v>
      </c>
      <c r="G9" s="6" t="s">
        <v>162</v>
      </c>
      <c r="H9" s="8">
        <v>17</v>
      </c>
      <c r="I9" s="5" t="s">
        <v>152</v>
      </c>
      <c r="J9" s="5" t="s">
        <v>153</v>
      </c>
      <c r="K9" s="5" t="s">
        <v>154</v>
      </c>
      <c r="L9" s="5" t="s">
        <v>161</v>
      </c>
      <c r="M9" s="8">
        <v>13417</v>
      </c>
      <c r="N9" s="5" t="s">
        <v>156</v>
      </c>
    </row>
    <row r="10" spans="1:14" x14ac:dyDescent="0.25">
      <c r="A10" s="1"/>
      <c r="B10" s="5" t="s">
        <v>163</v>
      </c>
      <c r="C10" s="5" t="s">
        <v>164</v>
      </c>
      <c r="D10" s="5" t="s">
        <v>46</v>
      </c>
      <c r="E10" s="4" t="s">
        <v>159</v>
      </c>
      <c r="F10" s="4" t="s">
        <v>150</v>
      </c>
      <c r="G10" s="6" t="s">
        <v>165</v>
      </c>
      <c r="H10" s="8">
        <v>8.15</v>
      </c>
      <c r="I10" s="5" t="s">
        <v>152</v>
      </c>
      <c r="J10" s="5" t="s">
        <v>153</v>
      </c>
      <c r="K10" s="5" t="s">
        <v>154</v>
      </c>
      <c r="L10" s="5" t="s">
        <v>155</v>
      </c>
      <c r="M10" s="8">
        <v>19865</v>
      </c>
      <c r="N10" s="5" t="s">
        <v>156</v>
      </c>
    </row>
    <row r="11" spans="1:14" ht="25.5" x14ac:dyDescent="0.25">
      <c r="A11" s="1"/>
      <c r="B11" s="5" t="s">
        <v>214</v>
      </c>
      <c r="C11" s="5" t="s">
        <v>737</v>
      </c>
      <c r="D11" s="5" t="s">
        <v>216</v>
      </c>
      <c r="E11" s="4" t="s">
        <v>159</v>
      </c>
      <c r="F11" s="4" t="s">
        <v>150</v>
      </c>
      <c r="G11" s="6" t="s">
        <v>1282</v>
      </c>
      <c r="H11" s="8">
        <v>11.63</v>
      </c>
      <c r="I11" s="5" t="s">
        <v>152</v>
      </c>
      <c r="J11" s="5" t="s">
        <v>153</v>
      </c>
      <c r="K11" s="5" t="s">
        <v>154</v>
      </c>
      <c r="L11" s="5" t="s">
        <v>155</v>
      </c>
      <c r="M11" s="8">
        <v>20510</v>
      </c>
      <c r="N11" s="5" t="s">
        <v>156</v>
      </c>
    </row>
    <row r="12" spans="1:14" x14ac:dyDescent="0.25">
      <c r="A12" s="1"/>
      <c r="B12" s="5" t="s">
        <v>48</v>
      </c>
      <c r="C12" s="5" t="s">
        <v>236</v>
      </c>
      <c r="D12" s="5" t="s">
        <v>69</v>
      </c>
      <c r="E12" s="4" t="s">
        <v>159</v>
      </c>
      <c r="F12" s="4" t="s">
        <v>150</v>
      </c>
      <c r="G12" s="6" t="s">
        <v>237</v>
      </c>
      <c r="H12" s="8">
        <v>5.0999999999999996</v>
      </c>
      <c r="I12" s="5" t="s">
        <v>152</v>
      </c>
      <c r="J12" s="5" t="s">
        <v>153</v>
      </c>
      <c r="K12" s="5" t="s">
        <v>154</v>
      </c>
      <c r="L12" s="5" t="s">
        <v>155</v>
      </c>
      <c r="M12" s="8">
        <v>120</v>
      </c>
      <c r="N12" s="5" t="s">
        <v>156</v>
      </c>
    </row>
    <row r="13" spans="1:14" x14ac:dyDescent="0.25">
      <c r="A13" s="1"/>
      <c r="B13" s="5" t="s">
        <v>244</v>
      </c>
      <c r="C13" s="5" t="s">
        <v>245</v>
      </c>
      <c r="D13" s="5" t="s">
        <v>51</v>
      </c>
      <c r="E13" s="4" t="s">
        <v>159</v>
      </c>
      <c r="F13" s="4" t="s">
        <v>150</v>
      </c>
      <c r="G13" s="6" t="s">
        <v>246</v>
      </c>
      <c r="H13" s="8">
        <v>3.15</v>
      </c>
      <c r="I13" s="5" t="s">
        <v>152</v>
      </c>
      <c r="J13" s="5" t="s">
        <v>153</v>
      </c>
      <c r="K13" s="5" t="s">
        <v>154</v>
      </c>
      <c r="L13" s="5" t="s">
        <v>247</v>
      </c>
      <c r="M13" s="8">
        <v>12651</v>
      </c>
      <c r="N13" s="5" t="s">
        <v>156</v>
      </c>
    </row>
    <row r="14" spans="1:14" x14ac:dyDescent="0.25">
      <c r="A14" s="1"/>
      <c r="B14" s="5" t="s">
        <v>248</v>
      </c>
      <c r="C14" s="5" t="s">
        <v>249</v>
      </c>
      <c r="D14" s="5" t="s">
        <v>250</v>
      </c>
      <c r="E14" s="4" t="s">
        <v>251</v>
      </c>
      <c r="F14" s="4" t="s">
        <v>252</v>
      </c>
      <c r="G14" s="6" t="s">
        <v>1283</v>
      </c>
      <c r="H14" s="8">
        <v>29</v>
      </c>
      <c r="I14" s="5" t="s">
        <v>254</v>
      </c>
      <c r="J14" s="5" t="s">
        <v>153</v>
      </c>
      <c r="K14" s="5" t="s">
        <v>154</v>
      </c>
      <c r="L14" s="5" t="s">
        <v>155</v>
      </c>
      <c r="M14" s="8">
        <v>126</v>
      </c>
      <c r="N14" s="5" t="s">
        <v>156</v>
      </c>
    </row>
    <row r="15" spans="1:14" x14ac:dyDescent="0.25">
      <c r="A15" s="1"/>
      <c r="B15" s="5" t="s">
        <v>248</v>
      </c>
      <c r="C15" s="5" t="s">
        <v>249</v>
      </c>
      <c r="D15" s="5" t="s">
        <v>51</v>
      </c>
      <c r="E15" s="4" t="s">
        <v>255</v>
      </c>
      <c r="F15" s="4" t="s">
        <v>256</v>
      </c>
      <c r="G15" s="6" t="s">
        <v>1283</v>
      </c>
      <c r="H15" s="8">
        <v>29</v>
      </c>
      <c r="I15" s="5" t="s">
        <v>254</v>
      </c>
      <c r="J15" s="5" t="s">
        <v>153</v>
      </c>
      <c r="K15" s="5" t="s">
        <v>154</v>
      </c>
      <c r="L15" s="5" t="s">
        <v>155</v>
      </c>
      <c r="M15" s="8">
        <v>127</v>
      </c>
      <c r="N15" s="5" t="s">
        <v>156</v>
      </c>
    </row>
    <row r="16" spans="1:14" x14ac:dyDescent="0.25">
      <c r="A16" s="1"/>
      <c r="B16" s="5" t="s">
        <v>248</v>
      </c>
      <c r="C16" s="5" t="s">
        <v>249</v>
      </c>
      <c r="D16" s="5" t="s">
        <v>69</v>
      </c>
      <c r="E16" s="4" t="s">
        <v>257</v>
      </c>
      <c r="F16" s="4" t="s">
        <v>258</v>
      </c>
      <c r="G16" s="6" t="s">
        <v>1284</v>
      </c>
      <c r="H16" s="8">
        <v>29</v>
      </c>
      <c r="I16" s="5" t="s">
        <v>254</v>
      </c>
      <c r="J16" s="5" t="s">
        <v>153</v>
      </c>
      <c r="K16" s="5" t="s">
        <v>154</v>
      </c>
      <c r="L16" s="5" t="s">
        <v>155</v>
      </c>
      <c r="M16" s="8">
        <v>128</v>
      </c>
      <c r="N16" s="5" t="s">
        <v>156</v>
      </c>
    </row>
    <row r="17" spans="1:14" x14ac:dyDescent="0.25">
      <c r="A17" s="1"/>
      <c r="B17" s="5" t="s">
        <v>260</v>
      </c>
      <c r="C17" s="5" t="s">
        <v>261</v>
      </c>
      <c r="D17" s="5" t="s">
        <v>264</v>
      </c>
      <c r="E17" s="4" t="s">
        <v>265</v>
      </c>
      <c r="F17" s="4" t="s">
        <v>266</v>
      </c>
      <c r="G17" s="6" t="s">
        <v>1285</v>
      </c>
      <c r="H17" s="8">
        <v>22.9</v>
      </c>
      <c r="I17" s="5" t="s">
        <v>152</v>
      </c>
      <c r="J17" s="5" t="s">
        <v>153</v>
      </c>
      <c r="K17" s="5" t="s">
        <v>154</v>
      </c>
      <c r="L17" s="5" t="s">
        <v>161</v>
      </c>
      <c r="M17" s="8">
        <v>12781</v>
      </c>
      <c r="N17" s="5" t="s">
        <v>156</v>
      </c>
    </row>
    <row r="18" spans="1:14" ht="25.5" x14ac:dyDescent="0.25">
      <c r="A18" s="1"/>
      <c r="B18" s="5" t="s">
        <v>260</v>
      </c>
      <c r="C18" s="5" t="s">
        <v>261</v>
      </c>
      <c r="D18" s="5" t="s">
        <v>264</v>
      </c>
      <c r="E18" s="4" t="s">
        <v>265</v>
      </c>
      <c r="F18" s="4" t="s">
        <v>268</v>
      </c>
      <c r="G18" s="6" t="s">
        <v>1286</v>
      </c>
      <c r="H18" s="8">
        <v>22.9</v>
      </c>
      <c r="I18" s="5" t="s">
        <v>152</v>
      </c>
      <c r="J18" s="5" t="s">
        <v>153</v>
      </c>
      <c r="K18" s="5" t="s">
        <v>154</v>
      </c>
      <c r="L18" s="5" t="s">
        <v>155</v>
      </c>
      <c r="M18" s="8">
        <v>12781</v>
      </c>
      <c r="N18" s="5" t="s">
        <v>156</v>
      </c>
    </row>
    <row r="19" spans="1:14" ht="25.5" x14ac:dyDescent="0.25">
      <c r="A19" s="1"/>
      <c r="B19" s="5" t="s">
        <v>260</v>
      </c>
      <c r="C19" s="5" t="s">
        <v>261</v>
      </c>
      <c r="D19" s="5" t="s">
        <v>270</v>
      </c>
      <c r="E19" s="4" t="s">
        <v>265</v>
      </c>
      <c r="F19" s="4" t="s">
        <v>268</v>
      </c>
      <c r="G19" s="6" t="s">
        <v>1287</v>
      </c>
      <c r="H19" s="8">
        <v>5.7320000000000002</v>
      </c>
      <c r="I19" s="5" t="s">
        <v>152</v>
      </c>
      <c r="J19" s="5" t="s">
        <v>153</v>
      </c>
      <c r="K19" s="5" t="s">
        <v>154</v>
      </c>
      <c r="L19" s="5" t="s">
        <v>155</v>
      </c>
      <c r="M19" s="8">
        <v>12777</v>
      </c>
      <c r="N19" s="5" t="s">
        <v>156</v>
      </c>
    </row>
    <row r="20" spans="1:14" x14ac:dyDescent="0.25">
      <c r="A20" s="1"/>
      <c r="B20" s="5" t="s">
        <v>260</v>
      </c>
      <c r="C20" s="5" t="s">
        <v>261</v>
      </c>
      <c r="D20" s="5" t="s">
        <v>270</v>
      </c>
      <c r="E20" s="4" t="s">
        <v>265</v>
      </c>
      <c r="F20" s="4" t="s">
        <v>266</v>
      </c>
      <c r="G20" s="6" t="s">
        <v>1285</v>
      </c>
      <c r="H20" s="8">
        <v>5.7320000000000002</v>
      </c>
      <c r="I20" s="5" t="s">
        <v>152</v>
      </c>
      <c r="J20" s="5" t="s">
        <v>153</v>
      </c>
      <c r="K20" s="5" t="s">
        <v>154</v>
      </c>
      <c r="L20" s="5" t="s">
        <v>161</v>
      </c>
      <c r="M20" s="8">
        <v>12777</v>
      </c>
      <c r="N20" s="5" t="s">
        <v>156</v>
      </c>
    </row>
    <row r="21" spans="1:14" x14ac:dyDescent="0.25">
      <c r="A21" s="1"/>
      <c r="B21" s="5" t="s">
        <v>260</v>
      </c>
      <c r="C21" s="5" t="s">
        <v>261</v>
      </c>
      <c r="D21" s="5" t="s">
        <v>272</v>
      </c>
      <c r="E21" s="4" t="s">
        <v>265</v>
      </c>
      <c r="F21" s="4" t="s">
        <v>266</v>
      </c>
      <c r="G21" s="6" t="s">
        <v>1285</v>
      </c>
      <c r="H21" s="8">
        <v>5.7320000000000002</v>
      </c>
      <c r="I21" s="5" t="s">
        <v>152</v>
      </c>
      <c r="J21" s="5" t="s">
        <v>153</v>
      </c>
      <c r="K21" s="5" t="s">
        <v>154</v>
      </c>
      <c r="L21" s="5" t="s">
        <v>161</v>
      </c>
      <c r="M21" s="8">
        <v>12778</v>
      </c>
      <c r="N21" s="5" t="s">
        <v>156</v>
      </c>
    </row>
    <row r="22" spans="1:14" ht="25.5" x14ac:dyDescent="0.25">
      <c r="A22" s="1"/>
      <c r="B22" s="5" t="s">
        <v>260</v>
      </c>
      <c r="C22" s="5" t="s">
        <v>261</v>
      </c>
      <c r="D22" s="5" t="s">
        <v>272</v>
      </c>
      <c r="E22" s="4" t="s">
        <v>265</v>
      </c>
      <c r="F22" s="4" t="s">
        <v>268</v>
      </c>
      <c r="G22" s="6" t="s">
        <v>1287</v>
      </c>
      <c r="H22" s="8">
        <v>5.7320000000000002</v>
      </c>
      <c r="I22" s="5" t="s">
        <v>152</v>
      </c>
      <c r="J22" s="5" t="s">
        <v>153</v>
      </c>
      <c r="K22" s="5" t="s">
        <v>154</v>
      </c>
      <c r="L22" s="5" t="s">
        <v>155</v>
      </c>
      <c r="M22" s="8">
        <v>12778</v>
      </c>
      <c r="N22" s="5" t="s">
        <v>156</v>
      </c>
    </row>
    <row r="23" spans="1:14" x14ac:dyDescent="0.25">
      <c r="A23" s="1"/>
      <c r="B23" s="5" t="s">
        <v>260</v>
      </c>
      <c r="C23" s="5" t="s">
        <v>261</v>
      </c>
      <c r="D23" s="5" t="s">
        <v>273</v>
      </c>
      <c r="E23" s="4" t="s">
        <v>265</v>
      </c>
      <c r="F23" s="4" t="s">
        <v>266</v>
      </c>
      <c r="G23" s="6" t="s">
        <v>1285</v>
      </c>
      <c r="H23" s="8">
        <v>5.7320000000000002</v>
      </c>
      <c r="I23" s="5" t="s">
        <v>152</v>
      </c>
      <c r="J23" s="5" t="s">
        <v>153</v>
      </c>
      <c r="K23" s="5" t="s">
        <v>154</v>
      </c>
      <c r="L23" s="5" t="s">
        <v>161</v>
      </c>
      <c r="M23" s="8">
        <v>12779</v>
      </c>
      <c r="N23" s="5" t="s">
        <v>156</v>
      </c>
    </row>
    <row r="24" spans="1:14" ht="25.5" x14ac:dyDescent="0.25">
      <c r="A24" s="1"/>
      <c r="B24" s="5" t="s">
        <v>260</v>
      </c>
      <c r="C24" s="5" t="s">
        <v>261</v>
      </c>
      <c r="D24" s="5" t="s">
        <v>273</v>
      </c>
      <c r="E24" s="4" t="s">
        <v>265</v>
      </c>
      <c r="F24" s="4" t="s">
        <v>268</v>
      </c>
      <c r="G24" s="6" t="s">
        <v>1287</v>
      </c>
      <c r="H24" s="8">
        <v>5.7320000000000002</v>
      </c>
      <c r="I24" s="5" t="s">
        <v>152</v>
      </c>
      <c r="J24" s="5" t="s">
        <v>153</v>
      </c>
      <c r="K24" s="5" t="s">
        <v>154</v>
      </c>
      <c r="L24" s="5" t="s">
        <v>155</v>
      </c>
      <c r="M24" s="8">
        <v>12779</v>
      </c>
      <c r="N24" s="5" t="s">
        <v>156</v>
      </c>
    </row>
    <row r="25" spans="1:14" x14ac:dyDescent="0.25">
      <c r="A25" s="1"/>
      <c r="B25" s="5" t="s">
        <v>260</v>
      </c>
      <c r="C25" s="5" t="s">
        <v>261</v>
      </c>
      <c r="D25" s="5" t="s">
        <v>274</v>
      </c>
      <c r="E25" s="4" t="s">
        <v>265</v>
      </c>
      <c r="F25" s="4" t="s">
        <v>266</v>
      </c>
      <c r="G25" s="6" t="s">
        <v>1285</v>
      </c>
      <c r="H25" s="8">
        <v>5.7320000000000002</v>
      </c>
      <c r="I25" s="5" t="s">
        <v>152</v>
      </c>
      <c r="J25" s="5" t="s">
        <v>153</v>
      </c>
      <c r="K25" s="5" t="s">
        <v>154</v>
      </c>
      <c r="L25" s="5" t="s">
        <v>161</v>
      </c>
      <c r="M25" s="8">
        <v>12780</v>
      </c>
      <c r="N25" s="5" t="s">
        <v>156</v>
      </c>
    </row>
    <row r="26" spans="1:14" ht="25.5" x14ac:dyDescent="0.25">
      <c r="A26" s="1"/>
      <c r="B26" s="5" t="s">
        <v>260</v>
      </c>
      <c r="C26" s="5" t="s">
        <v>261</v>
      </c>
      <c r="D26" s="5" t="s">
        <v>274</v>
      </c>
      <c r="E26" s="4" t="s">
        <v>265</v>
      </c>
      <c r="F26" s="4" t="s">
        <v>268</v>
      </c>
      <c r="G26" s="6" t="s">
        <v>1287</v>
      </c>
      <c r="H26" s="8">
        <v>5.7320000000000002</v>
      </c>
      <c r="I26" s="5" t="s">
        <v>152</v>
      </c>
      <c r="J26" s="5" t="s">
        <v>153</v>
      </c>
      <c r="K26" s="5" t="s">
        <v>154</v>
      </c>
      <c r="L26" s="5" t="s">
        <v>155</v>
      </c>
      <c r="M26" s="8">
        <v>12780</v>
      </c>
      <c r="N26" s="5" t="s">
        <v>156</v>
      </c>
    </row>
    <row r="27" spans="1:14" ht="25.5" x14ac:dyDescent="0.25">
      <c r="A27" s="1"/>
      <c r="B27" s="5" t="s">
        <v>281</v>
      </c>
      <c r="C27" s="5" t="s">
        <v>282</v>
      </c>
      <c r="D27" s="5" t="s">
        <v>250</v>
      </c>
      <c r="E27" s="4" t="s">
        <v>283</v>
      </c>
      <c r="F27" s="4" t="s">
        <v>284</v>
      </c>
      <c r="G27" s="6" t="s">
        <v>1288</v>
      </c>
      <c r="H27" s="8">
        <v>0</v>
      </c>
      <c r="I27" s="5" t="s">
        <v>152</v>
      </c>
      <c r="J27" s="5" t="s">
        <v>153</v>
      </c>
      <c r="K27" s="5" t="s">
        <v>154</v>
      </c>
      <c r="L27" s="5" t="s">
        <v>286</v>
      </c>
      <c r="M27" s="8">
        <v>18265</v>
      </c>
      <c r="N27" s="5" t="s">
        <v>156</v>
      </c>
    </row>
    <row r="28" spans="1:14" ht="25.5" x14ac:dyDescent="0.25">
      <c r="A28" s="1"/>
      <c r="B28" s="5" t="s">
        <v>281</v>
      </c>
      <c r="C28" s="5" t="s">
        <v>282</v>
      </c>
      <c r="D28" s="5" t="s">
        <v>250</v>
      </c>
      <c r="E28" s="4" t="s">
        <v>283</v>
      </c>
      <c r="F28" s="4" t="s">
        <v>287</v>
      </c>
      <c r="G28" s="6" t="s">
        <v>1289</v>
      </c>
      <c r="H28" s="8">
        <v>20</v>
      </c>
      <c r="I28" s="5" t="s">
        <v>152</v>
      </c>
      <c r="J28" s="5" t="s">
        <v>153</v>
      </c>
      <c r="K28" s="5" t="s">
        <v>289</v>
      </c>
      <c r="L28" s="5" t="s">
        <v>286</v>
      </c>
      <c r="M28" s="8">
        <v>18265</v>
      </c>
      <c r="N28" s="5" t="s">
        <v>156</v>
      </c>
    </row>
    <row r="29" spans="1:14" x14ac:dyDescent="0.25">
      <c r="A29" s="1"/>
      <c r="B29" s="5" t="s">
        <v>62</v>
      </c>
      <c r="C29" s="5" t="s">
        <v>295</v>
      </c>
      <c r="D29" s="5" t="s">
        <v>296</v>
      </c>
      <c r="E29" s="4" t="s">
        <v>159</v>
      </c>
      <c r="F29" s="4" t="s">
        <v>150</v>
      </c>
      <c r="G29" s="6" t="s">
        <v>297</v>
      </c>
      <c r="H29" s="8">
        <v>170</v>
      </c>
      <c r="I29" s="5" t="s">
        <v>152</v>
      </c>
      <c r="J29" s="5" t="s">
        <v>153</v>
      </c>
      <c r="K29" s="5" t="s">
        <v>154</v>
      </c>
      <c r="L29" s="5" t="s">
        <v>155</v>
      </c>
      <c r="M29" s="8">
        <v>198</v>
      </c>
      <c r="N29" s="5" t="s">
        <v>156</v>
      </c>
    </row>
    <row r="30" spans="1:14" ht="38.25" x14ac:dyDescent="0.25">
      <c r="A30" s="1"/>
      <c r="B30" s="5" t="s">
        <v>62</v>
      </c>
      <c r="C30" s="5" t="s">
        <v>308</v>
      </c>
      <c r="D30" s="5" t="s">
        <v>46</v>
      </c>
      <c r="E30" s="4" t="s">
        <v>159</v>
      </c>
      <c r="F30" s="4" t="s">
        <v>150</v>
      </c>
      <c r="G30" s="6" t="s">
        <v>309</v>
      </c>
      <c r="H30" s="8">
        <v>110</v>
      </c>
      <c r="I30" s="5" t="s">
        <v>152</v>
      </c>
      <c r="J30" s="5" t="s">
        <v>153</v>
      </c>
      <c r="K30" s="5" t="s">
        <v>154</v>
      </c>
      <c r="L30" s="5" t="s">
        <v>247</v>
      </c>
      <c r="M30" s="8">
        <v>14448</v>
      </c>
      <c r="N30" s="5" t="s">
        <v>156</v>
      </c>
    </row>
    <row r="31" spans="1:14" x14ac:dyDescent="0.25">
      <c r="A31" s="1"/>
      <c r="B31" s="5" t="s">
        <v>62</v>
      </c>
      <c r="C31" s="5" t="s">
        <v>1290</v>
      </c>
      <c r="D31" s="5" t="s">
        <v>51</v>
      </c>
      <c r="E31" s="4" t="s">
        <v>159</v>
      </c>
      <c r="F31" s="4" t="s">
        <v>150</v>
      </c>
      <c r="G31" s="6" t="s">
        <v>315</v>
      </c>
      <c r="H31" s="8">
        <v>45.5</v>
      </c>
      <c r="I31" s="5" t="s">
        <v>152</v>
      </c>
      <c r="J31" s="5" t="s">
        <v>153</v>
      </c>
      <c r="K31" s="5" t="s">
        <v>154</v>
      </c>
      <c r="L31" s="5" t="s">
        <v>247</v>
      </c>
      <c r="M31" s="8">
        <v>200</v>
      </c>
      <c r="N31" s="5" t="s">
        <v>156</v>
      </c>
    </row>
    <row r="32" spans="1:14" x14ac:dyDescent="0.25">
      <c r="A32" s="1"/>
      <c r="B32" s="5" t="s">
        <v>76</v>
      </c>
      <c r="C32" s="5" t="s">
        <v>319</v>
      </c>
      <c r="D32" s="5" t="s">
        <v>46</v>
      </c>
      <c r="E32" s="4" t="s">
        <v>159</v>
      </c>
      <c r="F32" s="4" t="s">
        <v>150</v>
      </c>
      <c r="G32" s="6" t="s">
        <v>1291</v>
      </c>
      <c r="H32" s="8">
        <v>0</v>
      </c>
      <c r="I32" s="5" t="s">
        <v>152</v>
      </c>
      <c r="J32" s="5" t="s">
        <v>153</v>
      </c>
      <c r="K32" s="5" t="s">
        <v>154</v>
      </c>
      <c r="L32" s="5" t="s">
        <v>161</v>
      </c>
      <c r="M32" s="8">
        <v>13601</v>
      </c>
      <c r="N32" s="5" t="s">
        <v>156</v>
      </c>
    </row>
    <row r="33" spans="1:14" x14ac:dyDescent="0.25">
      <c r="A33" s="1"/>
      <c r="B33" s="5" t="s">
        <v>76</v>
      </c>
      <c r="C33" s="5" t="s">
        <v>319</v>
      </c>
      <c r="D33" s="5" t="s">
        <v>46</v>
      </c>
      <c r="E33" s="4" t="s">
        <v>159</v>
      </c>
      <c r="F33" s="4" t="s">
        <v>150</v>
      </c>
      <c r="G33" s="6" t="s">
        <v>323</v>
      </c>
      <c r="H33" s="8">
        <v>0</v>
      </c>
      <c r="I33" s="5" t="s">
        <v>152</v>
      </c>
      <c r="J33" s="5" t="s">
        <v>153</v>
      </c>
      <c r="K33" s="5" t="s">
        <v>154</v>
      </c>
      <c r="L33" s="5" t="s">
        <v>155</v>
      </c>
      <c r="M33" s="8">
        <v>13601</v>
      </c>
      <c r="N33" s="5" t="s">
        <v>156</v>
      </c>
    </row>
    <row r="34" spans="1:14" x14ac:dyDescent="0.25">
      <c r="A34" s="1"/>
      <c r="B34" s="5" t="s">
        <v>76</v>
      </c>
      <c r="C34" s="5" t="s">
        <v>319</v>
      </c>
      <c r="D34" s="5" t="s">
        <v>324</v>
      </c>
      <c r="E34" s="4" t="s">
        <v>159</v>
      </c>
      <c r="F34" s="4" t="s">
        <v>150</v>
      </c>
      <c r="G34" s="6" t="s">
        <v>325</v>
      </c>
      <c r="H34" s="8">
        <v>0</v>
      </c>
      <c r="I34" s="5" t="s">
        <v>152</v>
      </c>
      <c r="J34" s="5" t="s">
        <v>153</v>
      </c>
      <c r="K34" s="5" t="s">
        <v>154</v>
      </c>
      <c r="L34" s="5" t="s">
        <v>155</v>
      </c>
      <c r="M34" s="8">
        <v>13604</v>
      </c>
      <c r="N34" s="5" t="s">
        <v>156</v>
      </c>
    </row>
    <row r="35" spans="1:14" x14ac:dyDescent="0.25">
      <c r="A35" s="1"/>
      <c r="B35" s="5" t="s">
        <v>76</v>
      </c>
      <c r="C35" s="5" t="s">
        <v>319</v>
      </c>
      <c r="D35" s="5" t="s">
        <v>326</v>
      </c>
      <c r="E35" s="4" t="s">
        <v>159</v>
      </c>
      <c r="F35" s="4" t="s">
        <v>150</v>
      </c>
      <c r="G35" s="6" t="s">
        <v>327</v>
      </c>
      <c r="H35" s="8">
        <v>0</v>
      </c>
      <c r="I35" s="5" t="s">
        <v>152</v>
      </c>
      <c r="J35" s="5" t="s">
        <v>153</v>
      </c>
      <c r="K35" s="5" t="s">
        <v>154</v>
      </c>
      <c r="L35" s="5" t="s">
        <v>155</v>
      </c>
      <c r="M35" s="8">
        <v>13603</v>
      </c>
      <c r="N35" s="5" t="s">
        <v>156</v>
      </c>
    </row>
    <row r="36" spans="1:14" ht="25.5" x14ac:dyDescent="0.25">
      <c r="A36" s="1"/>
      <c r="B36" s="5" t="s">
        <v>76</v>
      </c>
      <c r="C36" s="5" t="s">
        <v>319</v>
      </c>
      <c r="D36" s="5" t="s">
        <v>328</v>
      </c>
      <c r="E36" s="4" t="s">
        <v>159</v>
      </c>
      <c r="F36" s="4" t="s">
        <v>150</v>
      </c>
      <c r="G36" s="6" t="s">
        <v>329</v>
      </c>
      <c r="H36" s="8">
        <v>0</v>
      </c>
      <c r="I36" s="5" t="s">
        <v>152</v>
      </c>
      <c r="J36" s="5" t="s">
        <v>153</v>
      </c>
      <c r="K36" s="5" t="s">
        <v>154</v>
      </c>
      <c r="L36" s="5" t="s">
        <v>155</v>
      </c>
      <c r="M36" s="8">
        <v>13602</v>
      </c>
      <c r="N36" s="5" t="s">
        <v>156</v>
      </c>
    </row>
    <row r="37" spans="1:14" ht="25.5" x14ac:dyDescent="0.25">
      <c r="A37" s="1"/>
      <c r="B37" s="5" t="s">
        <v>334</v>
      </c>
      <c r="C37" s="5" t="s">
        <v>335</v>
      </c>
      <c r="D37" s="5" t="s">
        <v>51</v>
      </c>
      <c r="E37" s="4" t="s">
        <v>159</v>
      </c>
      <c r="F37" s="4" t="s">
        <v>150</v>
      </c>
      <c r="G37" s="6" t="s">
        <v>337</v>
      </c>
      <c r="H37" s="8">
        <v>9.1999999999999993</v>
      </c>
      <c r="I37" s="5" t="s">
        <v>152</v>
      </c>
      <c r="J37" s="5" t="s">
        <v>153</v>
      </c>
      <c r="K37" s="5" t="s">
        <v>154</v>
      </c>
      <c r="L37" s="5" t="s">
        <v>155</v>
      </c>
      <c r="M37" s="8">
        <v>17553</v>
      </c>
      <c r="N37" s="5" t="s">
        <v>156</v>
      </c>
    </row>
    <row r="38" spans="1:14" ht="25.5" x14ac:dyDescent="0.25">
      <c r="A38" s="1"/>
      <c r="B38" s="5" t="s">
        <v>334</v>
      </c>
      <c r="C38" s="5" t="s">
        <v>335</v>
      </c>
      <c r="D38" s="5" t="s">
        <v>51</v>
      </c>
      <c r="E38" s="4" t="s">
        <v>159</v>
      </c>
      <c r="F38" s="4" t="s">
        <v>150</v>
      </c>
      <c r="G38" s="6" t="s">
        <v>1292</v>
      </c>
      <c r="H38" s="8">
        <v>9.1999999999999993</v>
      </c>
      <c r="I38" s="5" t="s">
        <v>152</v>
      </c>
      <c r="J38" s="5" t="s">
        <v>153</v>
      </c>
      <c r="K38" s="5" t="s">
        <v>154</v>
      </c>
      <c r="L38" s="5" t="s">
        <v>247</v>
      </c>
      <c r="M38" s="8">
        <v>17553</v>
      </c>
      <c r="N38" s="5" t="s">
        <v>156</v>
      </c>
    </row>
    <row r="39" spans="1:14" x14ac:dyDescent="0.25">
      <c r="A39" s="1"/>
      <c r="B39" s="5" t="s">
        <v>91</v>
      </c>
      <c r="C39" s="5" t="s">
        <v>1293</v>
      </c>
      <c r="D39" s="5" t="s">
        <v>365</v>
      </c>
      <c r="E39" s="4" t="s">
        <v>366</v>
      </c>
      <c r="F39" s="4" t="s">
        <v>150</v>
      </c>
      <c r="G39" s="6" t="s">
        <v>367</v>
      </c>
      <c r="H39" s="8">
        <v>44.4</v>
      </c>
      <c r="I39" s="5" t="s">
        <v>152</v>
      </c>
      <c r="J39" s="5" t="s">
        <v>153</v>
      </c>
      <c r="K39" s="5" t="s">
        <v>154</v>
      </c>
      <c r="L39" s="5" t="s">
        <v>247</v>
      </c>
      <c r="M39" s="8">
        <v>77</v>
      </c>
      <c r="N39" s="5" t="s">
        <v>156</v>
      </c>
    </row>
    <row r="40" spans="1:14" x14ac:dyDescent="0.25">
      <c r="A40" s="1"/>
      <c r="B40" s="5" t="s">
        <v>91</v>
      </c>
      <c r="C40" s="5" t="s">
        <v>1293</v>
      </c>
      <c r="D40" s="5" t="s">
        <v>94</v>
      </c>
      <c r="E40" s="4" t="s">
        <v>368</v>
      </c>
      <c r="F40" s="4" t="s">
        <v>150</v>
      </c>
      <c r="G40" s="6" t="s">
        <v>367</v>
      </c>
      <c r="H40" s="8">
        <v>44.4</v>
      </c>
      <c r="I40" s="5" t="s">
        <v>152</v>
      </c>
      <c r="J40" s="5" t="s">
        <v>153</v>
      </c>
      <c r="K40" s="5" t="s">
        <v>154</v>
      </c>
      <c r="L40" s="5" t="s">
        <v>247</v>
      </c>
      <c r="M40" s="8">
        <v>78</v>
      </c>
      <c r="N40" s="5" t="s">
        <v>156</v>
      </c>
    </row>
    <row r="41" spans="1:14" x14ac:dyDescent="0.25">
      <c r="A41" s="1"/>
      <c r="B41" s="5" t="s">
        <v>98</v>
      </c>
      <c r="C41" s="5" t="s">
        <v>369</v>
      </c>
      <c r="D41" s="5" t="s">
        <v>69</v>
      </c>
      <c r="E41" s="4" t="s">
        <v>370</v>
      </c>
      <c r="F41" s="4" t="s">
        <v>371</v>
      </c>
      <c r="G41" s="6" t="s">
        <v>372</v>
      </c>
      <c r="H41" s="8">
        <v>0.35</v>
      </c>
      <c r="I41" s="5" t="s">
        <v>152</v>
      </c>
      <c r="J41" s="5" t="s">
        <v>153</v>
      </c>
      <c r="K41" s="5" t="s">
        <v>154</v>
      </c>
      <c r="L41" s="5" t="s">
        <v>155</v>
      </c>
      <c r="M41" s="8">
        <v>18792</v>
      </c>
      <c r="N41" s="5" t="s">
        <v>156</v>
      </c>
    </row>
    <row r="42" spans="1:14" x14ac:dyDescent="0.25">
      <c r="A42" s="1"/>
      <c r="B42" s="5" t="s">
        <v>98</v>
      </c>
      <c r="C42" s="5" t="s">
        <v>369</v>
      </c>
      <c r="D42" s="5" t="s">
        <v>373</v>
      </c>
      <c r="E42" s="4" t="s">
        <v>370</v>
      </c>
      <c r="F42" s="4" t="s">
        <v>371</v>
      </c>
      <c r="G42" s="6" t="s">
        <v>372</v>
      </c>
      <c r="H42" s="8">
        <v>0.35</v>
      </c>
      <c r="I42" s="5" t="s">
        <v>152</v>
      </c>
      <c r="J42" s="5" t="s">
        <v>153</v>
      </c>
      <c r="K42" s="5" t="s">
        <v>154</v>
      </c>
      <c r="L42" s="5" t="s">
        <v>155</v>
      </c>
      <c r="M42" s="8">
        <v>18793</v>
      </c>
      <c r="N42" s="5" t="s">
        <v>156</v>
      </c>
    </row>
    <row r="43" spans="1:14" ht="25.5" x14ac:dyDescent="0.25">
      <c r="A43" s="1"/>
      <c r="B43" s="5" t="s">
        <v>98</v>
      </c>
      <c r="C43" s="5" t="s">
        <v>369</v>
      </c>
      <c r="D43" s="5" t="s">
        <v>373</v>
      </c>
      <c r="E43" s="4" t="s">
        <v>374</v>
      </c>
      <c r="F43" s="4" t="s">
        <v>150</v>
      </c>
      <c r="G43" s="6" t="s">
        <v>1294</v>
      </c>
      <c r="H43" s="8">
        <v>0.35</v>
      </c>
      <c r="I43" s="5" t="s">
        <v>376</v>
      </c>
      <c r="J43" s="5" t="s">
        <v>153</v>
      </c>
      <c r="K43" s="5" t="s">
        <v>154</v>
      </c>
      <c r="L43" s="5" t="s">
        <v>161</v>
      </c>
      <c r="M43" s="8">
        <v>18793</v>
      </c>
      <c r="N43" s="5" t="s">
        <v>156</v>
      </c>
    </row>
    <row r="44" spans="1:14" x14ac:dyDescent="0.25">
      <c r="A44" s="1"/>
      <c r="B44" s="5" t="s">
        <v>98</v>
      </c>
      <c r="C44" s="5" t="s">
        <v>1295</v>
      </c>
      <c r="D44" s="5" t="s">
        <v>46</v>
      </c>
      <c r="E44" s="4" t="s">
        <v>370</v>
      </c>
      <c r="F44" s="4" t="s">
        <v>380</v>
      </c>
      <c r="G44" s="6" t="s">
        <v>372</v>
      </c>
      <c r="H44" s="8">
        <v>30</v>
      </c>
      <c r="I44" s="5" t="s">
        <v>152</v>
      </c>
      <c r="J44" s="5" t="s">
        <v>153</v>
      </c>
      <c r="K44" s="5" t="s">
        <v>154</v>
      </c>
      <c r="L44" s="5" t="s">
        <v>155</v>
      </c>
      <c r="M44" s="8">
        <v>270</v>
      </c>
      <c r="N44" s="5" t="s">
        <v>156</v>
      </c>
    </row>
    <row r="45" spans="1:14" ht="25.5" x14ac:dyDescent="0.25">
      <c r="A45" s="1"/>
      <c r="B45" s="5" t="s">
        <v>98</v>
      </c>
      <c r="C45" s="5" t="s">
        <v>1295</v>
      </c>
      <c r="D45" s="5" t="s">
        <v>250</v>
      </c>
      <c r="E45" s="4" t="s">
        <v>265</v>
      </c>
      <c r="F45" s="4" t="s">
        <v>380</v>
      </c>
      <c r="G45" s="6" t="s">
        <v>381</v>
      </c>
      <c r="H45" s="8">
        <v>15</v>
      </c>
      <c r="I45" s="5" t="s">
        <v>152</v>
      </c>
      <c r="J45" s="5" t="s">
        <v>153</v>
      </c>
      <c r="K45" s="5" t="s">
        <v>154</v>
      </c>
      <c r="L45" s="5" t="s">
        <v>155</v>
      </c>
      <c r="M45" s="8">
        <v>26</v>
      </c>
      <c r="N45" s="5" t="s">
        <v>156</v>
      </c>
    </row>
    <row r="46" spans="1:14" ht="25.5" x14ac:dyDescent="0.25">
      <c r="A46" s="1"/>
      <c r="B46" s="5" t="s">
        <v>98</v>
      </c>
      <c r="C46" s="5" t="s">
        <v>1295</v>
      </c>
      <c r="D46" s="5" t="s">
        <v>51</v>
      </c>
      <c r="E46" s="4" t="s">
        <v>265</v>
      </c>
      <c r="F46" s="4" t="s">
        <v>382</v>
      </c>
      <c r="G46" s="6" t="s">
        <v>381</v>
      </c>
      <c r="H46" s="8">
        <v>15</v>
      </c>
      <c r="I46" s="5" t="s">
        <v>152</v>
      </c>
      <c r="J46" s="5" t="s">
        <v>153</v>
      </c>
      <c r="K46" s="5" t="s">
        <v>154</v>
      </c>
      <c r="L46" s="5" t="s">
        <v>155</v>
      </c>
      <c r="M46" s="8">
        <v>27</v>
      </c>
      <c r="N46" s="5" t="s">
        <v>156</v>
      </c>
    </row>
    <row r="47" spans="1:14" ht="25.5" x14ac:dyDescent="0.25">
      <c r="A47" s="1"/>
      <c r="B47" s="5" t="s">
        <v>98</v>
      </c>
      <c r="C47" s="5" t="s">
        <v>1295</v>
      </c>
      <c r="D47" s="5" t="s">
        <v>51</v>
      </c>
      <c r="E47" s="4" t="s">
        <v>383</v>
      </c>
      <c r="F47" s="4" t="s">
        <v>384</v>
      </c>
      <c r="G47" s="6" t="s">
        <v>381</v>
      </c>
      <c r="H47" s="8">
        <v>15</v>
      </c>
      <c r="I47" s="5" t="s">
        <v>152</v>
      </c>
      <c r="J47" s="5" t="s">
        <v>153</v>
      </c>
      <c r="K47" s="5" t="s">
        <v>154</v>
      </c>
      <c r="L47" s="5" t="s">
        <v>155</v>
      </c>
      <c r="M47" s="8">
        <v>27</v>
      </c>
      <c r="N47" s="5" t="s">
        <v>156</v>
      </c>
    </row>
    <row r="48" spans="1:14" x14ac:dyDescent="0.25">
      <c r="A48" s="1"/>
      <c r="B48" s="5" t="s">
        <v>392</v>
      </c>
      <c r="C48" s="5" t="s">
        <v>393</v>
      </c>
      <c r="D48" s="5" t="s">
        <v>394</v>
      </c>
      <c r="E48" s="4" t="s">
        <v>292</v>
      </c>
      <c r="F48" s="4" t="s">
        <v>150</v>
      </c>
      <c r="G48" s="6" t="s">
        <v>395</v>
      </c>
      <c r="H48" s="8">
        <v>1.2</v>
      </c>
      <c r="I48" s="5" t="s">
        <v>152</v>
      </c>
      <c r="J48" s="5" t="s">
        <v>153</v>
      </c>
      <c r="K48" s="5" t="s">
        <v>154</v>
      </c>
      <c r="L48" s="5" t="s">
        <v>155</v>
      </c>
      <c r="M48" s="8">
        <v>20851</v>
      </c>
      <c r="N48" s="5" t="s">
        <v>156</v>
      </c>
    </row>
    <row r="49" spans="1:14" x14ac:dyDescent="0.25">
      <c r="A49" s="1"/>
      <c r="B49" s="5" t="s">
        <v>392</v>
      </c>
      <c r="C49" s="5" t="s">
        <v>393</v>
      </c>
      <c r="D49" s="5" t="s">
        <v>396</v>
      </c>
      <c r="E49" s="4" t="s">
        <v>220</v>
      </c>
      <c r="F49" s="4" t="s">
        <v>150</v>
      </c>
      <c r="G49" s="6" t="s">
        <v>395</v>
      </c>
      <c r="H49" s="8">
        <v>1.2</v>
      </c>
      <c r="I49" s="5" t="s">
        <v>152</v>
      </c>
      <c r="J49" s="5" t="s">
        <v>153</v>
      </c>
      <c r="K49" s="5" t="s">
        <v>154</v>
      </c>
      <c r="L49" s="5" t="s">
        <v>155</v>
      </c>
      <c r="M49" s="8">
        <v>20852</v>
      </c>
      <c r="N49" s="5" t="s">
        <v>156</v>
      </c>
    </row>
    <row r="50" spans="1:14" x14ac:dyDescent="0.25">
      <c r="A50" s="1"/>
      <c r="B50" s="5" t="s">
        <v>392</v>
      </c>
      <c r="C50" s="5" t="s">
        <v>397</v>
      </c>
      <c r="D50" s="5" t="s">
        <v>250</v>
      </c>
      <c r="E50" s="4" t="s">
        <v>159</v>
      </c>
      <c r="F50" s="4" t="s">
        <v>150</v>
      </c>
      <c r="G50" s="6" t="s">
        <v>395</v>
      </c>
      <c r="H50" s="8">
        <v>1.5</v>
      </c>
      <c r="I50" s="5" t="s">
        <v>152</v>
      </c>
      <c r="J50" s="5" t="s">
        <v>153</v>
      </c>
      <c r="K50" s="5" t="s">
        <v>154</v>
      </c>
      <c r="L50" s="5" t="s">
        <v>155</v>
      </c>
      <c r="M50" s="8">
        <v>13299</v>
      </c>
      <c r="N50" s="5" t="s">
        <v>156</v>
      </c>
    </row>
    <row r="51" spans="1:14" x14ac:dyDescent="0.25">
      <c r="A51" s="1"/>
      <c r="B51" s="5" t="s">
        <v>392</v>
      </c>
      <c r="C51" s="5" t="s">
        <v>397</v>
      </c>
      <c r="D51" s="5" t="s">
        <v>51</v>
      </c>
      <c r="E51" s="4" t="s">
        <v>159</v>
      </c>
      <c r="F51" s="4" t="s">
        <v>150</v>
      </c>
      <c r="G51" s="6" t="s">
        <v>395</v>
      </c>
      <c r="H51" s="8">
        <v>1.5</v>
      </c>
      <c r="I51" s="5" t="s">
        <v>152</v>
      </c>
      <c r="J51" s="5" t="s">
        <v>153</v>
      </c>
      <c r="K51" s="5" t="s">
        <v>154</v>
      </c>
      <c r="L51" s="5" t="s">
        <v>155</v>
      </c>
      <c r="M51" s="8">
        <v>13300</v>
      </c>
      <c r="N51" s="5" t="s">
        <v>156</v>
      </c>
    </row>
    <row r="52" spans="1:14" x14ac:dyDescent="0.25">
      <c r="A52" s="1"/>
      <c r="B52" s="5" t="s">
        <v>392</v>
      </c>
      <c r="C52" s="5" t="s">
        <v>397</v>
      </c>
      <c r="D52" s="5" t="s">
        <v>69</v>
      </c>
      <c r="E52" s="4" t="s">
        <v>159</v>
      </c>
      <c r="F52" s="4" t="s">
        <v>150</v>
      </c>
      <c r="G52" s="6" t="s">
        <v>395</v>
      </c>
      <c r="H52" s="8">
        <v>1.5</v>
      </c>
      <c r="I52" s="5" t="s">
        <v>152</v>
      </c>
      <c r="J52" s="5" t="s">
        <v>153</v>
      </c>
      <c r="K52" s="5" t="s">
        <v>154</v>
      </c>
      <c r="L52" s="5" t="s">
        <v>155</v>
      </c>
      <c r="M52" s="8">
        <v>13301</v>
      </c>
      <c r="N52" s="5" t="s">
        <v>156</v>
      </c>
    </row>
    <row r="53" spans="1:14" x14ac:dyDescent="0.25">
      <c r="A53" s="1"/>
      <c r="B53" s="5" t="s">
        <v>392</v>
      </c>
      <c r="C53" s="5" t="s">
        <v>398</v>
      </c>
      <c r="D53" s="5" t="s">
        <v>250</v>
      </c>
      <c r="E53" s="4" t="s">
        <v>159</v>
      </c>
      <c r="F53" s="4" t="s">
        <v>150</v>
      </c>
      <c r="G53" s="6" t="s">
        <v>399</v>
      </c>
      <c r="H53" s="8">
        <v>1.5</v>
      </c>
      <c r="I53" s="5" t="s">
        <v>152</v>
      </c>
      <c r="J53" s="5" t="s">
        <v>153</v>
      </c>
      <c r="K53" s="5" t="s">
        <v>154</v>
      </c>
      <c r="L53" s="5" t="s">
        <v>155</v>
      </c>
      <c r="M53" s="8">
        <v>15113</v>
      </c>
      <c r="N53" s="5" t="s">
        <v>156</v>
      </c>
    </row>
    <row r="54" spans="1:14" x14ac:dyDescent="0.25">
      <c r="A54" s="1"/>
      <c r="B54" s="5" t="s">
        <v>392</v>
      </c>
      <c r="C54" s="5" t="s">
        <v>398</v>
      </c>
      <c r="D54" s="5" t="s">
        <v>51</v>
      </c>
      <c r="E54" s="4" t="s">
        <v>159</v>
      </c>
      <c r="F54" s="4" t="s">
        <v>150</v>
      </c>
      <c r="G54" s="6" t="s">
        <v>399</v>
      </c>
      <c r="H54" s="8">
        <v>1.5</v>
      </c>
      <c r="I54" s="5" t="s">
        <v>152</v>
      </c>
      <c r="J54" s="5" t="s">
        <v>153</v>
      </c>
      <c r="K54" s="5" t="s">
        <v>154</v>
      </c>
      <c r="L54" s="5" t="s">
        <v>155</v>
      </c>
      <c r="M54" s="8">
        <v>15114</v>
      </c>
      <c r="N54" s="5" t="s">
        <v>156</v>
      </c>
    </row>
    <row r="55" spans="1:14" x14ac:dyDescent="0.25">
      <c r="A55" s="1"/>
      <c r="B55" s="5" t="s">
        <v>472</v>
      </c>
      <c r="C55" s="5" t="s">
        <v>1296</v>
      </c>
      <c r="D55" s="5" t="s">
        <v>51</v>
      </c>
      <c r="E55" s="4" t="s">
        <v>169</v>
      </c>
      <c r="F55" s="4" t="s">
        <v>479</v>
      </c>
      <c r="G55" s="6" t="s">
        <v>480</v>
      </c>
      <c r="H55" s="8">
        <v>55</v>
      </c>
      <c r="I55" s="5" t="s">
        <v>152</v>
      </c>
      <c r="J55" s="5" t="s">
        <v>153</v>
      </c>
      <c r="K55" s="5" t="s">
        <v>154</v>
      </c>
      <c r="L55" s="5" t="s">
        <v>155</v>
      </c>
      <c r="M55" s="8">
        <v>191</v>
      </c>
      <c r="N55" s="5" t="s">
        <v>156</v>
      </c>
    </row>
    <row r="56" spans="1:14" x14ac:dyDescent="0.25">
      <c r="A56" s="1"/>
      <c r="B56" s="5" t="s">
        <v>481</v>
      </c>
      <c r="C56" s="5" t="s">
        <v>482</v>
      </c>
      <c r="D56" s="5" t="s">
        <v>483</v>
      </c>
      <c r="E56" s="4" t="s">
        <v>484</v>
      </c>
      <c r="F56" s="4" t="s">
        <v>485</v>
      </c>
      <c r="G56" s="6" t="s">
        <v>486</v>
      </c>
      <c r="H56" s="8">
        <v>30</v>
      </c>
      <c r="I56" s="5" t="s">
        <v>152</v>
      </c>
      <c r="J56" s="5" t="s">
        <v>153</v>
      </c>
      <c r="K56" s="5" t="s">
        <v>154</v>
      </c>
      <c r="L56" s="5" t="s">
        <v>155</v>
      </c>
      <c r="M56" s="8">
        <v>11897</v>
      </c>
      <c r="N56" s="5" t="s">
        <v>156</v>
      </c>
    </row>
    <row r="57" spans="1:14" ht="25.5" x14ac:dyDescent="0.25">
      <c r="A57" s="1"/>
      <c r="B57" s="5" t="s">
        <v>487</v>
      </c>
      <c r="C57" s="5" t="s">
        <v>1297</v>
      </c>
      <c r="D57" s="5" t="s">
        <v>488</v>
      </c>
      <c r="E57" s="4" t="s">
        <v>159</v>
      </c>
      <c r="F57" s="4" t="s">
        <v>150</v>
      </c>
      <c r="G57" s="6" t="s">
        <v>1298</v>
      </c>
      <c r="H57" s="8">
        <v>24.26</v>
      </c>
      <c r="I57" s="5" t="s">
        <v>152</v>
      </c>
      <c r="J57" s="5" t="s">
        <v>153</v>
      </c>
      <c r="K57" s="5" t="s">
        <v>154</v>
      </c>
      <c r="L57" s="5" t="s">
        <v>247</v>
      </c>
      <c r="M57" s="8">
        <v>60</v>
      </c>
      <c r="N57" s="5" t="s">
        <v>156</v>
      </c>
    </row>
    <row r="58" spans="1:14" x14ac:dyDescent="0.25">
      <c r="A58" s="1"/>
      <c r="B58" s="5" t="s">
        <v>125</v>
      </c>
      <c r="C58" s="5" t="s">
        <v>501</v>
      </c>
      <c r="D58" s="5" t="s">
        <v>483</v>
      </c>
      <c r="E58" s="4" t="s">
        <v>159</v>
      </c>
      <c r="F58" s="4" t="s">
        <v>150</v>
      </c>
      <c r="G58" s="6" t="s">
        <v>503</v>
      </c>
      <c r="H58" s="8">
        <v>296.3</v>
      </c>
      <c r="I58" s="5" t="s">
        <v>152</v>
      </c>
      <c r="J58" s="5" t="s">
        <v>153</v>
      </c>
      <c r="K58" s="5" t="s">
        <v>154</v>
      </c>
      <c r="L58" s="5" t="s">
        <v>155</v>
      </c>
      <c r="M58" s="8">
        <v>13657</v>
      </c>
      <c r="N58" s="5" t="s">
        <v>156</v>
      </c>
    </row>
    <row r="59" spans="1:14" x14ac:dyDescent="0.25">
      <c r="A59" s="1"/>
      <c r="B59" s="5" t="s">
        <v>125</v>
      </c>
      <c r="C59" s="5" t="s">
        <v>501</v>
      </c>
      <c r="D59" s="5" t="s">
        <v>483</v>
      </c>
      <c r="E59" s="4" t="s">
        <v>159</v>
      </c>
      <c r="F59" s="4" t="s">
        <v>150</v>
      </c>
      <c r="G59" s="6" t="s">
        <v>1299</v>
      </c>
      <c r="H59" s="8">
        <v>296.3</v>
      </c>
      <c r="I59" s="5" t="s">
        <v>152</v>
      </c>
      <c r="J59" s="5" t="s">
        <v>153</v>
      </c>
      <c r="K59" s="5" t="s">
        <v>154</v>
      </c>
      <c r="L59" s="5" t="s">
        <v>155</v>
      </c>
      <c r="M59" s="8">
        <v>13657</v>
      </c>
      <c r="N59"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T14" sqref="T14"/>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2" t="s">
        <v>40</v>
      </c>
      <c r="C3" s="197"/>
      <c r="D3" s="197"/>
      <c r="E3" s="223" t="s">
        <v>1300</v>
      </c>
      <c r="F3" s="223"/>
      <c r="G3" s="223"/>
      <c r="H3" s="2"/>
      <c r="I3" s="2"/>
      <c r="J3" s="2"/>
      <c r="K3" s="2"/>
      <c r="L3" s="2" t="s">
        <v>1301</v>
      </c>
      <c r="M3" s="2"/>
      <c r="N3" s="2"/>
      <c r="O3" s="2"/>
      <c r="P3" s="2"/>
      <c r="Q3" s="2"/>
      <c r="R3" s="2"/>
      <c r="S3" s="2"/>
      <c r="T3" s="2"/>
      <c r="U3" s="2"/>
      <c r="V3" s="2" t="s">
        <v>1300</v>
      </c>
      <c r="W3" s="2"/>
      <c r="X3" s="2"/>
      <c r="Y3" s="2"/>
      <c r="Z3" s="2"/>
      <c r="AA3" s="2"/>
      <c r="AB3" s="2"/>
      <c r="AC3" s="2" t="s">
        <v>1301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1303</v>
      </c>
      <c r="GQ3" s="1"/>
      <c r="GR3" s="1"/>
      <c r="GS3" s="1"/>
      <c r="GT3" s="1"/>
      <c r="GU3" s="1"/>
      <c r="GV3" s="1"/>
      <c r="GW3" s="1"/>
      <c r="GX3" s="1"/>
      <c r="GY3" s="87" t="s">
        <v>1304</v>
      </c>
      <c r="GZ3" s="1"/>
      <c r="HA3" s="1"/>
      <c r="HB3" s="1"/>
      <c r="HC3" s="1"/>
      <c r="HD3" s="1"/>
      <c r="HE3" s="1"/>
      <c r="HF3" s="1"/>
      <c r="HG3" s="1"/>
      <c r="HH3" s="87"/>
      <c r="HI3" s="1"/>
      <c r="HJ3" s="1"/>
    </row>
    <row r="4" spans="1:218" ht="0" hidden="1" customHeight="1" x14ac:dyDescent="0.25">
      <c r="A4" s="1"/>
      <c r="B4" s="88" t="s">
        <v>1305</v>
      </c>
      <c r="C4" s="224" t="s">
        <v>1306</v>
      </c>
      <c r="D4" s="225"/>
      <c r="E4" s="226" t="s">
        <v>1307</v>
      </c>
      <c r="F4" s="224" t="s">
        <v>596</v>
      </c>
      <c r="G4" s="227"/>
      <c r="H4" s="227"/>
      <c r="I4" s="225"/>
      <c r="J4" s="224" t="s">
        <v>1308</v>
      </c>
      <c r="K4" s="225"/>
      <c r="L4" s="224" t="s">
        <v>1309</v>
      </c>
      <c r="M4" s="225"/>
      <c r="N4" s="224" t="s">
        <v>79</v>
      </c>
      <c r="O4" s="227"/>
      <c r="P4" s="227"/>
      <c r="Q4" s="227"/>
      <c r="R4" s="227"/>
      <c r="S4" s="227"/>
      <c r="T4" s="227"/>
      <c r="U4" s="225"/>
      <c r="V4" s="224" t="s">
        <v>487</v>
      </c>
      <c r="W4" s="227"/>
      <c r="X4" s="227"/>
      <c r="Y4" s="225"/>
      <c r="Z4" s="226" t="s">
        <v>1310</v>
      </c>
      <c r="AA4" s="224" t="s">
        <v>260</v>
      </c>
      <c r="AB4" s="227"/>
      <c r="AC4" s="225"/>
      <c r="AD4" s="224" t="s">
        <v>48</v>
      </c>
      <c r="AE4" s="227"/>
      <c r="AF4" s="227"/>
      <c r="AG4" s="227"/>
      <c r="AH4" s="227"/>
      <c r="AI4" s="227"/>
      <c r="AJ4" s="225"/>
      <c r="AK4" s="226" t="s">
        <v>1311</v>
      </c>
      <c r="AL4" s="226" t="s">
        <v>1312</v>
      </c>
      <c r="AM4" s="226" t="s">
        <v>1313</v>
      </c>
      <c r="AN4" s="224" t="s">
        <v>1314</v>
      </c>
      <c r="AO4" s="225"/>
      <c r="AP4" s="224" t="s">
        <v>1315</v>
      </c>
      <c r="AQ4" s="225"/>
      <c r="AR4" s="226" t="s">
        <v>1316</v>
      </c>
      <c r="AS4" s="224" t="s">
        <v>1317</v>
      </c>
      <c r="AT4" s="225"/>
      <c r="AU4" s="226" t="s">
        <v>1318</v>
      </c>
      <c r="AV4" s="226" t="s">
        <v>1319</v>
      </c>
      <c r="AW4" s="226" t="s">
        <v>1320</v>
      </c>
      <c r="AX4" s="224" t="s">
        <v>76</v>
      </c>
      <c r="AY4" s="227"/>
      <c r="AZ4" s="225"/>
      <c r="BA4" s="224" t="s">
        <v>119</v>
      </c>
      <c r="BB4" s="227"/>
      <c r="BC4" s="227"/>
      <c r="BD4" s="227"/>
      <c r="BE4" s="227"/>
      <c r="BF4" s="227"/>
      <c r="BG4" s="227"/>
      <c r="BH4" s="225"/>
      <c r="BI4" s="226" t="s">
        <v>694</v>
      </c>
      <c r="BJ4" s="224" t="s">
        <v>57</v>
      </c>
      <c r="BK4" s="227"/>
      <c r="BL4" s="225"/>
      <c r="BM4" s="224" t="s">
        <v>62</v>
      </c>
      <c r="BN4" s="227"/>
      <c r="BO4" s="227"/>
      <c r="BP4" s="227"/>
      <c r="BQ4" s="227"/>
      <c r="BR4" s="227"/>
      <c r="BS4" s="227"/>
      <c r="BT4" s="227"/>
      <c r="BU4" s="227"/>
      <c r="BV4" s="227"/>
      <c r="BW4" s="227"/>
      <c r="BX4" s="227"/>
      <c r="BY4" s="227"/>
      <c r="BZ4" s="225"/>
      <c r="CA4" s="224" t="s">
        <v>1321</v>
      </c>
      <c r="CB4" s="225"/>
      <c r="CC4" s="226" t="s">
        <v>1322</v>
      </c>
      <c r="CD4" s="224" t="s">
        <v>98</v>
      </c>
      <c r="CE4" s="227"/>
      <c r="CF4" s="227"/>
      <c r="CG4" s="227"/>
      <c r="CH4" s="227"/>
      <c r="CI4" s="227"/>
      <c r="CJ4" s="227"/>
      <c r="CK4" s="227"/>
      <c r="CL4" s="227"/>
      <c r="CM4" s="227"/>
      <c r="CN4" s="227"/>
      <c r="CO4" s="225"/>
      <c r="CP4" s="224" t="s">
        <v>116</v>
      </c>
      <c r="CQ4" s="227"/>
      <c r="CR4" s="227"/>
      <c r="CS4" s="225"/>
      <c r="CT4" s="224" t="s">
        <v>1323</v>
      </c>
      <c r="CU4" s="225"/>
      <c r="CV4" s="224" t="s">
        <v>1324</v>
      </c>
      <c r="CW4" s="227"/>
      <c r="CX4" s="225"/>
      <c r="CY4" s="224" t="s">
        <v>1325</v>
      </c>
      <c r="CZ4" s="227"/>
      <c r="DA4" s="227"/>
      <c r="DB4" s="225"/>
      <c r="DC4" s="224" t="s">
        <v>1326</v>
      </c>
      <c r="DD4" s="227"/>
      <c r="DE4" s="227"/>
      <c r="DF4" s="227"/>
      <c r="DG4" s="227"/>
      <c r="DH4" s="227"/>
      <c r="DI4" s="227"/>
      <c r="DJ4" s="227"/>
      <c r="DK4" s="227"/>
      <c r="DL4" s="227"/>
      <c r="DM4" s="227"/>
      <c r="DN4" s="225"/>
      <c r="DO4" s="224" t="s">
        <v>1327</v>
      </c>
      <c r="DP4" s="227"/>
      <c r="DQ4" s="227"/>
      <c r="DR4" s="225"/>
      <c r="DS4" s="224" t="s">
        <v>1328</v>
      </c>
      <c r="DT4" s="227"/>
      <c r="DU4" s="227"/>
      <c r="DV4" s="225"/>
      <c r="DW4" s="226"/>
      <c r="DX4" s="224" t="s">
        <v>1329</v>
      </c>
      <c r="DY4" s="227"/>
      <c r="DZ4" s="227"/>
      <c r="EA4" s="227"/>
      <c r="EB4" s="227"/>
      <c r="EC4" s="225"/>
      <c r="ED4" s="1"/>
      <c r="EE4" s="226" t="s">
        <v>1330</v>
      </c>
      <c r="EF4" s="226" t="s">
        <v>1331</v>
      </c>
      <c r="EG4" s="226" t="s">
        <v>1332</v>
      </c>
      <c r="EH4" s="226" t="s">
        <v>1333</v>
      </c>
      <c r="EI4" s="226" t="s">
        <v>1334</v>
      </c>
      <c r="EJ4" s="226" t="s">
        <v>1335</v>
      </c>
      <c r="EK4" s="226" t="s">
        <v>1336</v>
      </c>
      <c r="EL4" s="224" t="s">
        <v>1308</v>
      </c>
      <c r="EM4" s="225"/>
      <c r="EN4" s="226" t="s">
        <v>1311</v>
      </c>
      <c r="EO4" s="226" t="s">
        <v>1337</v>
      </c>
      <c r="EP4" s="226" t="s">
        <v>1338</v>
      </c>
      <c r="EQ4" s="226" t="s">
        <v>1339</v>
      </c>
      <c r="ER4" s="226" t="s">
        <v>1340</v>
      </c>
      <c r="ES4" s="226" t="s">
        <v>1341</v>
      </c>
      <c r="ET4" s="226" t="s">
        <v>1342</v>
      </c>
      <c r="EU4" s="226" t="s">
        <v>1343</v>
      </c>
      <c r="EV4" s="226" t="s">
        <v>1344</v>
      </c>
      <c r="EW4" s="226" t="s">
        <v>1345</v>
      </c>
      <c r="EX4" s="226" t="s">
        <v>1346</v>
      </c>
      <c r="EY4" s="226" t="s">
        <v>1347</v>
      </c>
      <c r="EZ4" s="226" t="s">
        <v>1348</v>
      </c>
      <c r="FA4" s="224" t="s">
        <v>392</v>
      </c>
      <c r="FB4" s="227"/>
      <c r="FC4" s="227"/>
      <c r="FD4" s="225"/>
      <c r="FE4" s="226" t="s">
        <v>1349</v>
      </c>
      <c r="FF4" s="226" t="s">
        <v>1350</v>
      </c>
      <c r="FG4" s="226" t="s">
        <v>1351</v>
      </c>
      <c r="FH4" s="226" t="s">
        <v>1352</v>
      </c>
      <c r="FI4" s="226" t="s">
        <v>1353</v>
      </c>
      <c r="FJ4" s="226" t="s">
        <v>1354</v>
      </c>
      <c r="FK4" s="226" t="s">
        <v>1355</v>
      </c>
      <c r="FL4" s="224" t="s">
        <v>244</v>
      </c>
      <c r="FM4" s="227"/>
      <c r="FN4" s="227"/>
      <c r="FO4" s="225"/>
      <c r="FP4" s="226" t="s">
        <v>1356</v>
      </c>
      <c r="FQ4" s="224" t="s">
        <v>1357</v>
      </c>
      <c r="FR4" s="225"/>
      <c r="FS4" s="224" t="s">
        <v>62</v>
      </c>
      <c r="FT4" s="227"/>
      <c r="FU4" s="227"/>
      <c r="FV4" s="227"/>
      <c r="FW4" s="225"/>
      <c r="FX4" s="224" t="s">
        <v>1358</v>
      </c>
      <c r="FY4" s="225"/>
      <c r="FZ4" s="224" t="s">
        <v>631</v>
      </c>
      <c r="GA4" s="227"/>
      <c r="GB4" s="227"/>
      <c r="GC4" s="225"/>
      <c r="GD4" s="226" t="s">
        <v>1359</v>
      </c>
      <c r="GE4" s="226" t="s">
        <v>1360</v>
      </c>
      <c r="GF4" s="226" t="s">
        <v>1361</v>
      </c>
      <c r="GG4" s="224" t="s">
        <v>98</v>
      </c>
      <c r="GH4" s="227"/>
      <c r="GI4" s="227"/>
      <c r="GJ4" s="227"/>
      <c r="GK4" s="225"/>
      <c r="GL4" s="226" t="s">
        <v>1362</v>
      </c>
      <c r="GM4" s="224" t="s">
        <v>1363</v>
      </c>
      <c r="GN4" s="225"/>
      <c r="GO4" s="1"/>
      <c r="GP4" s="226" t="s">
        <v>1330</v>
      </c>
      <c r="GQ4" s="224" t="s">
        <v>1364</v>
      </c>
      <c r="GR4" s="225"/>
      <c r="GS4" s="224" t="s">
        <v>1365</v>
      </c>
      <c r="GT4" s="225"/>
      <c r="GU4" s="226" t="s">
        <v>1337</v>
      </c>
      <c r="GV4" s="226" t="s">
        <v>1351</v>
      </c>
      <c r="GW4" s="226" t="s">
        <v>1352</v>
      </c>
      <c r="GX4" s="1"/>
      <c r="GY4" s="226" t="s">
        <v>1366</v>
      </c>
      <c r="GZ4" s="226" t="s">
        <v>1367</v>
      </c>
      <c r="HA4" s="226" t="s">
        <v>1368</v>
      </c>
      <c r="HB4" s="226" t="s">
        <v>1369</v>
      </c>
      <c r="HC4" s="226" t="s">
        <v>1370</v>
      </c>
      <c r="HD4" s="226" t="s">
        <v>1371</v>
      </c>
      <c r="HE4" s="224" t="s">
        <v>1363</v>
      </c>
      <c r="HF4" s="225"/>
      <c r="HG4" s="1"/>
      <c r="HH4" s="224"/>
      <c r="HI4" s="227"/>
      <c r="HJ4" s="225"/>
    </row>
    <row r="5" spans="1:218" x14ac:dyDescent="0.2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70.1" customHeight="1" thickBot="1" x14ac:dyDescent="0.3">
      <c r="A6" s="1"/>
      <c r="B6" s="93" t="s">
        <v>1372</v>
      </c>
      <c r="C6" s="94" t="s">
        <v>643</v>
      </c>
      <c r="D6" s="95" t="s">
        <v>644</v>
      </c>
      <c r="E6" s="93" t="s">
        <v>339</v>
      </c>
      <c r="F6" s="94" t="s">
        <v>645</v>
      </c>
      <c r="G6" s="96" t="s">
        <v>646</v>
      </c>
      <c r="H6" s="96" t="s">
        <v>647</v>
      </c>
      <c r="I6" s="95" t="s">
        <v>648</v>
      </c>
      <c r="J6" s="94" t="s">
        <v>649</v>
      </c>
      <c r="K6" s="95" t="s">
        <v>650</v>
      </c>
      <c r="L6" s="94" t="s">
        <v>651</v>
      </c>
      <c r="M6" s="95" t="s">
        <v>652</v>
      </c>
      <c r="N6" s="94" t="s">
        <v>653</v>
      </c>
      <c r="O6" s="96" t="s">
        <v>654</v>
      </c>
      <c r="P6" s="96" t="s">
        <v>655</v>
      </c>
      <c r="Q6" s="96" t="s">
        <v>656</v>
      </c>
      <c r="R6" s="96" t="s">
        <v>657</v>
      </c>
      <c r="S6" s="96" t="s">
        <v>658</v>
      </c>
      <c r="T6" s="96" t="s">
        <v>659</v>
      </c>
      <c r="U6" s="95" t="s">
        <v>660</v>
      </c>
      <c r="V6" s="94" t="s">
        <v>661</v>
      </c>
      <c r="W6" s="96" t="s">
        <v>662</v>
      </c>
      <c r="X6" s="96" t="s">
        <v>663</v>
      </c>
      <c r="Y6" s="95" t="s">
        <v>664</v>
      </c>
      <c r="Z6" s="93" t="s">
        <v>249</v>
      </c>
      <c r="AA6" s="94" t="s">
        <v>665</v>
      </c>
      <c r="AB6" s="96" t="s">
        <v>666</v>
      </c>
      <c r="AC6" s="95" t="s">
        <v>261</v>
      </c>
      <c r="AD6" s="94" t="s">
        <v>667</v>
      </c>
      <c r="AE6" s="96" t="s">
        <v>236</v>
      </c>
      <c r="AF6" s="96" t="s">
        <v>238</v>
      </c>
      <c r="AG6" s="96" t="s">
        <v>668</v>
      </c>
      <c r="AH6" s="96" t="s">
        <v>669</v>
      </c>
      <c r="AI6" s="96" t="s">
        <v>670</v>
      </c>
      <c r="AJ6" s="95" t="s">
        <v>671</v>
      </c>
      <c r="AK6" s="93" t="s">
        <v>478</v>
      </c>
      <c r="AL6" s="93" t="s">
        <v>672</v>
      </c>
      <c r="AM6" s="93" t="s">
        <v>673</v>
      </c>
      <c r="AN6" s="94" t="s">
        <v>674</v>
      </c>
      <c r="AO6" s="95" t="s">
        <v>675</v>
      </c>
      <c r="AP6" s="94" t="s">
        <v>676</v>
      </c>
      <c r="AQ6" s="95" t="s">
        <v>677</v>
      </c>
      <c r="AR6" s="93" t="s">
        <v>599</v>
      </c>
      <c r="AS6" s="94" t="s">
        <v>678</v>
      </c>
      <c r="AT6" s="95" t="s">
        <v>679</v>
      </c>
      <c r="AU6" s="93" t="s">
        <v>680</v>
      </c>
      <c r="AV6" s="93" t="s">
        <v>681</v>
      </c>
      <c r="AW6" s="93" t="s">
        <v>682</v>
      </c>
      <c r="AX6" s="94" t="s">
        <v>683</v>
      </c>
      <c r="AY6" s="96" t="s">
        <v>684</v>
      </c>
      <c r="AZ6" s="95" t="s">
        <v>685</v>
      </c>
      <c r="BA6" s="94" t="s">
        <v>686</v>
      </c>
      <c r="BB6" s="96" t="s">
        <v>687</v>
      </c>
      <c r="BC6" s="96" t="s">
        <v>688</v>
      </c>
      <c r="BD6" s="96" t="s">
        <v>689</v>
      </c>
      <c r="BE6" s="96" t="s">
        <v>690</v>
      </c>
      <c r="BF6" s="96" t="s">
        <v>691</v>
      </c>
      <c r="BG6" s="96" t="s">
        <v>692</v>
      </c>
      <c r="BH6" s="95" t="s">
        <v>693</v>
      </c>
      <c r="BI6" s="93" t="s">
        <v>694</v>
      </c>
      <c r="BJ6" s="94" t="s">
        <v>695</v>
      </c>
      <c r="BK6" s="96" t="s">
        <v>696</v>
      </c>
      <c r="BL6" s="95" t="s">
        <v>697</v>
      </c>
      <c r="BM6" s="94" t="s">
        <v>698</v>
      </c>
      <c r="BN6" s="96" t="s">
        <v>699</v>
      </c>
      <c r="BO6" s="96" t="s">
        <v>700</v>
      </c>
      <c r="BP6" s="96" t="s">
        <v>314</v>
      </c>
      <c r="BQ6" s="96" t="s">
        <v>701</v>
      </c>
      <c r="BR6" s="96" t="s">
        <v>702</v>
      </c>
      <c r="BS6" s="96" t="s">
        <v>703</v>
      </c>
      <c r="BT6" s="96" t="s">
        <v>704</v>
      </c>
      <c r="BU6" s="96" t="s">
        <v>705</v>
      </c>
      <c r="BV6" s="96" t="s">
        <v>706</v>
      </c>
      <c r="BW6" s="96" t="s">
        <v>707</v>
      </c>
      <c r="BX6" s="96" t="s">
        <v>708</v>
      </c>
      <c r="BY6" s="96" t="s">
        <v>709</v>
      </c>
      <c r="BZ6" s="95" t="s">
        <v>308</v>
      </c>
      <c r="CA6" s="94" t="s">
        <v>710</v>
      </c>
      <c r="CB6" s="95" t="s">
        <v>711</v>
      </c>
      <c r="CC6" s="93" t="s">
        <v>712</v>
      </c>
      <c r="CD6" s="94" t="s">
        <v>713</v>
      </c>
      <c r="CE6" s="96" t="s">
        <v>714</v>
      </c>
      <c r="CF6" s="96" t="s">
        <v>715</v>
      </c>
      <c r="CG6" s="96" t="s">
        <v>716</v>
      </c>
      <c r="CH6" s="96" t="s">
        <v>218</v>
      </c>
      <c r="CI6" s="96" t="s">
        <v>717</v>
      </c>
      <c r="CJ6" s="96" t="s">
        <v>718</v>
      </c>
      <c r="CK6" s="96" t="s">
        <v>719</v>
      </c>
      <c r="CL6" s="96" t="s">
        <v>720</v>
      </c>
      <c r="CM6" s="96" t="s">
        <v>721</v>
      </c>
      <c r="CN6" s="96" t="s">
        <v>722</v>
      </c>
      <c r="CO6" s="95" t="s">
        <v>723</v>
      </c>
      <c r="CP6" s="94" t="s">
        <v>724</v>
      </c>
      <c r="CQ6" s="96" t="s">
        <v>725</v>
      </c>
      <c r="CR6" s="96" t="s">
        <v>726</v>
      </c>
      <c r="CS6" s="95" t="s">
        <v>727</v>
      </c>
      <c r="CT6" s="94" t="s">
        <v>728</v>
      </c>
      <c r="CU6" s="95" t="s">
        <v>729</v>
      </c>
      <c r="CV6" s="94" t="s">
        <v>1373</v>
      </c>
      <c r="CW6" s="96" t="s">
        <v>1374</v>
      </c>
      <c r="CX6" s="95" t="s">
        <v>1375</v>
      </c>
      <c r="CY6" s="94" t="s">
        <v>1376</v>
      </c>
      <c r="CZ6" s="96" t="s">
        <v>1377</v>
      </c>
      <c r="DA6" s="96" t="s">
        <v>1378</v>
      </c>
      <c r="DB6" s="95" t="s">
        <v>1379</v>
      </c>
      <c r="DC6" s="94" t="s">
        <v>1380</v>
      </c>
      <c r="DD6" s="96" t="s">
        <v>1381</v>
      </c>
      <c r="DE6" s="96" t="s">
        <v>1382</v>
      </c>
      <c r="DF6" s="96" t="s">
        <v>1383</v>
      </c>
      <c r="DG6" s="96" t="s">
        <v>1384</v>
      </c>
      <c r="DH6" s="96" t="s">
        <v>1385</v>
      </c>
      <c r="DI6" s="96" t="s">
        <v>1386</v>
      </c>
      <c r="DJ6" s="96" t="s">
        <v>1387</v>
      </c>
      <c r="DK6" s="96" t="s">
        <v>1388</v>
      </c>
      <c r="DL6" s="96" t="s">
        <v>1389</v>
      </c>
      <c r="DM6" s="96" t="s">
        <v>1390</v>
      </c>
      <c r="DN6" s="95" t="s">
        <v>1391</v>
      </c>
      <c r="DO6" s="94" t="s">
        <v>1392</v>
      </c>
      <c r="DP6" s="96" t="s">
        <v>1393</v>
      </c>
      <c r="DQ6" s="96" t="s">
        <v>1394</v>
      </c>
      <c r="DR6" s="95" t="s">
        <v>1395</v>
      </c>
      <c r="DS6" s="94" t="s">
        <v>1396</v>
      </c>
      <c r="DT6" s="96" t="s">
        <v>1397</v>
      </c>
      <c r="DU6" s="96" t="s">
        <v>1398</v>
      </c>
      <c r="DV6" s="95" t="s">
        <v>1399</v>
      </c>
      <c r="DW6" s="93" t="s">
        <v>1400</v>
      </c>
      <c r="DX6" s="94" t="s">
        <v>1401</v>
      </c>
      <c r="DY6" s="96" t="s">
        <v>1402</v>
      </c>
      <c r="DZ6" s="96" t="s">
        <v>1403</v>
      </c>
      <c r="EA6" s="96" t="s">
        <v>1404</v>
      </c>
      <c r="EB6" s="96" t="s">
        <v>1405</v>
      </c>
      <c r="EC6" s="95" t="s">
        <v>1406</v>
      </c>
      <c r="ED6" s="1"/>
      <c r="EE6" s="93" t="s">
        <v>785</v>
      </c>
      <c r="EF6" s="93" t="s">
        <v>730</v>
      </c>
      <c r="EG6" s="93" t="s">
        <v>731</v>
      </c>
      <c r="EH6" s="93" t="s">
        <v>732</v>
      </c>
      <c r="EI6" s="93" t="s">
        <v>733</v>
      </c>
      <c r="EJ6" s="93" t="s">
        <v>734</v>
      </c>
      <c r="EK6" s="93" t="s">
        <v>735</v>
      </c>
      <c r="EL6" s="94" t="s">
        <v>736</v>
      </c>
      <c r="EM6" s="95" t="s">
        <v>737</v>
      </c>
      <c r="EN6" s="93" t="s">
        <v>738</v>
      </c>
      <c r="EO6" s="93" t="s">
        <v>147</v>
      </c>
      <c r="EP6" s="93" t="s">
        <v>739</v>
      </c>
      <c r="EQ6" s="93" t="s">
        <v>740</v>
      </c>
      <c r="ER6" s="93" t="s">
        <v>741</v>
      </c>
      <c r="ES6" s="93" t="s">
        <v>742</v>
      </c>
      <c r="ET6" s="93" t="s">
        <v>743</v>
      </c>
      <c r="EU6" s="93" t="s">
        <v>744</v>
      </c>
      <c r="EV6" s="93" t="s">
        <v>335</v>
      </c>
      <c r="EW6" s="93" t="s">
        <v>745</v>
      </c>
      <c r="EX6" s="93" t="s">
        <v>746</v>
      </c>
      <c r="EY6" s="93" t="s">
        <v>747</v>
      </c>
      <c r="EZ6" s="93" t="s">
        <v>748</v>
      </c>
      <c r="FA6" s="94" t="s">
        <v>397</v>
      </c>
      <c r="FB6" s="96" t="s">
        <v>749</v>
      </c>
      <c r="FC6" s="96" t="s">
        <v>750</v>
      </c>
      <c r="FD6" s="95" t="s">
        <v>751</v>
      </c>
      <c r="FE6" s="93" t="s">
        <v>752</v>
      </c>
      <c r="FF6" s="93" t="s">
        <v>753</v>
      </c>
      <c r="FG6" s="93" t="s">
        <v>790</v>
      </c>
      <c r="FH6" s="93" t="s">
        <v>791</v>
      </c>
      <c r="FI6" s="93" t="s">
        <v>754</v>
      </c>
      <c r="FJ6" s="93" t="s">
        <v>755</v>
      </c>
      <c r="FK6" s="93" t="s">
        <v>756</v>
      </c>
      <c r="FL6" s="94" t="s">
        <v>757</v>
      </c>
      <c r="FM6" s="96" t="s">
        <v>758</v>
      </c>
      <c r="FN6" s="96" t="s">
        <v>759</v>
      </c>
      <c r="FO6" s="95" t="s">
        <v>760</v>
      </c>
      <c r="FP6" s="93" t="s">
        <v>761</v>
      </c>
      <c r="FQ6" s="94" t="s">
        <v>762</v>
      </c>
      <c r="FR6" s="95" t="s">
        <v>763</v>
      </c>
      <c r="FS6" s="94" t="s">
        <v>764</v>
      </c>
      <c r="FT6" s="96" t="s">
        <v>765</v>
      </c>
      <c r="FU6" s="96" t="s">
        <v>766</v>
      </c>
      <c r="FV6" s="96" t="s">
        <v>767</v>
      </c>
      <c r="FW6" s="95" t="s">
        <v>768</v>
      </c>
      <c r="FX6" s="94" t="s">
        <v>769</v>
      </c>
      <c r="FY6" s="95" t="s">
        <v>770</v>
      </c>
      <c r="FZ6" s="94" t="s">
        <v>771</v>
      </c>
      <c r="GA6" s="96" t="s">
        <v>772</v>
      </c>
      <c r="GB6" s="96" t="s">
        <v>773</v>
      </c>
      <c r="GC6" s="95" t="s">
        <v>774</v>
      </c>
      <c r="GD6" s="93" t="s">
        <v>775</v>
      </c>
      <c r="GE6" s="93" t="s">
        <v>343</v>
      </c>
      <c r="GF6" s="93" t="s">
        <v>776</v>
      </c>
      <c r="GG6" s="94" t="s">
        <v>777</v>
      </c>
      <c r="GH6" s="96" t="s">
        <v>778</v>
      </c>
      <c r="GI6" s="96" t="s">
        <v>779</v>
      </c>
      <c r="GJ6" s="96" t="s">
        <v>780</v>
      </c>
      <c r="GK6" s="95" t="s">
        <v>781</v>
      </c>
      <c r="GL6" s="93" t="s">
        <v>782</v>
      </c>
      <c r="GM6" s="94" t="s">
        <v>783</v>
      </c>
      <c r="GN6" s="95" t="s">
        <v>784</v>
      </c>
      <c r="GO6" s="1"/>
      <c r="GP6" s="93" t="s">
        <v>785</v>
      </c>
      <c r="GQ6" s="94" t="s">
        <v>786</v>
      </c>
      <c r="GR6" s="95" t="s">
        <v>787</v>
      </c>
      <c r="GS6" s="94" t="s">
        <v>788</v>
      </c>
      <c r="GT6" s="95" t="s">
        <v>789</v>
      </c>
      <c r="GU6" s="93" t="s">
        <v>147</v>
      </c>
      <c r="GV6" s="93" t="s">
        <v>790</v>
      </c>
      <c r="GW6" s="93" t="s">
        <v>791</v>
      </c>
      <c r="GX6" s="1"/>
      <c r="GY6" s="93" t="s">
        <v>793</v>
      </c>
      <c r="GZ6" s="93" t="s">
        <v>794</v>
      </c>
      <c r="HA6" s="93" t="s">
        <v>795</v>
      </c>
      <c r="HB6" s="93" t="s">
        <v>796</v>
      </c>
      <c r="HC6" s="93" t="s">
        <v>797</v>
      </c>
      <c r="HD6" s="93" t="s">
        <v>798</v>
      </c>
      <c r="HE6" s="94" t="s">
        <v>799</v>
      </c>
      <c r="HF6" s="95" t="s">
        <v>800</v>
      </c>
      <c r="HG6" s="1"/>
      <c r="HH6" s="94" t="s">
        <v>1407</v>
      </c>
      <c r="HI6" s="96" t="s">
        <v>1408</v>
      </c>
      <c r="HJ6" s="95" t="s">
        <v>1409</v>
      </c>
    </row>
    <row r="7" spans="1:218" x14ac:dyDescent="0.25">
      <c r="A7" s="1"/>
      <c r="B7" s="97" t="s">
        <v>801</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v>49.626899999999999</v>
      </c>
      <c r="BM7" s="98">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v>247.64573999999999</v>
      </c>
      <c r="CO7" s="99">
        <v>191.19621000000001</v>
      </c>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3500.2907300000002</v>
      </c>
      <c r="HI7" s="101">
        <v>3462.9575400000003</v>
      </c>
      <c r="HJ7" s="99">
        <v>862.67692999999997</v>
      </c>
    </row>
    <row r="8" spans="1:218" x14ac:dyDescent="0.25">
      <c r="A8" s="1"/>
      <c r="B8" s="97" t="s">
        <v>802</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v>49.626899999999999</v>
      </c>
      <c r="BM8" s="98">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v>247.64573999999999</v>
      </c>
      <c r="CO8" s="99">
        <v>191.19621000000001</v>
      </c>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3500.2907300000002</v>
      </c>
      <c r="HI8" s="101">
        <v>3462.9575400000003</v>
      </c>
      <c r="HJ8" s="99">
        <v>862.67692999999997</v>
      </c>
    </row>
    <row r="9" spans="1:218" x14ac:dyDescent="0.25">
      <c r="A9" s="1"/>
      <c r="B9" s="97" t="s">
        <v>803</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v>49.626899999999999</v>
      </c>
      <c r="BM9" s="98">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v>247.64573999999999</v>
      </c>
      <c r="CO9" s="99">
        <v>191.19621000000001</v>
      </c>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3500.2907300000002</v>
      </c>
      <c r="HI9" s="101">
        <v>3462.9575400000003</v>
      </c>
      <c r="HJ9" s="99">
        <v>862.67692999999997</v>
      </c>
    </row>
    <row r="10" spans="1:218" x14ac:dyDescent="0.25">
      <c r="A10" s="1"/>
      <c r="B10" s="97" t="s">
        <v>804</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v>49.626899999999999</v>
      </c>
      <c r="BM10" s="98">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v>247.64573999999999</v>
      </c>
      <c r="CO10" s="99">
        <v>191.19621000000001</v>
      </c>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3500.2907300000002</v>
      </c>
      <c r="HI10" s="101">
        <v>3462.9575400000003</v>
      </c>
      <c r="HJ10" s="99">
        <v>862.67692999999997</v>
      </c>
    </row>
    <row r="11" spans="1:218" x14ac:dyDescent="0.25">
      <c r="A11" s="1"/>
      <c r="B11" s="97" t="s">
        <v>805</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v>49.626899999999999</v>
      </c>
      <c r="BM11" s="98">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v>247.64573999999999</v>
      </c>
      <c r="CO11" s="99">
        <v>191.19621000000001</v>
      </c>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3500.2907300000002</v>
      </c>
      <c r="HI11" s="101">
        <v>3462.9575400000003</v>
      </c>
      <c r="HJ11" s="99">
        <v>862.67692999999997</v>
      </c>
    </row>
    <row r="12" spans="1:218" x14ac:dyDescent="0.25">
      <c r="A12" s="1"/>
      <c r="B12" s="97" t="s">
        <v>806</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v>247.64573999999999</v>
      </c>
      <c r="CO12" s="99">
        <v>191.19621000000001</v>
      </c>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3450.6638300000004</v>
      </c>
      <c r="HI12" s="101">
        <v>3413.3306400000006</v>
      </c>
      <c r="HJ12" s="99">
        <v>862.67692999999997</v>
      </c>
    </row>
    <row r="13" spans="1:218" x14ac:dyDescent="0.25">
      <c r="A13" s="1"/>
      <c r="B13" s="97" t="s">
        <v>807</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v>247.64573999999999</v>
      </c>
      <c r="CO13" s="99">
        <v>191.19621000000001</v>
      </c>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3450.6638300000004</v>
      </c>
      <c r="HI13" s="101">
        <v>3413.3306400000006</v>
      </c>
      <c r="HJ13" s="99">
        <v>862.67692999999997</v>
      </c>
    </row>
    <row r="14" spans="1:218" x14ac:dyDescent="0.25">
      <c r="A14" s="1"/>
      <c r="B14" s="97" t="s">
        <v>808</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v>247.64573999999999</v>
      </c>
      <c r="CO14" s="99">
        <v>191.19621000000001</v>
      </c>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3450.6638300000004</v>
      </c>
      <c r="HI14" s="101">
        <v>3413.3306400000006</v>
      </c>
      <c r="HJ14" s="99">
        <v>862.67692999999997</v>
      </c>
    </row>
    <row r="15" spans="1:218" x14ac:dyDescent="0.25">
      <c r="A15" s="1"/>
      <c r="B15" s="97" t="s">
        <v>809</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v>247.64573999999999</v>
      </c>
      <c r="CO15" s="99">
        <v>191.19621000000001</v>
      </c>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3450.6638300000004</v>
      </c>
      <c r="HI15" s="101">
        <v>3413.3306400000006</v>
      </c>
      <c r="HJ15" s="99">
        <v>862.67692999999997</v>
      </c>
    </row>
    <row r="16" spans="1:218" x14ac:dyDescent="0.25">
      <c r="A16" s="1"/>
      <c r="B16" s="97" t="s">
        <v>810</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v>247.64573999999999</v>
      </c>
      <c r="CO16" s="99">
        <v>191.19621000000001</v>
      </c>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3450.6638300000004</v>
      </c>
      <c r="HI16" s="101">
        <v>3413.3306400000006</v>
      </c>
      <c r="HJ16" s="99">
        <v>862.67692999999997</v>
      </c>
    </row>
    <row r="17" spans="1:218" x14ac:dyDescent="0.25">
      <c r="A17" s="1"/>
      <c r="B17" s="97" t="s">
        <v>811</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v>247.64573999999999</v>
      </c>
      <c r="CO17" s="99">
        <v>191.19621000000001</v>
      </c>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3450.6638300000004</v>
      </c>
      <c r="HI17" s="101">
        <v>3413.3306400000006</v>
      </c>
      <c r="HJ17" s="99">
        <v>862.67692999999997</v>
      </c>
    </row>
    <row r="18" spans="1:218" x14ac:dyDescent="0.25">
      <c r="A18" s="1"/>
      <c r="B18" s="97" t="s">
        <v>812</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v>247.64573999999999</v>
      </c>
      <c r="CO18" s="99">
        <v>191.19621000000001</v>
      </c>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3450.6638300000004</v>
      </c>
      <c r="HI18" s="101">
        <v>3413.3306400000006</v>
      </c>
      <c r="HJ18" s="99">
        <v>862.67692999999997</v>
      </c>
    </row>
    <row r="19" spans="1:218" x14ac:dyDescent="0.25">
      <c r="A19" s="1"/>
      <c r="B19" s="97" t="s">
        <v>813</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v>247.64573999999999</v>
      </c>
      <c r="CO19" s="99">
        <v>191.19621000000001</v>
      </c>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3427.6031500000004</v>
      </c>
      <c r="HI19" s="101">
        <v>3390.2699600000005</v>
      </c>
      <c r="HJ19" s="99">
        <v>885.73761000000002</v>
      </c>
    </row>
    <row r="20" spans="1:218" x14ac:dyDescent="0.25">
      <c r="A20" s="1"/>
      <c r="B20" s="97" t="s">
        <v>814</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v>247.64573999999999</v>
      </c>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3427.6031500000004</v>
      </c>
      <c r="HI20" s="101">
        <v>3390.2699600000005</v>
      </c>
      <c r="HJ20" s="99">
        <v>885.73761000000002</v>
      </c>
    </row>
    <row r="21" spans="1:218" x14ac:dyDescent="0.25">
      <c r="A21" s="1"/>
      <c r="B21" s="97" t="s">
        <v>815</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v>247.64573999999999</v>
      </c>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3427.6031500000004</v>
      </c>
      <c r="HI21" s="101">
        <v>3390.2699600000005</v>
      </c>
      <c r="HJ21" s="99">
        <v>885.73761000000002</v>
      </c>
    </row>
    <row r="22" spans="1:218" x14ac:dyDescent="0.25">
      <c r="A22" s="1"/>
      <c r="B22" s="97" t="s">
        <v>816</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v>247.64573999999999</v>
      </c>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3427.6031500000004</v>
      </c>
      <c r="HI22" s="101">
        <v>3390.2699600000005</v>
      </c>
      <c r="HJ22" s="99">
        <v>885.73761000000002</v>
      </c>
    </row>
    <row r="23" spans="1:218" x14ac:dyDescent="0.25">
      <c r="A23" s="1"/>
      <c r="B23" s="97" t="s">
        <v>817</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v>247.64573999999999</v>
      </c>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3427.6031500000004</v>
      </c>
      <c r="HI23" s="101">
        <v>3390.2699600000005</v>
      </c>
      <c r="HJ23" s="99">
        <v>885.73761000000002</v>
      </c>
    </row>
    <row r="24" spans="1:218" x14ac:dyDescent="0.25">
      <c r="A24" s="1"/>
      <c r="B24" s="97" t="s">
        <v>818</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v>247.64573999999999</v>
      </c>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3427.6031500000004</v>
      </c>
      <c r="HI24" s="101">
        <v>3390.2699600000005</v>
      </c>
      <c r="HJ24" s="99">
        <v>885.73761000000002</v>
      </c>
    </row>
    <row r="25" spans="1:218" x14ac:dyDescent="0.25">
      <c r="A25" s="1"/>
      <c r="B25" s="97" t="s">
        <v>819</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v>247.64573999999999</v>
      </c>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3450.6638300000004</v>
      </c>
      <c r="HI25" s="101">
        <v>3413.3306400000006</v>
      </c>
      <c r="HJ25" s="99">
        <v>862.67692999999997</v>
      </c>
    </row>
    <row r="26" spans="1:218" x14ac:dyDescent="0.25">
      <c r="A26" s="1"/>
      <c r="B26" s="97" t="s">
        <v>820</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v>247.64573999999999</v>
      </c>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3450.6638300000004</v>
      </c>
      <c r="HI26" s="101">
        <v>3413.3306400000006</v>
      </c>
      <c r="HJ26" s="99">
        <v>1147.4788399999998</v>
      </c>
    </row>
    <row r="27" spans="1:218" x14ac:dyDescent="0.25">
      <c r="A27" s="1"/>
      <c r="B27" s="97" t="s">
        <v>821</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v>247.64573999999999</v>
      </c>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3450.6638300000004</v>
      </c>
      <c r="HI27" s="101">
        <v>3413.3306400000006</v>
      </c>
      <c r="HJ27" s="99">
        <v>1147.4788399999998</v>
      </c>
    </row>
    <row r="28" spans="1:218" x14ac:dyDescent="0.25">
      <c r="A28" s="1"/>
      <c r="B28" s="97" t="s">
        <v>822</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v>247.64573999999999</v>
      </c>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3450.6638300000004</v>
      </c>
      <c r="HI28" s="101">
        <v>3413.3306400000006</v>
      </c>
      <c r="HJ28" s="99">
        <v>1147.4788399999998</v>
      </c>
    </row>
    <row r="29" spans="1:218" x14ac:dyDescent="0.25">
      <c r="A29" s="1"/>
      <c r="B29" s="97" t="s">
        <v>823</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v>247.64573999999999</v>
      </c>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3450.6638300000004</v>
      </c>
      <c r="HI29" s="101">
        <v>3413.3306400000006</v>
      </c>
      <c r="HJ29" s="99">
        <v>1147.4788399999998</v>
      </c>
    </row>
    <row r="30" spans="1:218" x14ac:dyDescent="0.25">
      <c r="A30" s="1"/>
      <c r="B30" s="97" t="s">
        <v>824</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v>247.64573999999999</v>
      </c>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3450.6638300000004</v>
      </c>
      <c r="HI30" s="101">
        <v>3413.3306400000006</v>
      </c>
      <c r="HJ30" s="99">
        <v>1147.4788399999998</v>
      </c>
    </row>
    <row r="31" spans="1:218" x14ac:dyDescent="0.25">
      <c r="A31" s="1"/>
      <c r="B31" s="97" t="s">
        <v>825</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v>247.64573999999999</v>
      </c>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3450.6638300000004</v>
      </c>
      <c r="HI31" s="101">
        <v>3413.3306400000006</v>
      </c>
      <c r="HJ31" s="99">
        <v>1147.4788399999998</v>
      </c>
    </row>
    <row r="32" spans="1:218" x14ac:dyDescent="0.25">
      <c r="A32" s="1"/>
      <c r="B32" s="97" t="s">
        <v>826</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v>247.64573999999999</v>
      </c>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3450.6638300000004</v>
      </c>
      <c r="HI32" s="101">
        <v>3413.3306400000006</v>
      </c>
      <c r="HJ32" s="99">
        <v>1147.4788399999998</v>
      </c>
    </row>
    <row r="33" spans="1:218" x14ac:dyDescent="0.25">
      <c r="A33" s="1"/>
      <c r="B33" s="97" t="s">
        <v>827</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v>247.64573999999999</v>
      </c>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3450.6638300000004</v>
      </c>
      <c r="HI33" s="101">
        <v>3413.3306400000006</v>
      </c>
      <c r="HJ33" s="99">
        <v>1147.4788399999998</v>
      </c>
    </row>
    <row r="34" spans="1:218" x14ac:dyDescent="0.25">
      <c r="A34" s="1"/>
      <c r="B34" s="97" t="s">
        <v>828</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v>247.64573999999999</v>
      </c>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3450.6638300000004</v>
      </c>
      <c r="HI34" s="101">
        <v>3413.3306400000006</v>
      </c>
      <c r="HJ34" s="99">
        <v>1147.4788399999998</v>
      </c>
    </row>
    <row r="35" spans="1:218" x14ac:dyDescent="0.25">
      <c r="A35" s="1"/>
      <c r="B35" s="97" t="s">
        <v>829</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v>247.64573999999999</v>
      </c>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3450.6638300000004</v>
      </c>
      <c r="HI35" s="101">
        <v>3413.3306400000006</v>
      </c>
      <c r="HJ35" s="99">
        <v>1147.4788399999998</v>
      </c>
    </row>
    <row r="36" spans="1:218" x14ac:dyDescent="0.25">
      <c r="A36" s="1"/>
      <c r="B36" s="97" t="s">
        <v>830</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v>247.64573999999999</v>
      </c>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3450.6638300000004</v>
      </c>
      <c r="HI36" s="101">
        <v>3413.3306400000006</v>
      </c>
      <c r="HJ36" s="99">
        <v>1147.4788399999998</v>
      </c>
    </row>
    <row r="37" spans="1:218" x14ac:dyDescent="0.25">
      <c r="A37" s="1"/>
      <c r="B37" s="97" t="s">
        <v>831</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v>247.64573999999999</v>
      </c>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3450.6638300000004</v>
      </c>
      <c r="HI37" s="101">
        <v>3413.3306400000006</v>
      </c>
      <c r="HJ37" s="99">
        <v>893.68203999999992</v>
      </c>
    </row>
    <row r="38" spans="1:218" x14ac:dyDescent="0.25">
      <c r="A38" s="1"/>
      <c r="B38" s="97" t="s">
        <v>832</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v>247.64573999999999</v>
      </c>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3450.6638300000004</v>
      </c>
      <c r="HI38" s="101">
        <v>3413.3306400000006</v>
      </c>
      <c r="HJ38" s="99">
        <v>893.68203999999992</v>
      </c>
    </row>
    <row r="39" spans="1:218" x14ac:dyDescent="0.25">
      <c r="A39" s="1"/>
      <c r="B39" s="97" t="s">
        <v>833</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v>247.64573999999999</v>
      </c>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3450.6638300000004</v>
      </c>
      <c r="HI39" s="101">
        <v>3413.3306400000006</v>
      </c>
      <c r="HJ39" s="99">
        <v>893.68203999999992</v>
      </c>
    </row>
    <row r="40" spans="1:218" x14ac:dyDescent="0.25">
      <c r="A40" s="1"/>
      <c r="B40" s="97" t="s">
        <v>834</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v>247.64573999999999</v>
      </c>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3450.6638300000004</v>
      </c>
      <c r="HI40" s="101">
        <v>3413.3306400000006</v>
      </c>
      <c r="HJ40" s="99">
        <v>893.68203999999992</v>
      </c>
    </row>
    <row r="41" spans="1:218" x14ac:dyDescent="0.25">
      <c r="A41" s="1"/>
      <c r="B41" s="97" t="s">
        <v>835</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v>247.64573999999999</v>
      </c>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3450.6638300000004</v>
      </c>
      <c r="HI41" s="101">
        <v>3413.3306400000006</v>
      </c>
      <c r="HJ41" s="99">
        <v>893.68203999999992</v>
      </c>
    </row>
    <row r="42" spans="1:218" x14ac:dyDescent="0.25">
      <c r="A42" s="1"/>
      <c r="B42" s="97" t="s">
        <v>836</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v>247.64573999999999</v>
      </c>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3450.6638300000004</v>
      </c>
      <c r="HI42" s="101">
        <v>3413.3306400000006</v>
      </c>
      <c r="HJ42" s="99">
        <v>893.68203999999992</v>
      </c>
    </row>
    <row r="43" spans="1:218" x14ac:dyDescent="0.25">
      <c r="A43" s="1"/>
      <c r="B43" s="97" t="s">
        <v>837</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v>23.060680000000001</v>
      </c>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v>247.64573999999999</v>
      </c>
      <c r="CO43" s="99">
        <v>191.19621000000001</v>
      </c>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3450.6638300000004</v>
      </c>
      <c r="HI43" s="101">
        <v>3413.3306400000006</v>
      </c>
      <c r="HJ43" s="99">
        <v>893.68203999999992</v>
      </c>
    </row>
    <row r="44" spans="1:218" x14ac:dyDescent="0.25">
      <c r="A44" s="1"/>
      <c r="B44" s="97" t="s">
        <v>838</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v>36.281509999999997</v>
      </c>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v>247.64573999999999</v>
      </c>
      <c r="CO44" s="99">
        <v>191.19621000000001</v>
      </c>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3353.3876400000004</v>
      </c>
      <c r="HI44" s="101">
        <v>3316.0544500000005</v>
      </c>
      <c r="HJ44" s="99">
        <v>893.68203999999992</v>
      </c>
    </row>
    <row r="45" spans="1:218" x14ac:dyDescent="0.25">
      <c r="A45" s="1"/>
      <c r="B45" s="97" t="s">
        <v>839</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v>36.281509999999997</v>
      </c>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v>247.64573999999999</v>
      </c>
      <c r="CO45" s="99">
        <v>191.19621000000001</v>
      </c>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3353.3876400000004</v>
      </c>
      <c r="HI45" s="101">
        <v>3316.0544500000005</v>
      </c>
      <c r="HJ45" s="99">
        <v>1147.4788399999998</v>
      </c>
    </row>
    <row r="46" spans="1:218" x14ac:dyDescent="0.25">
      <c r="A46" s="1"/>
      <c r="B46" s="97" t="s">
        <v>840</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v>36.281509999999997</v>
      </c>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v>247.64573999999999</v>
      </c>
      <c r="CO46" s="99">
        <v>191.19621000000001</v>
      </c>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3353.3876400000004</v>
      </c>
      <c r="HI46" s="101">
        <v>3316.0544500000005</v>
      </c>
      <c r="HJ46" s="99">
        <v>1147.4788399999998</v>
      </c>
    </row>
    <row r="47" spans="1:218" x14ac:dyDescent="0.25">
      <c r="A47" s="1"/>
      <c r="B47" s="97" t="s">
        <v>841</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v>36.281509999999997</v>
      </c>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v>247.64573999999999</v>
      </c>
      <c r="CO47" s="99">
        <v>191.19621000000001</v>
      </c>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3353.3876400000004</v>
      </c>
      <c r="HI47" s="101">
        <v>3316.0544500000005</v>
      </c>
      <c r="HJ47" s="99">
        <v>1147.4788399999998</v>
      </c>
    </row>
    <row r="48" spans="1:218" x14ac:dyDescent="0.25">
      <c r="A48" s="1"/>
      <c r="B48" s="97" t="s">
        <v>842</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v>23.060680000000001</v>
      </c>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v>36.281509999999997</v>
      </c>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v>247.64573999999999</v>
      </c>
      <c r="CO48" s="99">
        <v>191.19621000000001</v>
      </c>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3376.4483200000004</v>
      </c>
      <c r="HI48" s="101">
        <v>3339.1151300000006</v>
      </c>
      <c r="HJ48" s="99">
        <v>1147.4788399999998</v>
      </c>
    </row>
    <row r="49" spans="1:218" x14ac:dyDescent="0.25">
      <c r="A49" s="1"/>
      <c r="B49" s="97" t="s">
        <v>843</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v>23.060680000000001</v>
      </c>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v>247.64573999999999</v>
      </c>
      <c r="CO49" s="99">
        <v>191.19621000000001</v>
      </c>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3340.1668100000002</v>
      </c>
      <c r="HI49" s="101">
        <v>3302.8336200000003</v>
      </c>
      <c r="HJ49" s="99">
        <v>1147.4788399999998</v>
      </c>
    </row>
    <row r="50" spans="1:218" x14ac:dyDescent="0.25">
      <c r="A50" s="1"/>
      <c r="B50" s="97" t="s">
        <v>844</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v>23.060680000000001</v>
      </c>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v>247.64573999999999</v>
      </c>
      <c r="CO50" s="99">
        <v>191.19621000000001</v>
      </c>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3340.1668100000002</v>
      </c>
      <c r="HI50" s="101">
        <v>3302.8336200000003</v>
      </c>
      <c r="HJ50" s="99">
        <v>1147.4788399999998</v>
      </c>
    </row>
    <row r="51" spans="1:218" x14ac:dyDescent="0.25">
      <c r="A51" s="1"/>
      <c r="B51" s="97" t="s">
        <v>845</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v>23.060680000000001</v>
      </c>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v>247.64573999999999</v>
      </c>
      <c r="CO51" s="99">
        <v>191.19621000000001</v>
      </c>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3450.6638300000004</v>
      </c>
      <c r="HI51" s="101">
        <v>3413.3306400000006</v>
      </c>
      <c r="HJ51" s="99">
        <v>1147.4788399999998</v>
      </c>
    </row>
    <row r="52" spans="1:218" x14ac:dyDescent="0.25">
      <c r="A52" s="1"/>
      <c r="B52" s="97" t="s">
        <v>846</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v>247.64573999999999</v>
      </c>
      <c r="CO52" s="99">
        <v>191.19621000000001</v>
      </c>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3450.6638300000004</v>
      </c>
      <c r="HI52" s="101">
        <v>3413.3306400000006</v>
      </c>
      <c r="HJ52" s="99">
        <v>1147.4788399999998</v>
      </c>
    </row>
    <row r="53" spans="1:218" x14ac:dyDescent="0.25">
      <c r="A53" s="1"/>
      <c r="B53" s="97" t="s">
        <v>847</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v>247.64573999999999</v>
      </c>
      <c r="CO53" s="99">
        <v>191.19621000000001</v>
      </c>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3450.6638300000004</v>
      </c>
      <c r="HI53" s="101">
        <v>3413.3306400000006</v>
      </c>
      <c r="HJ53" s="99">
        <v>1148.9230299999999</v>
      </c>
    </row>
    <row r="54" spans="1:218" ht="15.75" thickBot="1" x14ac:dyDescent="0.3">
      <c r="A54" s="1"/>
      <c r="B54" s="97" t="s">
        <v>1412</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v>247.64573999999999</v>
      </c>
      <c r="CO54" s="99">
        <v>191.19621000000001</v>
      </c>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3450.6638300000004</v>
      </c>
      <c r="HI54" s="101">
        <v>3413.3306400000006</v>
      </c>
      <c r="HJ54" s="99">
        <v>1148.9230299999999</v>
      </c>
    </row>
    <row r="55" spans="1:218" ht="15.75" thickBot="1" x14ac:dyDescent="0.3">
      <c r="A55" s="1"/>
      <c r="B55" s="106" t="s">
        <v>938</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438.15291999999999</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124.06725</v>
      </c>
      <c r="BM55" s="107">
        <v>4022.6956799999998</v>
      </c>
      <c r="BN55" s="110">
        <v>3997.4551200000001</v>
      </c>
      <c r="BO55" s="110">
        <v>4046.1592799999999</v>
      </c>
      <c r="BP55" s="110">
        <v>0</v>
      </c>
      <c r="BQ55" s="110">
        <v>0</v>
      </c>
      <c r="BR55" s="110">
        <v>0</v>
      </c>
      <c r="BS55" s="110">
        <v>0</v>
      </c>
      <c r="BT55" s="110">
        <v>0</v>
      </c>
      <c r="BU55" s="110">
        <v>0</v>
      </c>
      <c r="BV55" s="110">
        <v>2355.8926849999998</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5943.4977600000002</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0</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0</v>
      </c>
      <c r="GQ55" s="107">
        <v>0</v>
      </c>
      <c r="GR55" s="108">
        <v>1221.82872</v>
      </c>
      <c r="GS55" s="107">
        <v>0</v>
      </c>
      <c r="GT55" s="108">
        <v>57.939419999999998</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4" t="s">
        <v>1413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4" t="s">
        <v>1414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4"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5"/>
      <c r="D63" s="1" t="s">
        <v>1416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43</v>
      </c>
      <c r="C6" s="228"/>
      <c r="D6" s="228"/>
      <c r="E6" s="228"/>
      <c r="F6" s="228"/>
      <c r="G6" s="228"/>
      <c r="H6" s="228" t="s">
        <v>600</v>
      </c>
      <c r="I6" s="228"/>
      <c r="J6" s="228" t="s">
        <v>48</v>
      </c>
      <c r="K6" s="228"/>
      <c r="L6" s="228"/>
      <c r="M6" s="228" t="s">
        <v>248</v>
      </c>
      <c r="N6" s="228"/>
      <c r="O6" s="228" t="s">
        <v>260</v>
      </c>
      <c r="P6" s="228" t="s">
        <v>596</v>
      </c>
      <c r="Q6" s="228"/>
      <c r="R6" s="228"/>
      <c r="S6" s="228"/>
      <c r="T6" s="228" t="s">
        <v>598</v>
      </c>
      <c r="U6" s="228" t="s">
        <v>981</v>
      </c>
      <c r="V6" s="228" t="s">
        <v>62</v>
      </c>
      <c r="W6" s="228"/>
      <c r="X6" s="228"/>
      <c r="Y6" s="228"/>
      <c r="Z6" s="228"/>
      <c r="AA6" s="228" t="s">
        <v>79</v>
      </c>
      <c r="AB6" s="228"/>
      <c r="AC6" s="228" t="s">
        <v>91</v>
      </c>
      <c r="AD6" s="228"/>
      <c r="AE6" s="228"/>
      <c r="AF6" s="228"/>
      <c r="AG6" s="228" t="s">
        <v>98</v>
      </c>
      <c r="AH6" s="228"/>
      <c r="AI6" s="228"/>
      <c r="AJ6" s="228"/>
      <c r="AK6" s="228"/>
      <c r="AL6" s="228" t="s">
        <v>472</v>
      </c>
      <c r="AM6" s="228"/>
      <c r="AN6" s="228" t="s">
        <v>119</v>
      </c>
      <c r="AO6" s="228"/>
      <c r="AP6" s="228"/>
      <c r="AQ6" s="228"/>
      <c r="AR6" s="228"/>
      <c r="AS6" s="228"/>
      <c r="AT6" s="228"/>
      <c r="AU6" s="228"/>
      <c r="AV6" s="228"/>
      <c r="AW6" s="228"/>
    </row>
    <row r="7" spans="1:49" ht="38.25" x14ac:dyDescent="0.25">
      <c r="A7" s="116" t="s">
        <v>1418</v>
      </c>
      <c r="B7" s="116" t="s">
        <v>1419</v>
      </c>
      <c r="C7" s="116" t="s">
        <v>1419</v>
      </c>
      <c r="D7" s="116" t="s">
        <v>1419</v>
      </c>
      <c r="E7" s="116" t="s">
        <v>1419</v>
      </c>
      <c r="F7" s="116" t="s">
        <v>1419</v>
      </c>
      <c r="G7" s="116" t="s">
        <v>1419</v>
      </c>
      <c r="H7" s="116" t="s">
        <v>1420</v>
      </c>
      <c r="I7" s="116" t="s">
        <v>1421</v>
      </c>
      <c r="J7" s="116" t="s">
        <v>1422</v>
      </c>
      <c r="K7" s="116" t="s">
        <v>1422</v>
      </c>
      <c r="L7" s="116" t="s">
        <v>1422</v>
      </c>
      <c r="M7" s="116" t="s">
        <v>1423</v>
      </c>
      <c r="N7" s="116" t="s">
        <v>1423</v>
      </c>
      <c r="O7" s="116" t="s">
        <v>1424</v>
      </c>
      <c r="P7" s="116" t="s">
        <v>645</v>
      </c>
      <c r="Q7" s="116" t="s">
        <v>645</v>
      </c>
      <c r="R7" s="116" t="s">
        <v>645</v>
      </c>
      <c r="S7" s="116" t="s">
        <v>645</v>
      </c>
      <c r="T7" s="116" t="s">
        <v>1425</v>
      </c>
      <c r="U7" s="116" t="s">
        <v>1426</v>
      </c>
      <c r="V7" s="116" t="s">
        <v>1427</v>
      </c>
      <c r="W7" s="116" t="s">
        <v>1428</v>
      </c>
      <c r="X7" s="116" t="s">
        <v>1428</v>
      </c>
      <c r="Y7" s="116" t="s">
        <v>1429</v>
      </c>
      <c r="Z7" s="116" t="s">
        <v>1430</v>
      </c>
      <c r="AA7" s="116" t="s">
        <v>645</v>
      </c>
      <c r="AB7" s="116" t="s">
        <v>645</v>
      </c>
      <c r="AC7" s="116" t="s">
        <v>1431</v>
      </c>
      <c r="AD7" s="116" t="s">
        <v>1432</v>
      </c>
      <c r="AE7" s="116" t="s">
        <v>1433</v>
      </c>
      <c r="AF7" s="116" t="s">
        <v>1431</v>
      </c>
      <c r="AG7" s="116" t="s">
        <v>1434</v>
      </c>
      <c r="AH7" s="116" t="s">
        <v>1434</v>
      </c>
      <c r="AI7" s="116" t="s">
        <v>1435</v>
      </c>
      <c r="AJ7" s="116" t="s">
        <v>1436</v>
      </c>
      <c r="AK7" s="116" t="s">
        <v>1436</v>
      </c>
      <c r="AL7" s="116" t="s">
        <v>472</v>
      </c>
      <c r="AM7" s="116" t="s">
        <v>472</v>
      </c>
      <c r="AN7" s="116" t="s">
        <v>1437</v>
      </c>
      <c r="AO7" s="116" t="s">
        <v>645</v>
      </c>
      <c r="AP7" s="116" t="s">
        <v>645</v>
      </c>
      <c r="AQ7" s="116" t="s">
        <v>1022</v>
      </c>
      <c r="AR7" s="116" t="s">
        <v>645</v>
      </c>
      <c r="AS7" s="116" t="s">
        <v>1428</v>
      </c>
      <c r="AT7" s="116" t="s">
        <v>1438</v>
      </c>
      <c r="AU7" s="116" t="s">
        <v>1427</v>
      </c>
      <c r="AV7" s="116" t="s">
        <v>1428</v>
      </c>
      <c r="AW7" s="116" t="s">
        <v>1439</v>
      </c>
    </row>
    <row r="8" spans="1:49" ht="25.5" x14ac:dyDescent="0.25">
      <c r="A8" s="116" t="s">
        <v>1440</v>
      </c>
      <c r="B8" s="116" t="s">
        <v>1441</v>
      </c>
      <c r="C8" s="116" t="s">
        <v>1441</v>
      </c>
      <c r="D8" s="116" t="s">
        <v>1442</v>
      </c>
      <c r="E8" s="116" t="s">
        <v>1442</v>
      </c>
      <c r="F8" s="116" t="s">
        <v>1443</v>
      </c>
      <c r="G8" s="116" t="s">
        <v>1442</v>
      </c>
      <c r="H8" s="116" t="s">
        <v>1442</v>
      </c>
      <c r="I8" s="116" t="s">
        <v>1442</v>
      </c>
      <c r="J8" s="116" t="s">
        <v>1441</v>
      </c>
      <c r="K8" s="116" t="s">
        <v>1441</v>
      </c>
      <c r="L8" s="116" t="s">
        <v>1443</v>
      </c>
      <c r="M8" s="116" t="s">
        <v>1442</v>
      </c>
      <c r="N8" s="116" t="s">
        <v>1442</v>
      </c>
      <c r="O8" s="116" t="s">
        <v>1442</v>
      </c>
      <c r="P8" s="116" t="s">
        <v>1442</v>
      </c>
      <c r="Q8" s="116" t="s">
        <v>1442</v>
      </c>
      <c r="R8" s="116" t="s">
        <v>1442</v>
      </c>
      <c r="S8" s="116" t="s">
        <v>1442</v>
      </c>
      <c r="T8" s="116" t="s">
        <v>1442</v>
      </c>
      <c r="U8" s="116" t="s">
        <v>1442</v>
      </c>
      <c r="V8" s="116" t="s">
        <v>1442</v>
      </c>
      <c r="W8" s="116" t="s">
        <v>1442</v>
      </c>
      <c r="X8" s="116" t="s">
        <v>1442</v>
      </c>
      <c r="Y8" s="116" t="s">
        <v>1442</v>
      </c>
      <c r="Z8" s="116" t="s">
        <v>1442</v>
      </c>
      <c r="AA8" s="116" t="s">
        <v>1442</v>
      </c>
      <c r="AB8" s="116" t="s">
        <v>1442</v>
      </c>
      <c r="AC8" s="116" t="s">
        <v>1442</v>
      </c>
      <c r="AD8" s="116" t="s">
        <v>1443</v>
      </c>
      <c r="AE8" s="116" t="s">
        <v>1441</v>
      </c>
      <c r="AF8" s="116" t="s">
        <v>1442</v>
      </c>
      <c r="AG8" s="116" t="s">
        <v>1442</v>
      </c>
      <c r="AH8" s="116" t="s">
        <v>1442</v>
      </c>
      <c r="AI8" s="116" t="s">
        <v>1441</v>
      </c>
      <c r="AJ8" s="116" t="s">
        <v>1442</v>
      </c>
      <c r="AK8" s="116" t="s">
        <v>1442</v>
      </c>
      <c r="AL8" s="116" t="s">
        <v>1442</v>
      </c>
      <c r="AM8" s="116" t="s">
        <v>1442</v>
      </c>
      <c r="AN8" s="116" t="s">
        <v>1442</v>
      </c>
      <c r="AO8" s="116" t="s">
        <v>1442</v>
      </c>
      <c r="AP8" s="116" t="s">
        <v>1442</v>
      </c>
      <c r="AQ8" s="116" t="s">
        <v>1442</v>
      </c>
      <c r="AR8" s="116" t="s">
        <v>1442</v>
      </c>
      <c r="AS8" s="116" t="s">
        <v>1442</v>
      </c>
      <c r="AT8" s="116" t="s">
        <v>1442</v>
      </c>
      <c r="AU8" s="116" t="s">
        <v>1442</v>
      </c>
      <c r="AV8" s="116" t="s">
        <v>1442</v>
      </c>
      <c r="AW8" s="116" t="s">
        <v>1442</v>
      </c>
    </row>
    <row r="9" spans="1:49" ht="38.25" x14ac:dyDescent="0.25">
      <c r="A9" s="116" t="s">
        <v>6</v>
      </c>
      <c r="B9" s="116" t="s">
        <v>1444</v>
      </c>
      <c r="C9" s="116" t="s">
        <v>1445</v>
      </c>
      <c r="D9" s="116" t="s">
        <v>1446</v>
      </c>
      <c r="E9" s="116" t="s">
        <v>1446</v>
      </c>
      <c r="F9" s="116" t="s">
        <v>44</v>
      </c>
      <c r="G9" s="116" t="s">
        <v>1446</v>
      </c>
      <c r="H9" s="116" t="s">
        <v>679</v>
      </c>
      <c r="I9" s="116" t="s">
        <v>678</v>
      </c>
      <c r="J9" s="116" t="s">
        <v>239</v>
      </c>
      <c r="K9" s="116" t="s">
        <v>1447</v>
      </c>
      <c r="L9" s="116" t="s">
        <v>964</v>
      </c>
      <c r="M9" s="116" t="s">
        <v>1448</v>
      </c>
      <c r="N9" s="116" t="s">
        <v>1448</v>
      </c>
      <c r="O9" s="116" t="s">
        <v>1449</v>
      </c>
      <c r="P9" s="116" t="s">
        <v>1450</v>
      </c>
      <c r="Q9" s="116" t="s">
        <v>1451</v>
      </c>
      <c r="R9" s="116" t="s">
        <v>1452</v>
      </c>
      <c r="S9" s="116" t="s">
        <v>1453</v>
      </c>
      <c r="T9" s="116" t="s">
        <v>677</v>
      </c>
      <c r="U9" s="116" t="s">
        <v>1454</v>
      </c>
      <c r="V9" s="116" t="s">
        <v>1455</v>
      </c>
      <c r="W9" s="116" t="s">
        <v>1456</v>
      </c>
      <c r="X9" s="116" t="s">
        <v>1456</v>
      </c>
      <c r="Y9" s="116" t="s">
        <v>1457</v>
      </c>
      <c r="Z9" s="116" t="s">
        <v>1458</v>
      </c>
      <c r="AA9" s="116" t="s">
        <v>1459</v>
      </c>
      <c r="AB9" s="116" t="s">
        <v>659</v>
      </c>
      <c r="AC9" s="116" t="s">
        <v>1460</v>
      </c>
      <c r="AD9" s="116" t="s">
        <v>1003</v>
      </c>
      <c r="AE9" s="116" t="s">
        <v>1461</v>
      </c>
      <c r="AF9" s="116" t="s">
        <v>1460</v>
      </c>
      <c r="AG9" s="116" t="s">
        <v>1462</v>
      </c>
      <c r="AH9" s="116" t="s">
        <v>1462</v>
      </c>
      <c r="AI9" s="116" t="s">
        <v>1463</v>
      </c>
      <c r="AJ9" s="116" t="s">
        <v>1464</v>
      </c>
      <c r="AK9" s="116" t="s">
        <v>1464</v>
      </c>
      <c r="AL9" s="116" t="s">
        <v>472</v>
      </c>
      <c r="AM9" s="116" t="s">
        <v>1465</v>
      </c>
      <c r="AN9" s="116" t="s">
        <v>1466</v>
      </c>
      <c r="AO9" s="116" t="s">
        <v>1467</v>
      </c>
      <c r="AP9" s="116" t="s">
        <v>1467</v>
      </c>
      <c r="AQ9" s="116" t="s">
        <v>1468</v>
      </c>
      <c r="AR9" s="116" t="s">
        <v>1469</v>
      </c>
      <c r="AS9" s="116" t="s">
        <v>1470</v>
      </c>
      <c r="AT9" s="116" t="s">
        <v>1471</v>
      </c>
      <c r="AU9" s="116" t="s">
        <v>1472</v>
      </c>
      <c r="AV9" s="116" t="s">
        <v>1473</v>
      </c>
      <c r="AW9" s="116" t="s">
        <v>1474</v>
      </c>
    </row>
    <row r="10" spans="1:49" ht="51" x14ac:dyDescent="0.25">
      <c r="A10" s="116" t="s">
        <v>1080</v>
      </c>
      <c r="B10" s="116" t="s">
        <v>1475</v>
      </c>
      <c r="C10" s="116" t="s">
        <v>1475</v>
      </c>
      <c r="D10" s="116" t="s">
        <v>1476</v>
      </c>
      <c r="E10" s="116" t="s">
        <v>1477</v>
      </c>
      <c r="F10" s="116" t="s">
        <v>1478</v>
      </c>
      <c r="G10" s="116" t="s">
        <v>1479</v>
      </c>
      <c r="H10" s="116" t="s">
        <v>1476</v>
      </c>
      <c r="I10" s="116" t="s">
        <v>1476</v>
      </c>
      <c r="J10" s="116" t="s">
        <v>1475</v>
      </c>
      <c r="K10" s="116" t="s">
        <v>1475</v>
      </c>
      <c r="L10" s="116" t="s">
        <v>1478</v>
      </c>
      <c r="M10" s="116" t="s">
        <v>1477</v>
      </c>
      <c r="N10" s="116" t="s">
        <v>1479</v>
      </c>
      <c r="O10" s="116" t="s">
        <v>1476</v>
      </c>
      <c r="P10" s="116" t="s">
        <v>1479</v>
      </c>
      <c r="Q10" s="116" t="s">
        <v>1479</v>
      </c>
      <c r="R10" s="116" t="s">
        <v>1479</v>
      </c>
      <c r="S10" s="116" t="s">
        <v>1476</v>
      </c>
      <c r="T10" s="116" t="s">
        <v>1479</v>
      </c>
      <c r="U10" s="116" t="s">
        <v>1476</v>
      </c>
      <c r="V10" s="116" t="s">
        <v>1479</v>
      </c>
      <c r="W10" s="116" t="s">
        <v>1479</v>
      </c>
      <c r="X10" s="116" t="s">
        <v>1477</v>
      </c>
      <c r="Y10" s="116" t="s">
        <v>1479</v>
      </c>
      <c r="Z10" s="116" t="s">
        <v>1479</v>
      </c>
      <c r="AA10" s="116" t="s">
        <v>1476</v>
      </c>
      <c r="AB10" s="116" t="s">
        <v>1479</v>
      </c>
      <c r="AC10" s="116" t="s">
        <v>1476</v>
      </c>
      <c r="AD10" s="116" t="s">
        <v>1478</v>
      </c>
      <c r="AE10" s="116" t="s">
        <v>1476</v>
      </c>
      <c r="AF10" s="116" t="s">
        <v>1476</v>
      </c>
      <c r="AG10" s="116" t="s">
        <v>1476</v>
      </c>
      <c r="AH10" s="116" t="s">
        <v>1479</v>
      </c>
      <c r="AI10" s="116" t="s">
        <v>1479</v>
      </c>
      <c r="AJ10" s="116" t="s">
        <v>1476</v>
      </c>
      <c r="AK10" s="116" t="s">
        <v>1479</v>
      </c>
      <c r="AL10" s="116" t="s">
        <v>1476</v>
      </c>
      <c r="AM10" s="116" t="s">
        <v>1479</v>
      </c>
      <c r="AN10" s="116" t="s">
        <v>1479</v>
      </c>
      <c r="AO10" s="116" t="s">
        <v>1476</v>
      </c>
      <c r="AP10" s="116" t="s">
        <v>1479</v>
      </c>
      <c r="AQ10" s="116" t="s">
        <v>1479</v>
      </c>
      <c r="AR10" s="116" t="s">
        <v>1476</v>
      </c>
      <c r="AS10" s="116" t="s">
        <v>1476</v>
      </c>
      <c r="AT10" s="116" t="s">
        <v>1476</v>
      </c>
      <c r="AU10" s="116" t="s">
        <v>1476</v>
      </c>
      <c r="AV10" s="116" t="s">
        <v>1476</v>
      </c>
      <c r="AW10" s="116" t="s">
        <v>1479</v>
      </c>
    </row>
    <row r="11" spans="1:49" x14ac:dyDescent="0.25">
      <c r="A11" s="116" t="s">
        <v>36</v>
      </c>
      <c r="B11" s="116" t="s">
        <v>1480</v>
      </c>
      <c r="C11" s="116" t="s">
        <v>1480</v>
      </c>
      <c r="D11" s="116" t="s">
        <v>1480</v>
      </c>
      <c r="E11" s="116" t="s">
        <v>1480</v>
      </c>
      <c r="F11" s="116" t="s">
        <v>1480</v>
      </c>
      <c r="G11" s="116" t="s">
        <v>1480</v>
      </c>
      <c r="H11" s="116" t="s">
        <v>1480</v>
      </c>
      <c r="I11" s="116" t="s">
        <v>1480</v>
      </c>
      <c r="J11" s="116" t="s">
        <v>1480</v>
      </c>
      <c r="K11" s="116" t="s">
        <v>1480</v>
      </c>
      <c r="L11" s="116" t="s">
        <v>1480</v>
      </c>
      <c r="M11" s="116" t="s">
        <v>1480</v>
      </c>
      <c r="N11" s="116" t="s">
        <v>1480</v>
      </c>
      <c r="O11" s="116" t="s">
        <v>1480</v>
      </c>
      <c r="P11" s="116" t="s">
        <v>1480</v>
      </c>
      <c r="Q11" s="116" t="s">
        <v>1480</v>
      </c>
      <c r="R11" s="116" t="s">
        <v>1480</v>
      </c>
      <c r="S11" s="116" t="s">
        <v>1480</v>
      </c>
      <c r="T11" s="116" t="s">
        <v>1480</v>
      </c>
      <c r="U11" s="116" t="s">
        <v>1480</v>
      </c>
      <c r="V11" s="116" t="s">
        <v>1480</v>
      </c>
      <c r="W11" s="116" t="s">
        <v>1480</v>
      </c>
      <c r="X11" s="116" t="s">
        <v>1480</v>
      </c>
      <c r="Y11" s="116" t="s">
        <v>1480</v>
      </c>
      <c r="Z11" s="116" t="s">
        <v>1480</v>
      </c>
      <c r="AA11" s="116" t="s">
        <v>1480</v>
      </c>
      <c r="AB11" s="116" t="s">
        <v>1480</v>
      </c>
      <c r="AC11" s="116" t="s">
        <v>1480</v>
      </c>
      <c r="AD11" s="116" t="s">
        <v>1480</v>
      </c>
      <c r="AE11" s="116" t="s">
        <v>1480</v>
      </c>
      <c r="AF11" s="116" t="s">
        <v>1480</v>
      </c>
      <c r="AG11" s="116" t="s">
        <v>1480</v>
      </c>
      <c r="AH11" s="116" t="s">
        <v>1480</v>
      </c>
      <c r="AI11" s="116" t="s">
        <v>1480</v>
      </c>
      <c r="AJ11" s="116" t="s">
        <v>1480</v>
      </c>
      <c r="AK11" s="116" t="s">
        <v>1480</v>
      </c>
      <c r="AL11" s="116" t="s">
        <v>1480</v>
      </c>
      <c r="AM11" s="116" t="s">
        <v>1480</v>
      </c>
      <c r="AN11" s="116" t="s">
        <v>1480</v>
      </c>
      <c r="AO11" s="116" t="s">
        <v>1480</v>
      </c>
      <c r="AP11" s="116" t="s">
        <v>1480</v>
      </c>
      <c r="AQ11" s="116" t="s">
        <v>1480</v>
      </c>
      <c r="AR11" s="116" t="s">
        <v>1480</v>
      </c>
      <c r="AS11" s="116" t="s">
        <v>1480</v>
      </c>
      <c r="AT11" s="116" t="s">
        <v>1480</v>
      </c>
      <c r="AU11" s="116" t="s">
        <v>1480</v>
      </c>
      <c r="AV11" s="116" t="s">
        <v>1480</v>
      </c>
      <c r="AW11" s="116" t="s">
        <v>1480</v>
      </c>
    </row>
    <row r="12" spans="1:49" x14ac:dyDescent="0.25">
      <c r="A12" s="117" t="s">
        <v>41</v>
      </c>
      <c r="B12" s="118">
        <v>3</v>
      </c>
      <c r="C12" s="119">
        <v>38</v>
      </c>
      <c r="D12" s="119">
        <v>60</v>
      </c>
      <c r="E12" s="119">
        <v>25.579789999999999</v>
      </c>
      <c r="F12" s="119">
        <v>32.299999999999997</v>
      </c>
      <c r="G12" s="120">
        <v>63</v>
      </c>
      <c r="H12" s="118">
        <v>21.1</v>
      </c>
      <c r="I12" s="120">
        <v>95</v>
      </c>
      <c r="J12" s="118">
        <v>0</v>
      </c>
      <c r="K12" s="119">
        <v>14.24</v>
      </c>
      <c r="L12" s="120">
        <v>14.06</v>
      </c>
      <c r="M12" s="121" t="s">
        <v>1481</v>
      </c>
      <c r="N12" s="122" t="s">
        <v>1481</v>
      </c>
      <c r="O12" s="123">
        <v>1.0820000000000001</v>
      </c>
      <c r="P12" s="118">
        <v>112.87</v>
      </c>
      <c r="Q12" s="119">
        <v>90.14</v>
      </c>
      <c r="R12" s="119">
        <v>254.68</v>
      </c>
      <c r="S12" s="120">
        <v>155.185</v>
      </c>
      <c r="T12" s="123">
        <v>160.15</v>
      </c>
      <c r="U12" s="123">
        <v>13.7</v>
      </c>
      <c r="V12" s="118">
        <v>5.28</v>
      </c>
      <c r="W12" s="119">
        <v>12.64</v>
      </c>
      <c r="X12" s="119">
        <v>7.73</v>
      </c>
      <c r="Y12" s="119">
        <v>0.01</v>
      </c>
      <c r="Z12" s="120">
        <v>0</v>
      </c>
      <c r="AA12" s="118">
        <v>113.42</v>
      </c>
      <c r="AB12" s="120">
        <v>352.76</v>
      </c>
      <c r="AC12" s="118">
        <v>177.47</v>
      </c>
      <c r="AD12" s="119">
        <v>65.126999999999995</v>
      </c>
      <c r="AE12" s="119">
        <v>140.72</v>
      </c>
      <c r="AF12" s="120">
        <v>0</v>
      </c>
      <c r="AG12" s="118">
        <v>11.46034</v>
      </c>
      <c r="AH12" s="119">
        <v>22.6</v>
      </c>
      <c r="AI12" s="119">
        <v>9.5001700000000007</v>
      </c>
      <c r="AJ12" s="119">
        <v>16.2</v>
      </c>
      <c r="AK12" s="120">
        <v>16.5</v>
      </c>
      <c r="AL12" s="118">
        <v>28.6</v>
      </c>
      <c r="AM12" s="120">
        <v>29.38</v>
      </c>
      <c r="AN12" s="118">
        <v>22.8</v>
      </c>
      <c r="AO12" s="124" t="s">
        <v>1481</v>
      </c>
      <c r="AP12" s="119">
        <v>75.575999999999993</v>
      </c>
      <c r="AQ12" s="119">
        <v>8.2100000000000009</v>
      </c>
      <c r="AR12" s="124" t="s">
        <v>1481</v>
      </c>
      <c r="AS12" s="119">
        <v>9.7856299999999994</v>
      </c>
      <c r="AT12" s="119">
        <v>0</v>
      </c>
      <c r="AU12" s="119">
        <v>35.231999999999999</v>
      </c>
      <c r="AV12" s="119">
        <v>11.930999999999999</v>
      </c>
      <c r="AW12" s="120">
        <v>36.744999999999997</v>
      </c>
    </row>
    <row r="13" spans="1:49" x14ac:dyDescent="0.25">
      <c r="A13" s="125" t="s">
        <v>801</v>
      </c>
      <c r="B13" s="118">
        <v>3</v>
      </c>
      <c r="C13" s="119">
        <v>38</v>
      </c>
      <c r="D13" s="119">
        <v>60</v>
      </c>
      <c r="E13" s="119">
        <v>25.579789999999999</v>
      </c>
      <c r="F13" s="119">
        <v>32.299999999999997</v>
      </c>
      <c r="G13" s="120">
        <v>63</v>
      </c>
      <c r="H13" s="118">
        <v>21.1</v>
      </c>
      <c r="I13" s="120">
        <v>95</v>
      </c>
      <c r="J13" s="118">
        <v>0</v>
      </c>
      <c r="K13" s="119">
        <v>14.24</v>
      </c>
      <c r="L13" s="120">
        <v>14.06</v>
      </c>
      <c r="M13" s="121" t="s">
        <v>1481</v>
      </c>
      <c r="N13" s="122" t="s">
        <v>1481</v>
      </c>
      <c r="O13" s="123">
        <v>1.0820000000000001</v>
      </c>
      <c r="P13" s="118">
        <v>112.87</v>
      </c>
      <c r="Q13" s="119">
        <v>90.14</v>
      </c>
      <c r="R13" s="119">
        <v>254.68</v>
      </c>
      <c r="S13" s="120">
        <v>155.185</v>
      </c>
      <c r="T13" s="123">
        <v>160.15</v>
      </c>
      <c r="U13" s="123">
        <v>13.7</v>
      </c>
      <c r="V13" s="118">
        <v>5.28</v>
      </c>
      <c r="W13" s="119">
        <v>12.64</v>
      </c>
      <c r="X13" s="119">
        <v>7.73</v>
      </c>
      <c r="Y13" s="119">
        <v>0.01</v>
      </c>
      <c r="Z13" s="120">
        <v>0</v>
      </c>
      <c r="AA13" s="118">
        <v>113.42</v>
      </c>
      <c r="AB13" s="120">
        <v>352.76</v>
      </c>
      <c r="AC13" s="118">
        <v>177.47</v>
      </c>
      <c r="AD13" s="119">
        <v>65.126999999999995</v>
      </c>
      <c r="AE13" s="119">
        <v>140.72</v>
      </c>
      <c r="AF13" s="120">
        <v>0</v>
      </c>
      <c r="AG13" s="118">
        <v>11.46034</v>
      </c>
      <c r="AH13" s="119">
        <v>22.6</v>
      </c>
      <c r="AI13" s="119">
        <v>9.5001700000000007</v>
      </c>
      <c r="AJ13" s="119">
        <v>16.2</v>
      </c>
      <c r="AK13" s="120">
        <v>16.5</v>
      </c>
      <c r="AL13" s="118">
        <v>28.6</v>
      </c>
      <c r="AM13" s="120">
        <v>29.38</v>
      </c>
      <c r="AN13" s="118">
        <v>22.8</v>
      </c>
      <c r="AO13" s="124" t="s">
        <v>1481</v>
      </c>
      <c r="AP13" s="119">
        <v>75.575999999999993</v>
      </c>
      <c r="AQ13" s="119">
        <v>8.2100000000000009</v>
      </c>
      <c r="AR13" s="124" t="s">
        <v>1481</v>
      </c>
      <c r="AS13" s="119">
        <v>9.7856299999999994</v>
      </c>
      <c r="AT13" s="119">
        <v>0</v>
      </c>
      <c r="AU13" s="119">
        <v>35.231999999999999</v>
      </c>
      <c r="AV13" s="119">
        <v>11.930999999999999</v>
      </c>
      <c r="AW13" s="120">
        <v>36.744999999999997</v>
      </c>
    </row>
    <row r="14" spans="1:49" x14ac:dyDescent="0.25">
      <c r="A14" s="125" t="s">
        <v>802</v>
      </c>
      <c r="B14" s="118">
        <v>3</v>
      </c>
      <c r="C14" s="119">
        <v>38</v>
      </c>
      <c r="D14" s="119">
        <v>60</v>
      </c>
      <c r="E14" s="119">
        <v>25.346779999999999</v>
      </c>
      <c r="F14" s="119">
        <v>39.700000000000003</v>
      </c>
      <c r="G14" s="120">
        <v>63</v>
      </c>
      <c r="H14" s="118">
        <v>21.1</v>
      </c>
      <c r="I14" s="120">
        <v>95</v>
      </c>
      <c r="J14" s="118">
        <v>0</v>
      </c>
      <c r="K14" s="119">
        <v>14.13</v>
      </c>
      <c r="L14" s="120">
        <v>12.6</v>
      </c>
      <c r="M14" s="121" t="s">
        <v>1481</v>
      </c>
      <c r="N14" s="122" t="s">
        <v>1481</v>
      </c>
      <c r="O14" s="123">
        <v>1.0820000000000001</v>
      </c>
      <c r="P14" s="118">
        <v>112.87</v>
      </c>
      <c r="Q14" s="119">
        <v>89.24</v>
      </c>
      <c r="R14" s="119">
        <v>262.64</v>
      </c>
      <c r="S14" s="120">
        <v>155.185</v>
      </c>
      <c r="T14" s="123">
        <v>155.99100000000001</v>
      </c>
      <c r="U14" s="123">
        <v>13.77</v>
      </c>
      <c r="V14" s="118">
        <v>4.88</v>
      </c>
      <c r="W14" s="119">
        <v>11.41</v>
      </c>
      <c r="X14" s="119">
        <v>3.87</v>
      </c>
      <c r="Y14" s="119">
        <v>0.01</v>
      </c>
      <c r="Z14" s="120">
        <v>0</v>
      </c>
      <c r="AA14" s="118">
        <v>71.69</v>
      </c>
      <c r="AB14" s="120">
        <v>347.17</v>
      </c>
      <c r="AC14" s="118">
        <v>177.47</v>
      </c>
      <c r="AD14" s="119">
        <v>64.742000000000004</v>
      </c>
      <c r="AE14" s="119">
        <v>148.76</v>
      </c>
      <c r="AF14" s="120">
        <v>0</v>
      </c>
      <c r="AG14" s="118">
        <v>11.46034</v>
      </c>
      <c r="AH14" s="119">
        <v>22.6</v>
      </c>
      <c r="AI14" s="119">
        <v>9.7907600000000006</v>
      </c>
      <c r="AJ14" s="119">
        <v>16.2</v>
      </c>
      <c r="AK14" s="120">
        <v>16.5</v>
      </c>
      <c r="AL14" s="118">
        <v>30.01</v>
      </c>
      <c r="AM14" s="120">
        <v>30.58</v>
      </c>
      <c r="AN14" s="118">
        <v>29.08</v>
      </c>
      <c r="AO14" s="124" t="s">
        <v>1481</v>
      </c>
      <c r="AP14" s="124" t="s">
        <v>1481</v>
      </c>
      <c r="AQ14" s="119">
        <v>8.1150000000000002</v>
      </c>
      <c r="AR14" s="124" t="s">
        <v>1481</v>
      </c>
      <c r="AS14" s="119">
        <v>9.7856299999999994</v>
      </c>
      <c r="AT14" s="119">
        <v>5.9036999999999997</v>
      </c>
      <c r="AU14" s="119">
        <v>35.231999999999999</v>
      </c>
      <c r="AV14" s="119">
        <v>11.930999999999999</v>
      </c>
      <c r="AW14" s="120">
        <v>36.975999999999999</v>
      </c>
    </row>
    <row r="15" spans="1:49" x14ac:dyDescent="0.25">
      <c r="A15" s="125" t="s">
        <v>803</v>
      </c>
      <c r="B15" s="118">
        <v>3</v>
      </c>
      <c r="C15" s="119">
        <v>38</v>
      </c>
      <c r="D15" s="119">
        <v>60</v>
      </c>
      <c r="E15" s="119">
        <v>25.346779999999999</v>
      </c>
      <c r="F15" s="119">
        <v>39.700000000000003</v>
      </c>
      <c r="G15" s="120">
        <v>63</v>
      </c>
      <c r="H15" s="118">
        <v>21.1</v>
      </c>
      <c r="I15" s="120">
        <v>95</v>
      </c>
      <c r="J15" s="118">
        <v>0</v>
      </c>
      <c r="K15" s="119">
        <v>14.13</v>
      </c>
      <c r="L15" s="120">
        <v>12.6</v>
      </c>
      <c r="M15" s="121" t="s">
        <v>1481</v>
      </c>
      <c r="N15" s="122" t="s">
        <v>1481</v>
      </c>
      <c r="O15" s="123">
        <v>1.0820000000000001</v>
      </c>
      <c r="P15" s="118">
        <v>112.87</v>
      </c>
      <c r="Q15" s="119">
        <v>89.24</v>
      </c>
      <c r="R15" s="119">
        <v>262.64</v>
      </c>
      <c r="S15" s="120">
        <v>155.185</v>
      </c>
      <c r="T15" s="123">
        <v>155.99100000000001</v>
      </c>
      <c r="U15" s="123">
        <v>13.77</v>
      </c>
      <c r="V15" s="118">
        <v>4.88</v>
      </c>
      <c r="W15" s="119">
        <v>11.41</v>
      </c>
      <c r="X15" s="119">
        <v>3.87</v>
      </c>
      <c r="Y15" s="119">
        <v>0.01</v>
      </c>
      <c r="Z15" s="120">
        <v>0</v>
      </c>
      <c r="AA15" s="118">
        <v>71.69</v>
      </c>
      <c r="AB15" s="120">
        <v>347.17</v>
      </c>
      <c r="AC15" s="118">
        <v>177.47</v>
      </c>
      <c r="AD15" s="119">
        <v>64.742000000000004</v>
      </c>
      <c r="AE15" s="119">
        <v>148.76</v>
      </c>
      <c r="AF15" s="120">
        <v>0</v>
      </c>
      <c r="AG15" s="118">
        <v>11.46034</v>
      </c>
      <c r="AH15" s="119">
        <v>22.6</v>
      </c>
      <c r="AI15" s="119">
        <v>9.7907600000000006</v>
      </c>
      <c r="AJ15" s="119">
        <v>16.2</v>
      </c>
      <c r="AK15" s="120">
        <v>16.5</v>
      </c>
      <c r="AL15" s="118">
        <v>30.01</v>
      </c>
      <c r="AM15" s="120">
        <v>30.58</v>
      </c>
      <c r="AN15" s="118">
        <v>29.08</v>
      </c>
      <c r="AO15" s="124" t="s">
        <v>1481</v>
      </c>
      <c r="AP15" s="124" t="s">
        <v>1481</v>
      </c>
      <c r="AQ15" s="119">
        <v>8.1150000000000002</v>
      </c>
      <c r="AR15" s="124" t="s">
        <v>1481</v>
      </c>
      <c r="AS15" s="119">
        <v>9.7856299999999994</v>
      </c>
      <c r="AT15" s="119">
        <v>5.9036999999999997</v>
      </c>
      <c r="AU15" s="119">
        <v>35.231999999999999</v>
      </c>
      <c r="AV15" s="119">
        <v>11.930999999999999</v>
      </c>
      <c r="AW15" s="120">
        <v>36.975999999999999</v>
      </c>
    </row>
    <row r="16" spans="1:49" x14ac:dyDescent="0.25">
      <c r="A16" s="125" t="s">
        <v>804</v>
      </c>
      <c r="B16" s="118">
        <v>3</v>
      </c>
      <c r="C16" s="119">
        <v>38</v>
      </c>
      <c r="D16" s="119">
        <v>60</v>
      </c>
      <c r="E16" s="119">
        <v>25.391760000000001</v>
      </c>
      <c r="F16" s="119">
        <v>37.200000000000003</v>
      </c>
      <c r="G16" s="120">
        <v>63</v>
      </c>
      <c r="H16" s="118">
        <v>21.1</v>
      </c>
      <c r="I16" s="120">
        <v>94</v>
      </c>
      <c r="J16" s="118">
        <v>0</v>
      </c>
      <c r="K16" s="119">
        <v>14.33</v>
      </c>
      <c r="L16" s="120">
        <v>12.56</v>
      </c>
      <c r="M16" s="121" t="s">
        <v>1481</v>
      </c>
      <c r="N16" s="122" t="s">
        <v>1481</v>
      </c>
      <c r="O16" s="123">
        <v>1.0820000000000001</v>
      </c>
      <c r="P16" s="118">
        <v>112.87</v>
      </c>
      <c r="Q16" s="119">
        <v>85.71</v>
      </c>
      <c r="R16" s="119">
        <v>275.68</v>
      </c>
      <c r="S16" s="120">
        <v>155.185</v>
      </c>
      <c r="T16" s="123">
        <v>152.08199999999999</v>
      </c>
      <c r="U16" s="123">
        <v>13.8</v>
      </c>
      <c r="V16" s="118">
        <v>5.28</v>
      </c>
      <c r="W16" s="119">
        <v>11.12</v>
      </c>
      <c r="X16" s="119">
        <v>3.74</v>
      </c>
      <c r="Y16" s="119">
        <v>0.01</v>
      </c>
      <c r="Z16" s="120">
        <v>0</v>
      </c>
      <c r="AA16" s="118">
        <v>96.05</v>
      </c>
      <c r="AB16" s="120">
        <v>355.61</v>
      </c>
      <c r="AC16" s="118">
        <v>175.57</v>
      </c>
      <c r="AD16" s="119">
        <v>64.516000000000005</v>
      </c>
      <c r="AE16" s="119">
        <v>160.55000000000001</v>
      </c>
      <c r="AF16" s="120">
        <v>0</v>
      </c>
      <c r="AG16" s="118">
        <v>11.46034</v>
      </c>
      <c r="AH16" s="119">
        <v>22.6</v>
      </c>
      <c r="AI16" s="119">
        <v>9.7441399999999998</v>
      </c>
      <c r="AJ16" s="119">
        <v>16.2</v>
      </c>
      <c r="AK16" s="120">
        <v>16.5</v>
      </c>
      <c r="AL16" s="118">
        <v>30.15</v>
      </c>
      <c r="AM16" s="120">
        <v>30.71</v>
      </c>
      <c r="AN16" s="118">
        <v>29.08</v>
      </c>
      <c r="AO16" s="124" t="s">
        <v>1481</v>
      </c>
      <c r="AP16" s="124" t="s">
        <v>1481</v>
      </c>
      <c r="AQ16" s="119">
        <v>7.9640000000000004</v>
      </c>
      <c r="AR16" s="124" t="s">
        <v>1481</v>
      </c>
      <c r="AS16" s="119">
        <v>9.7856299999999994</v>
      </c>
      <c r="AT16" s="119">
        <v>5.9036999999999997</v>
      </c>
      <c r="AU16" s="119">
        <v>35.231999999999999</v>
      </c>
      <c r="AV16" s="119">
        <v>11.930999999999999</v>
      </c>
      <c r="AW16" s="120">
        <v>37.045999999999999</v>
      </c>
    </row>
    <row r="17" spans="1:49" x14ac:dyDescent="0.25">
      <c r="A17" s="125" t="s">
        <v>805</v>
      </c>
      <c r="B17" s="118">
        <v>3</v>
      </c>
      <c r="C17" s="119">
        <v>38</v>
      </c>
      <c r="D17" s="119">
        <v>60</v>
      </c>
      <c r="E17" s="119">
        <v>25.391760000000001</v>
      </c>
      <c r="F17" s="119">
        <v>37.200000000000003</v>
      </c>
      <c r="G17" s="120">
        <v>63</v>
      </c>
      <c r="H17" s="118">
        <v>21.1</v>
      </c>
      <c r="I17" s="120">
        <v>94</v>
      </c>
      <c r="J17" s="118">
        <v>0</v>
      </c>
      <c r="K17" s="119">
        <v>14.33</v>
      </c>
      <c r="L17" s="120">
        <v>12.56</v>
      </c>
      <c r="M17" s="121" t="s">
        <v>1481</v>
      </c>
      <c r="N17" s="122" t="s">
        <v>1481</v>
      </c>
      <c r="O17" s="123">
        <v>1.0820000000000001</v>
      </c>
      <c r="P17" s="118">
        <v>112.87</v>
      </c>
      <c r="Q17" s="119">
        <v>85.71</v>
      </c>
      <c r="R17" s="119">
        <v>275.68</v>
      </c>
      <c r="S17" s="120">
        <v>155.185</v>
      </c>
      <c r="T17" s="123">
        <v>152.08199999999999</v>
      </c>
      <c r="U17" s="123">
        <v>13.8</v>
      </c>
      <c r="V17" s="118">
        <v>5.28</v>
      </c>
      <c r="W17" s="119">
        <v>11.12</v>
      </c>
      <c r="X17" s="119">
        <v>3.74</v>
      </c>
      <c r="Y17" s="119">
        <v>0.01</v>
      </c>
      <c r="Z17" s="120">
        <v>0</v>
      </c>
      <c r="AA17" s="118">
        <v>96.05</v>
      </c>
      <c r="AB17" s="120">
        <v>355.61</v>
      </c>
      <c r="AC17" s="118">
        <v>175.57</v>
      </c>
      <c r="AD17" s="119">
        <v>64.516000000000005</v>
      </c>
      <c r="AE17" s="119">
        <v>160.55000000000001</v>
      </c>
      <c r="AF17" s="120">
        <v>0</v>
      </c>
      <c r="AG17" s="118">
        <v>11.46034</v>
      </c>
      <c r="AH17" s="119">
        <v>22.6</v>
      </c>
      <c r="AI17" s="119">
        <v>9.7441399999999998</v>
      </c>
      <c r="AJ17" s="119">
        <v>16.2</v>
      </c>
      <c r="AK17" s="120">
        <v>16.5</v>
      </c>
      <c r="AL17" s="118">
        <v>30.15</v>
      </c>
      <c r="AM17" s="120">
        <v>30.71</v>
      </c>
      <c r="AN17" s="118">
        <v>29.08</v>
      </c>
      <c r="AO17" s="124" t="s">
        <v>1481</v>
      </c>
      <c r="AP17" s="124" t="s">
        <v>1481</v>
      </c>
      <c r="AQ17" s="119">
        <v>7.9640000000000004</v>
      </c>
      <c r="AR17" s="124" t="s">
        <v>1481</v>
      </c>
      <c r="AS17" s="119">
        <v>9.7856299999999994</v>
      </c>
      <c r="AT17" s="119">
        <v>5.9036999999999997</v>
      </c>
      <c r="AU17" s="119">
        <v>35.231999999999999</v>
      </c>
      <c r="AV17" s="119">
        <v>11.930999999999999</v>
      </c>
      <c r="AW17" s="120">
        <v>37.045999999999999</v>
      </c>
    </row>
    <row r="18" spans="1:49" x14ac:dyDescent="0.25">
      <c r="A18" s="125" t="s">
        <v>806</v>
      </c>
      <c r="B18" s="118">
        <v>3</v>
      </c>
      <c r="C18" s="119">
        <v>38</v>
      </c>
      <c r="D18" s="119">
        <v>60</v>
      </c>
      <c r="E18" s="119">
        <v>25.114640000000001</v>
      </c>
      <c r="F18" s="119">
        <v>41.1</v>
      </c>
      <c r="G18" s="120">
        <v>63</v>
      </c>
      <c r="H18" s="118">
        <v>21.1</v>
      </c>
      <c r="I18" s="120">
        <v>93</v>
      </c>
      <c r="J18" s="118">
        <v>0</v>
      </c>
      <c r="K18" s="119">
        <v>14.12</v>
      </c>
      <c r="L18" s="120">
        <v>12.48</v>
      </c>
      <c r="M18" s="121" t="s">
        <v>1481</v>
      </c>
      <c r="N18" s="122" t="s">
        <v>1481</v>
      </c>
      <c r="O18" s="123">
        <v>1.0820000000000001</v>
      </c>
      <c r="P18" s="118">
        <v>113.91</v>
      </c>
      <c r="Q18" s="119">
        <v>84.84</v>
      </c>
      <c r="R18" s="119">
        <v>275.68</v>
      </c>
      <c r="S18" s="120">
        <v>155.185</v>
      </c>
      <c r="T18" s="123">
        <v>152.042</v>
      </c>
      <c r="U18" s="123">
        <v>13.81</v>
      </c>
      <c r="V18" s="118">
        <v>4.88</v>
      </c>
      <c r="W18" s="119">
        <v>15.46</v>
      </c>
      <c r="X18" s="119">
        <v>9.1999999999999993</v>
      </c>
      <c r="Y18" s="119">
        <v>0.01</v>
      </c>
      <c r="Z18" s="120">
        <v>0</v>
      </c>
      <c r="AA18" s="118">
        <v>69.819999999999993</v>
      </c>
      <c r="AB18" s="120">
        <v>321.52999999999997</v>
      </c>
      <c r="AC18" s="118">
        <v>187.14</v>
      </c>
      <c r="AD18" s="119">
        <v>65.084999999999994</v>
      </c>
      <c r="AE18" s="119">
        <v>166.3</v>
      </c>
      <c r="AF18" s="120">
        <v>0</v>
      </c>
      <c r="AG18" s="118">
        <v>11.46034</v>
      </c>
      <c r="AH18" s="119">
        <v>22.4</v>
      </c>
      <c r="AI18" s="119">
        <v>9.6905900000000003</v>
      </c>
      <c r="AJ18" s="119">
        <v>16.2</v>
      </c>
      <c r="AK18" s="120">
        <v>16.5</v>
      </c>
      <c r="AL18" s="118">
        <v>30.77</v>
      </c>
      <c r="AM18" s="120">
        <v>31.34</v>
      </c>
      <c r="AN18" s="118">
        <v>29.08</v>
      </c>
      <c r="AO18" s="124" t="s">
        <v>1481</v>
      </c>
      <c r="AP18" s="124" t="s">
        <v>1481</v>
      </c>
      <c r="AQ18" s="119">
        <v>7.8360000000000003</v>
      </c>
      <c r="AR18" s="124" t="s">
        <v>1481</v>
      </c>
      <c r="AS18" s="119">
        <v>9.7856299999999994</v>
      </c>
      <c r="AT18" s="119">
        <v>5.9036999999999997</v>
      </c>
      <c r="AU18" s="119">
        <v>35.231999999999999</v>
      </c>
      <c r="AV18" s="119">
        <v>11.930999999999999</v>
      </c>
      <c r="AW18" s="120">
        <v>36.786000000000001</v>
      </c>
    </row>
    <row r="19" spans="1:49" x14ac:dyDescent="0.25">
      <c r="A19" s="125" t="s">
        <v>807</v>
      </c>
      <c r="B19" s="118">
        <v>3</v>
      </c>
      <c r="C19" s="119">
        <v>38</v>
      </c>
      <c r="D19" s="119">
        <v>60</v>
      </c>
      <c r="E19" s="119">
        <v>25.114640000000001</v>
      </c>
      <c r="F19" s="119">
        <v>41.1</v>
      </c>
      <c r="G19" s="120">
        <v>63</v>
      </c>
      <c r="H19" s="118">
        <v>21.1</v>
      </c>
      <c r="I19" s="120">
        <v>93</v>
      </c>
      <c r="J19" s="118">
        <v>0</v>
      </c>
      <c r="K19" s="119">
        <v>14.12</v>
      </c>
      <c r="L19" s="120">
        <v>12.48</v>
      </c>
      <c r="M19" s="121" t="s">
        <v>1481</v>
      </c>
      <c r="N19" s="122" t="s">
        <v>1481</v>
      </c>
      <c r="O19" s="123">
        <v>1.0820000000000001</v>
      </c>
      <c r="P19" s="118">
        <v>113.91</v>
      </c>
      <c r="Q19" s="119">
        <v>84.84</v>
      </c>
      <c r="R19" s="119">
        <v>275.68</v>
      </c>
      <c r="S19" s="120">
        <v>155.185</v>
      </c>
      <c r="T19" s="123">
        <v>152.042</v>
      </c>
      <c r="U19" s="123">
        <v>13.81</v>
      </c>
      <c r="V19" s="118">
        <v>4.88</v>
      </c>
      <c r="W19" s="119">
        <v>15.46</v>
      </c>
      <c r="X19" s="119">
        <v>9.1999999999999993</v>
      </c>
      <c r="Y19" s="119">
        <v>0.01</v>
      </c>
      <c r="Z19" s="120">
        <v>0</v>
      </c>
      <c r="AA19" s="118">
        <v>69.819999999999993</v>
      </c>
      <c r="AB19" s="120">
        <v>321.52999999999997</v>
      </c>
      <c r="AC19" s="118">
        <v>187.14</v>
      </c>
      <c r="AD19" s="119">
        <v>65.084999999999994</v>
      </c>
      <c r="AE19" s="119">
        <v>166.3</v>
      </c>
      <c r="AF19" s="120">
        <v>0</v>
      </c>
      <c r="AG19" s="118">
        <v>11.46034</v>
      </c>
      <c r="AH19" s="119">
        <v>22.4</v>
      </c>
      <c r="AI19" s="119">
        <v>9.6905900000000003</v>
      </c>
      <c r="AJ19" s="119">
        <v>16.2</v>
      </c>
      <c r="AK19" s="120">
        <v>16.5</v>
      </c>
      <c r="AL19" s="118">
        <v>30.77</v>
      </c>
      <c r="AM19" s="120">
        <v>31.34</v>
      </c>
      <c r="AN19" s="118">
        <v>29.08</v>
      </c>
      <c r="AO19" s="124" t="s">
        <v>1481</v>
      </c>
      <c r="AP19" s="124" t="s">
        <v>1481</v>
      </c>
      <c r="AQ19" s="119">
        <v>7.8360000000000003</v>
      </c>
      <c r="AR19" s="124" t="s">
        <v>1481</v>
      </c>
      <c r="AS19" s="119">
        <v>9.7856299999999994</v>
      </c>
      <c r="AT19" s="119">
        <v>5.9036999999999997</v>
      </c>
      <c r="AU19" s="119">
        <v>35.231999999999999</v>
      </c>
      <c r="AV19" s="119">
        <v>11.930999999999999</v>
      </c>
      <c r="AW19" s="120">
        <v>36.786000000000001</v>
      </c>
    </row>
    <row r="20" spans="1:49" x14ac:dyDescent="0.25">
      <c r="A20" s="125" t="s">
        <v>808</v>
      </c>
      <c r="B20" s="118">
        <v>3</v>
      </c>
      <c r="C20" s="119">
        <v>38</v>
      </c>
      <c r="D20" s="119">
        <v>60</v>
      </c>
      <c r="E20" s="119">
        <v>24.85586</v>
      </c>
      <c r="F20" s="119">
        <v>40.799999999999997</v>
      </c>
      <c r="G20" s="120">
        <v>63</v>
      </c>
      <c r="H20" s="118">
        <v>22.2</v>
      </c>
      <c r="I20" s="120">
        <v>90</v>
      </c>
      <c r="J20" s="118">
        <v>0</v>
      </c>
      <c r="K20" s="119">
        <v>14.24</v>
      </c>
      <c r="L20" s="120">
        <v>12.63</v>
      </c>
      <c r="M20" s="121" t="s">
        <v>1481</v>
      </c>
      <c r="N20" s="122" t="s">
        <v>1481</v>
      </c>
      <c r="O20" s="123">
        <v>1.0820000000000001</v>
      </c>
      <c r="P20" s="118">
        <v>113.91</v>
      </c>
      <c r="Q20" s="119">
        <v>84.84</v>
      </c>
      <c r="R20" s="119">
        <v>277.33999999999997</v>
      </c>
      <c r="S20" s="120">
        <v>155.185</v>
      </c>
      <c r="T20" s="123">
        <v>152.19900000000001</v>
      </c>
      <c r="U20" s="123">
        <v>13.75</v>
      </c>
      <c r="V20" s="118">
        <v>4.88</v>
      </c>
      <c r="W20" s="119">
        <v>17.43</v>
      </c>
      <c r="X20" s="119">
        <v>20.079999999999998</v>
      </c>
      <c r="Y20" s="119">
        <v>0.01</v>
      </c>
      <c r="Z20" s="120">
        <v>0</v>
      </c>
      <c r="AA20" s="118">
        <v>74.78</v>
      </c>
      <c r="AB20" s="120">
        <v>334.7</v>
      </c>
      <c r="AC20" s="118">
        <v>205.95</v>
      </c>
      <c r="AD20" s="119">
        <v>64.769000000000005</v>
      </c>
      <c r="AE20" s="119">
        <v>168.33</v>
      </c>
      <c r="AF20" s="120">
        <v>0</v>
      </c>
      <c r="AG20" s="118">
        <v>11.46034</v>
      </c>
      <c r="AH20" s="119">
        <v>22.4</v>
      </c>
      <c r="AI20" s="119">
        <v>9.7838999999999992</v>
      </c>
      <c r="AJ20" s="119">
        <v>16.2</v>
      </c>
      <c r="AK20" s="120">
        <v>16.5</v>
      </c>
      <c r="AL20" s="118">
        <v>33.21</v>
      </c>
      <c r="AM20" s="120">
        <v>33.78</v>
      </c>
      <c r="AN20" s="118">
        <v>29.08</v>
      </c>
      <c r="AO20" s="124" t="s">
        <v>1481</v>
      </c>
      <c r="AP20" s="124" t="s">
        <v>1481</v>
      </c>
      <c r="AQ20" s="119">
        <v>7.6589999999999998</v>
      </c>
      <c r="AR20" s="124" t="s">
        <v>1481</v>
      </c>
      <c r="AS20" s="119">
        <v>9.7856299999999994</v>
      </c>
      <c r="AT20" s="119">
        <v>5.9036999999999997</v>
      </c>
      <c r="AU20" s="119">
        <v>35.231999999999999</v>
      </c>
      <c r="AV20" s="119">
        <v>11.930999999999999</v>
      </c>
      <c r="AW20" s="120">
        <v>36.973999999999997</v>
      </c>
    </row>
    <row r="21" spans="1:49" x14ac:dyDescent="0.25">
      <c r="A21" s="125" t="s">
        <v>809</v>
      </c>
      <c r="B21" s="118">
        <v>3</v>
      </c>
      <c r="C21" s="119">
        <v>38</v>
      </c>
      <c r="D21" s="119">
        <v>60</v>
      </c>
      <c r="E21" s="119">
        <v>24.85586</v>
      </c>
      <c r="F21" s="119">
        <v>40.799999999999997</v>
      </c>
      <c r="G21" s="120">
        <v>63</v>
      </c>
      <c r="H21" s="118">
        <v>22.2</v>
      </c>
      <c r="I21" s="120">
        <v>90</v>
      </c>
      <c r="J21" s="118">
        <v>0</v>
      </c>
      <c r="K21" s="119">
        <v>14.24</v>
      </c>
      <c r="L21" s="120">
        <v>12.63</v>
      </c>
      <c r="M21" s="121" t="s">
        <v>1481</v>
      </c>
      <c r="N21" s="122" t="s">
        <v>1481</v>
      </c>
      <c r="O21" s="123">
        <v>1.0820000000000001</v>
      </c>
      <c r="P21" s="118">
        <v>113.91</v>
      </c>
      <c r="Q21" s="119">
        <v>84.84</v>
      </c>
      <c r="R21" s="119">
        <v>277.33999999999997</v>
      </c>
      <c r="S21" s="120">
        <v>155.185</v>
      </c>
      <c r="T21" s="123">
        <v>152.19900000000001</v>
      </c>
      <c r="U21" s="123">
        <v>13.75</v>
      </c>
      <c r="V21" s="118">
        <v>4.88</v>
      </c>
      <c r="W21" s="119">
        <v>17.43</v>
      </c>
      <c r="X21" s="119">
        <v>20.079999999999998</v>
      </c>
      <c r="Y21" s="119">
        <v>0.01</v>
      </c>
      <c r="Z21" s="120">
        <v>0</v>
      </c>
      <c r="AA21" s="118">
        <v>74.78</v>
      </c>
      <c r="AB21" s="120">
        <v>334.7</v>
      </c>
      <c r="AC21" s="118">
        <v>205.95</v>
      </c>
      <c r="AD21" s="119">
        <v>64.769000000000005</v>
      </c>
      <c r="AE21" s="119">
        <v>168.33</v>
      </c>
      <c r="AF21" s="120">
        <v>0</v>
      </c>
      <c r="AG21" s="118">
        <v>11.46034</v>
      </c>
      <c r="AH21" s="119">
        <v>22.4</v>
      </c>
      <c r="AI21" s="119">
        <v>9.7838999999999992</v>
      </c>
      <c r="AJ21" s="119">
        <v>16.2</v>
      </c>
      <c r="AK21" s="120">
        <v>16.5</v>
      </c>
      <c r="AL21" s="118">
        <v>33.21</v>
      </c>
      <c r="AM21" s="120">
        <v>33.78</v>
      </c>
      <c r="AN21" s="118">
        <v>29.08</v>
      </c>
      <c r="AO21" s="124" t="s">
        <v>1481</v>
      </c>
      <c r="AP21" s="124" t="s">
        <v>1481</v>
      </c>
      <c r="AQ21" s="119">
        <v>7.6589999999999998</v>
      </c>
      <c r="AR21" s="124" t="s">
        <v>1481</v>
      </c>
      <c r="AS21" s="119">
        <v>9.7856299999999994</v>
      </c>
      <c r="AT21" s="119">
        <v>5.9036999999999997</v>
      </c>
      <c r="AU21" s="119">
        <v>35.231999999999999</v>
      </c>
      <c r="AV21" s="119">
        <v>11.930999999999999</v>
      </c>
      <c r="AW21" s="120">
        <v>36.973999999999997</v>
      </c>
    </row>
    <row r="22" spans="1:49" x14ac:dyDescent="0.25">
      <c r="A22" s="125" t="s">
        <v>810</v>
      </c>
      <c r="B22" s="118">
        <v>3</v>
      </c>
      <c r="C22" s="119">
        <v>38</v>
      </c>
      <c r="D22" s="119">
        <v>60</v>
      </c>
      <c r="E22" s="119">
        <v>24.529319999999998</v>
      </c>
      <c r="F22" s="119">
        <v>40.799999999999997</v>
      </c>
      <c r="G22" s="120">
        <v>63</v>
      </c>
      <c r="H22" s="118">
        <v>22.2</v>
      </c>
      <c r="I22" s="120">
        <v>93</v>
      </c>
      <c r="J22" s="118">
        <v>0</v>
      </c>
      <c r="K22" s="119">
        <v>14.15</v>
      </c>
      <c r="L22" s="120">
        <v>13.43</v>
      </c>
      <c r="M22" s="121" t="s">
        <v>1481</v>
      </c>
      <c r="N22" s="122" t="s">
        <v>1481</v>
      </c>
      <c r="O22" s="123">
        <v>1.0820000000000001</v>
      </c>
      <c r="P22" s="118">
        <v>112.87</v>
      </c>
      <c r="Q22" s="119">
        <v>84.84</v>
      </c>
      <c r="R22" s="119">
        <v>274.02999999999997</v>
      </c>
      <c r="S22" s="120">
        <v>155.185</v>
      </c>
      <c r="T22" s="123">
        <v>152.215</v>
      </c>
      <c r="U22" s="123">
        <v>13.75</v>
      </c>
      <c r="V22" s="118">
        <v>4.49</v>
      </c>
      <c r="W22" s="119">
        <v>15.2</v>
      </c>
      <c r="X22" s="119">
        <v>17.010000000000002</v>
      </c>
      <c r="Y22" s="119">
        <v>0.01</v>
      </c>
      <c r="Z22" s="120">
        <v>0</v>
      </c>
      <c r="AA22" s="118">
        <v>44.85</v>
      </c>
      <c r="AB22" s="120">
        <v>309.32</v>
      </c>
      <c r="AC22" s="118">
        <v>210.34</v>
      </c>
      <c r="AD22" s="119">
        <v>65.084999999999994</v>
      </c>
      <c r="AE22" s="119">
        <v>156.9</v>
      </c>
      <c r="AF22" s="120">
        <v>0</v>
      </c>
      <c r="AG22" s="118">
        <v>11.46034</v>
      </c>
      <c r="AH22" s="119">
        <v>22.6</v>
      </c>
      <c r="AI22" s="119">
        <v>9.9397599999999997</v>
      </c>
      <c r="AJ22" s="119">
        <v>16.2</v>
      </c>
      <c r="AK22" s="120">
        <v>16.5</v>
      </c>
      <c r="AL22" s="118">
        <v>38.36</v>
      </c>
      <c r="AM22" s="120">
        <v>38.93</v>
      </c>
      <c r="AN22" s="118">
        <v>29.08</v>
      </c>
      <c r="AO22" s="124" t="s">
        <v>1481</v>
      </c>
      <c r="AP22" s="124" t="s">
        <v>1481</v>
      </c>
      <c r="AQ22" s="119">
        <v>7.5620000000000003</v>
      </c>
      <c r="AR22" s="124" t="s">
        <v>1481</v>
      </c>
      <c r="AS22" s="119">
        <v>9.7856299999999994</v>
      </c>
      <c r="AT22" s="119">
        <v>5.9036999999999997</v>
      </c>
      <c r="AU22" s="119">
        <v>35.231999999999999</v>
      </c>
      <c r="AV22" s="119">
        <v>11.930999999999999</v>
      </c>
      <c r="AW22" s="120">
        <v>36.786000000000001</v>
      </c>
    </row>
    <row r="23" spans="1:49" x14ac:dyDescent="0.25">
      <c r="A23" s="125" t="s">
        <v>811</v>
      </c>
      <c r="B23" s="118">
        <v>3</v>
      </c>
      <c r="C23" s="119">
        <v>38</v>
      </c>
      <c r="D23" s="119">
        <v>60</v>
      </c>
      <c r="E23" s="119">
        <v>24.529319999999998</v>
      </c>
      <c r="F23" s="119">
        <v>40.799999999999997</v>
      </c>
      <c r="G23" s="120">
        <v>63</v>
      </c>
      <c r="H23" s="118">
        <v>22.2</v>
      </c>
      <c r="I23" s="120">
        <v>93</v>
      </c>
      <c r="J23" s="118">
        <v>0</v>
      </c>
      <c r="K23" s="119">
        <v>14.15</v>
      </c>
      <c r="L23" s="120">
        <v>13.43</v>
      </c>
      <c r="M23" s="121" t="s">
        <v>1481</v>
      </c>
      <c r="N23" s="122" t="s">
        <v>1481</v>
      </c>
      <c r="O23" s="123">
        <v>1.0820000000000001</v>
      </c>
      <c r="P23" s="118">
        <v>112.87</v>
      </c>
      <c r="Q23" s="119">
        <v>84.84</v>
      </c>
      <c r="R23" s="119">
        <v>274.02999999999997</v>
      </c>
      <c r="S23" s="120">
        <v>155.185</v>
      </c>
      <c r="T23" s="123">
        <v>152.215</v>
      </c>
      <c r="U23" s="123">
        <v>13.75</v>
      </c>
      <c r="V23" s="118">
        <v>4.49</v>
      </c>
      <c r="W23" s="119">
        <v>15.2</v>
      </c>
      <c r="X23" s="119">
        <v>17.010000000000002</v>
      </c>
      <c r="Y23" s="119">
        <v>0.01</v>
      </c>
      <c r="Z23" s="120">
        <v>0</v>
      </c>
      <c r="AA23" s="118">
        <v>44.85</v>
      </c>
      <c r="AB23" s="120">
        <v>309.32</v>
      </c>
      <c r="AC23" s="118">
        <v>210.34</v>
      </c>
      <c r="AD23" s="119">
        <v>65.084999999999994</v>
      </c>
      <c r="AE23" s="119">
        <v>156.9</v>
      </c>
      <c r="AF23" s="120">
        <v>0</v>
      </c>
      <c r="AG23" s="118">
        <v>11.46034</v>
      </c>
      <c r="AH23" s="119">
        <v>22.6</v>
      </c>
      <c r="AI23" s="119">
        <v>9.9397599999999997</v>
      </c>
      <c r="AJ23" s="119">
        <v>16.2</v>
      </c>
      <c r="AK23" s="120">
        <v>16.5</v>
      </c>
      <c r="AL23" s="118">
        <v>38.36</v>
      </c>
      <c r="AM23" s="120">
        <v>38.93</v>
      </c>
      <c r="AN23" s="118">
        <v>29.08</v>
      </c>
      <c r="AO23" s="124" t="s">
        <v>1481</v>
      </c>
      <c r="AP23" s="124" t="s">
        <v>1481</v>
      </c>
      <c r="AQ23" s="119">
        <v>7.5620000000000003</v>
      </c>
      <c r="AR23" s="124" t="s">
        <v>1481</v>
      </c>
      <c r="AS23" s="119">
        <v>9.7856299999999994</v>
      </c>
      <c r="AT23" s="119">
        <v>5.9036999999999997</v>
      </c>
      <c r="AU23" s="119">
        <v>35.231999999999999</v>
      </c>
      <c r="AV23" s="119">
        <v>11.930999999999999</v>
      </c>
      <c r="AW23" s="120">
        <v>36.786000000000001</v>
      </c>
    </row>
    <row r="24" spans="1:49" x14ac:dyDescent="0.25">
      <c r="A24" s="125" t="s">
        <v>812</v>
      </c>
      <c r="B24" s="118">
        <v>3</v>
      </c>
      <c r="C24" s="119">
        <v>38</v>
      </c>
      <c r="D24" s="119">
        <v>60</v>
      </c>
      <c r="E24" s="119">
        <v>24.389379999999999</v>
      </c>
      <c r="F24" s="119">
        <v>40.1</v>
      </c>
      <c r="G24" s="120">
        <v>63</v>
      </c>
      <c r="H24" s="118">
        <v>23.4</v>
      </c>
      <c r="I24" s="120">
        <v>93</v>
      </c>
      <c r="J24" s="118">
        <v>0</v>
      </c>
      <c r="K24" s="119">
        <v>14.14</v>
      </c>
      <c r="L24" s="120">
        <v>13.58</v>
      </c>
      <c r="M24" s="118">
        <v>1.07</v>
      </c>
      <c r="N24" s="120">
        <v>119.26</v>
      </c>
      <c r="O24" s="123">
        <v>1.0820000000000001</v>
      </c>
      <c r="P24" s="118">
        <v>113.91</v>
      </c>
      <c r="Q24" s="119">
        <v>88.35</v>
      </c>
      <c r="R24" s="119">
        <v>272.39</v>
      </c>
      <c r="S24" s="120">
        <v>155.185</v>
      </c>
      <c r="T24" s="123">
        <v>152.12100000000001</v>
      </c>
      <c r="U24" s="123">
        <v>13.76</v>
      </c>
      <c r="V24" s="118">
        <v>4.49</v>
      </c>
      <c r="W24" s="119">
        <v>17.350000000000001</v>
      </c>
      <c r="X24" s="119">
        <v>16.760000000000002</v>
      </c>
      <c r="Y24" s="119">
        <v>0.01</v>
      </c>
      <c r="Z24" s="120">
        <v>0</v>
      </c>
      <c r="AA24" s="118">
        <v>58.13</v>
      </c>
      <c r="AB24" s="120">
        <v>323.19</v>
      </c>
      <c r="AC24" s="118">
        <v>210.34</v>
      </c>
      <c r="AD24" s="119">
        <v>64.573999999999998</v>
      </c>
      <c r="AE24" s="119">
        <v>146.34</v>
      </c>
      <c r="AF24" s="120">
        <v>0</v>
      </c>
      <c r="AG24" s="118">
        <v>11.46034</v>
      </c>
      <c r="AH24" s="119">
        <v>22.6</v>
      </c>
      <c r="AI24" s="119">
        <v>10.02843</v>
      </c>
      <c r="AJ24" s="119">
        <v>16.2</v>
      </c>
      <c r="AK24" s="120">
        <v>16.5</v>
      </c>
      <c r="AL24" s="118">
        <v>37.869999999999997</v>
      </c>
      <c r="AM24" s="120">
        <v>38.44</v>
      </c>
      <c r="AN24" s="118">
        <v>29.08</v>
      </c>
      <c r="AO24" s="124" t="s">
        <v>1481</v>
      </c>
      <c r="AP24" s="124" t="s">
        <v>1481</v>
      </c>
      <c r="AQ24" s="119">
        <v>7.5209999999999999</v>
      </c>
      <c r="AR24" s="124" t="s">
        <v>1481</v>
      </c>
      <c r="AS24" s="119">
        <v>9.7856299999999994</v>
      </c>
      <c r="AT24" s="119">
        <v>5.9036999999999997</v>
      </c>
      <c r="AU24" s="119">
        <v>35.231999999999999</v>
      </c>
      <c r="AV24" s="119">
        <v>11.930999999999999</v>
      </c>
      <c r="AW24" s="120">
        <v>36.713999999999999</v>
      </c>
    </row>
    <row r="25" spans="1:49" x14ac:dyDescent="0.25">
      <c r="A25" s="125" t="s">
        <v>813</v>
      </c>
      <c r="B25" s="118">
        <v>3</v>
      </c>
      <c r="C25" s="119">
        <v>38</v>
      </c>
      <c r="D25" s="119">
        <v>60</v>
      </c>
      <c r="E25" s="119">
        <v>24.389379999999999</v>
      </c>
      <c r="F25" s="119">
        <v>40.1</v>
      </c>
      <c r="G25" s="120">
        <v>63</v>
      </c>
      <c r="H25" s="118">
        <v>23.4</v>
      </c>
      <c r="I25" s="120">
        <v>93</v>
      </c>
      <c r="J25" s="118">
        <v>0</v>
      </c>
      <c r="K25" s="119">
        <v>14.14</v>
      </c>
      <c r="L25" s="120">
        <v>13.58</v>
      </c>
      <c r="M25" s="118">
        <v>1.07</v>
      </c>
      <c r="N25" s="120">
        <v>119.26</v>
      </c>
      <c r="O25" s="123">
        <v>1.0820000000000001</v>
      </c>
      <c r="P25" s="118">
        <v>113.91</v>
      </c>
      <c r="Q25" s="119">
        <v>88.35</v>
      </c>
      <c r="R25" s="119">
        <v>272.39</v>
      </c>
      <c r="S25" s="120">
        <v>155.185</v>
      </c>
      <c r="T25" s="123">
        <v>152.12100000000001</v>
      </c>
      <c r="U25" s="123">
        <v>13.76</v>
      </c>
      <c r="V25" s="118">
        <v>4.49</v>
      </c>
      <c r="W25" s="119">
        <v>17.350000000000001</v>
      </c>
      <c r="X25" s="119">
        <v>16.760000000000002</v>
      </c>
      <c r="Y25" s="119">
        <v>0.01</v>
      </c>
      <c r="Z25" s="120">
        <v>0</v>
      </c>
      <c r="AA25" s="118">
        <v>58.13</v>
      </c>
      <c r="AB25" s="120">
        <v>323.19</v>
      </c>
      <c r="AC25" s="118">
        <v>210.34</v>
      </c>
      <c r="AD25" s="119">
        <v>64.573999999999998</v>
      </c>
      <c r="AE25" s="119">
        <v>146.34</v>
      </c>
      <c r="AF25" s="120">
        <v>0</v>
      </c>
      <c r="AG25" s="118">
        <v>11.46034</v>
      </c>
      <c r="AH25" s="119">
        <v>22.6</v>
      </c>
      <c r="AI25" s="119">
        <v>10.02843</v>
      </c>
      <c r="AJ25" s="119">
        <v>16.2</v>
      </c>
      <c r="AK25" s="120">
        <v>16.5</v>
      </c>
      <c r="AL25" s="118">
        <v>37.869999999999997</v>
      </c>
      <c r="AM25" s="120">
        <v>38.44</v>
      </c>
      <c r="AN25" s="118">
        <v>29.08</v>
      </c>
      <c r="AO25" s="124" t="s">
        <v>1481</v>
      </c>
      <c r="AP25" s="124" t="s">
        <v>1481</v>
      </c>
      <c r="AQ25" s="119">
        <v>7.5209999999999999</v>
      </c>
      <c r="AR25" s="124" t="s">
        <v>1481</v>
      </c>
      <c r="AS25" s="119">
        <v>9.7856299999999994</v>
      </c>
      <c r="AT25" s="119">
        <v>5.9036999999999997</v>
      </c>
      <c r="AU25" s="119">
        <v>35.231999999999999</v>
      </c>
      <c r="AV25" s="119">
        <v>11.930999999999999</v>
      </c>
      <c r="AW25" s="120">
        <v>36.713999999999999</v>
      </c>
    </row>
    <row r="26" spans="1:49" x14ac:dyDescent="0.25">
      <c r="A26" s="125" t="s">
        <v>814</v>
      </c>
      <c r="B26" s="118">
        <v>3</v>
      </c>
      <c r="C26" s="119">
        <v>38</v>
      </c>
      <c r="D26" s="119">
        <v>60</v>
      </c>
      <c r="E26" s="119">
        <v>25.05096</v>
      </c>
      <c r="F26" s="119">
        <v>32.4</v>
      </c>
      <c r="G26" s="120">
        <v>63</v>
      </c>
      <c r="H26" s="118">
        <v>23.4</v>
      </c>
      <c r="I26" s="120">
        <v>90</v>
      </c>
      <c r="J26" s="118">
        <v>0</v>
      </c>
      <c r="K26" s="119">
        <v>14.12</v>
      </c>
      <c r="L26" s="120">
        <v>13.31</v>
      </c>
      <c r="M26" s="121" t="s">
        <v>1481</v>
      </c>
      <c r="N26" s="122" t="s">
        <v>1481</v>
      </c>
      <c r="O26" s="123">
        <v>1.0820000000000001</v>
      </c>
      <c r="P26" s="118">
        <v>112.87</v>
      </c>
      <c r="Q26" s="119">
        <v>92.87</v>
      </c>
      <c r="R26" s="119">
        <v>269.12</v>
      </c>
      <c r="S26" s="120">
        <v>155.185</v>
      </c>
      <c r="T26" s="123">
        <v>150.16999999999999</v>
      </c>
      <c r="U26" s="123">
        <v>13.74</v>
      </c>
      <c r="V26" s="118">
        <v>4.49</v>
      </c>
      <c r="W26" s="119">
        <v>17.510000000000002</v>
      </c>
      <c r="X26" s="119">
        <v>14.42</v>
      </c>
      <c r="Y26" s="119">
        <v>0.01</v>
      </c>
      <c r="Z26" s="120">
        <v>0</v>
      </c>
      <c r="AA26" s="118">
        <v>55.31</v>
      </c>
      <c r="AB26" s="120">
        <v>320.37</v>
      </c>
      <c r="AC26" s="118">
        <v>201.78</v>
      </c>
      <c r="AD26" s="119">
        <v>64.611999999999995</v>
      </c>
      <c r="AE26" s="119">
        <v>136.91</v>
      </c>
      <c r="AF26" s="120">
        <v>0</v>
      </c>
      <c r="AG26" s="118">
        <v>11.46034</v>
      </c>
      <c r="AH26" s="119">
        <v>22.5</v>
      </c>
      <c r="AI26" s="119">
        <v>9.9139800000000005</v>
      </c>
      <c r="AJ26" s="119">
        <v>16.2</v>
      </c>
      <c r="AK26" s="120">
        <v>16.5</v>
      </c>
      <c r="AL26" s="118">
        <v>35.99</v>
      </c>
      <c r="AM26" s="120">
        <v>36.56</v>
      </c>
      <c r="AN26" s="118">
        <v>29.08</v>
      </c>
      <c r="AO26" s="124" t="s">
        <v>1481</v>
      </c>
      <c r="AP26" s="124" t="s">
        <v>1481</v>
      </c>
      <c r="AQ26" s="119">
        <v>7.46</v>
      </c>
      <c r="AR26" s="124" t="s">
        <v>1481</v>
      </c>
      <c r="AS26" s="119">
        <v>9.8217300000000005</v>
      </c>
      <c r="AT26" s="119">
        <v>5.9036999999999997</v>
      </c>
      <c r="AU26" s="119">
        <v>35.231999999999999</v>
      </c>
      <c r="AV26" s="119">
        <v>12.105</v>
      </c>
      <c r="AW26" s="120">
        <v>36.454000000000001</v>
      </c>
    </row>
    <row r="27" spans="1:49" x14ac:dyDescent="0.25">
      <c r="A27" s="125" t="s">
        <v>815</v>
      </c>
      <c r="B27" s="118">
        <v>3</v>
      </c>
      <c r="C27" s="119">
        <v>38</v>
      </c>
      <c r="D27" s="119">
        <v>60</v>
      </c>
      <c r="E27" s="119">
        <v>25.05096</v>
      </c>
      <c r="F27" s="119">
        <v>32.4</v>
      </c>
      <c r="G27" s="120">
        <v>63</v>
      </c>
      <c r="H27" s="118">
        <v>23.4</v>
      </c>
      <c r="I27" s="120">
        <v>90</v>
      </c>
      <c r="J27" s="118">
        <v>0</v>
      </c>
      <c r="K27" s="119">
        <v>14.12</v>
      </c>
      <c r="L27" s="120">
        <v>13.31</v>
      </c>
      <c r="M27" s="121" t="s">
        <v>1481</v>
      </c>
      <c r="N27" s="122" t="s">
        <v>1481</v>
      </c>
      <c r="O27" s="123">
        <v>1.0820000000000001</v>
      </c>
      <c r="P27" s="118">
        <v>112.87</v>
      </c>
      <c r="Q27" s="119">
        <v>92.87</v>
      </c>
      <c r="R27" s="119">
        <v>269.12</v>
      </c>
      <c r="S27" s="120">
        <v>155.185</v>
      </c>
      <c r="T27" s="123">
        <v>150.16999999999999</v>
      </c>
      <c r="U27" s="123">
        <v>13.74</v>
      </c>
      <c r="V27" s="118">
        <v>4.49</v>
      </c>
      <c r="W27" s="119">
        <v>17.510000000000002</v>
      </c>
      <c r="X27" s="119">
        <v>14.42</v>
      </c>
      <c r="Y27" s="119">
        <v>0.01</v>
      </c>
      <c r="Z27" s="120">
        <v>0</v>
      </c>
      <c r="AA27" s="118">
        <v>55.31</v>
      </c>
      <c r="AB27" s="120">
        <v>320.37</v>
      </c>
      <c r="AC27" s="118">
        <v>201.78</v>
      </c>
      <c r="AD27" s="119">
        <v>64.611999999999995</v>
      </c>
      <c r="AE27" s="119">
        <v>136.91</v>
      </c>
      <c r="AF27" s="120">
        <v>0</v>
      </c>
      <c r="AG27" s="118">
        <v>11.46034</v>
      </c>
      <c r="AH27" s="119">
        <v>22.5</v>
      </c>
      <c r="AI27" s="119">
        <v>9.9139800000000005</v>
      </c>
      <c r="AJ27" s="119">
        <v>16.2</v>
      </c>
      <c r="AK27" s="120">
        <v>16.5</v>
      </c>
      <c r="AL27" s="118">
        <v>35.99</v>
      </c>
      <c r="AM27" s="120">
        <v>36.56</v>
      </c>
      <c r="AN27" s="118">
        <v>29.08</v>
      </c>
      <c r="AO27" s="124" t="s">
        <v>1481</v>
      </c>
      <c r="AP27" s="124" t="s">
        <v>1481</v>
      </c>
      <c r="AQ27" s="119">
        <v>7.46</v>
      </c>
      <c r="AR27" s="124" t="s">
        <v>1481</v>
      </c>
      <c r="AS27" s="119">
        <v>9.8217300000000005</v>
      </c>
      <c r="AT27" s="119">
        <v>5.9036999999999997</v>
      </c>
      <c r="AU27" s="119">
        <v>35.231999999999999</v>
      </c>
      <c r="AV27" s="119">
        <v>12.105</v>
      </c>
      <c r="AW27" s="120">
        <v>36.454000000000001</v>
      </c>
    </row>
    <row r="28" spans="1:49" x14ac:dyDescent="0.25">
      <c r="A28" s="125" t="s">
        <v>816</v>
      </c>
      <c r="B28" s="118">
        <v>3</v>
      </c>
      <c r="C28" s="119">
        <v>38</v>
      </c>
      <c r="D28" s="119">
        <v>60</v>
      </c>
      <c r="E28" s="119">
        <v>25.960570000000001</v>
      </c>
      <c r="F28" s="119">
        <v>29.1</v>
      </c>
      <c r="G28" s="120">
        <v>63</v>
      </c>
      <c r="H28" s="118">
        <v>23.4</v>
      </c>
      <c r="I28" s="120">
        <v>88</v>
      </c>
      <c r="J28" s="118">
        <v>0</v>
      </c>
      <c r="K28" s="119">
        <v>14.27</v>
      </c>
      <c r="L28" s="120">
        <v>13.46</v>
      </c>
      <c r="M28" s="121" t="s">
        <v>1481</v>
      </c>
      <c r="N28" s="122" t="s">
        <v>1481</v>
      </c>
      <c r="O28" s="123">
        <v>1.0820000000000001</v>
      </c>
      <c r="P28" s="118">
        <v>112.87</v>
      </c>
      <c r="Q28" s="119">
        <v>92.87</v>
      </c>
      <c r="R28" s="119">
        <v>267.49</v>
      </c>
      <c r="S28" s="120">
        <v>155.185</v>
      </c>
      <c r="T28" s="123">
        <v>161.03399999999999</v>
      </c>
      <c r="U28" s="123">
        <v>13.86</v>
      </c>
      <c r="V28" s="118">
        <v>5.28</v>
      </c>
      <c r="W28" s="119">
        <v>17.86</v>
      </c>
      <c r="X28" s="119">
        <v>14.23</v>
      </c>
      <c r="Y28" s="119">
        <v>0.01</v>
      </c>
      <c r="Z28" s="120">
        <v>0</v>
      </c>
      <c r="AA28" s="118">
        <v>41.27</v>
      </c>
      <c r="AB28" s="120">
        <v>306.33</v>
      </c>
      <c r="AC28" s="118">
        <v>199.5</v>
      </c>
      <c r="AD28" s="119">
        <v>64.295000000000002</v>
      </c>
      <c r="AE28" s="119">
        <v>135.25</v>
      </c>
      <c r="AF28" s="120">
        <v>0</v>
      </c>
      <c r="AG28" s="118">
        <v>11.46034</v>
      </c>
      <c r="AH28" s="119">
        <v>22.5</v>
      </c>
      <c r="AI28" s="119">
        <v>10.00601</v>
      </c>
      <c r="AJ28" s="119">
        <v>16.2</v>
      </c>
      <c r="AK28" s="120">
        <v>16.5</v>
      </c>
      <c r="AL28" s="118">
        <v>35.31</v>
      </c>
      <c r="AM28" s="120">
        <v>35.880000000000003</v>
      </c>
      <c r="AN28" s="118">
        <v>29.08</v>
      </c>
      <c r="AO28" s="124" t="s">
        <v>1481</v>
      </c>
      <c r="AP28" s="124" t="s">
        <v>1481</v>
      </c>
      <c r="AQ28" s="119">
        <v>7.423</v>
      </c>
      <c r="AR28" s="124" t="s">
        <v>1481</v>
      </c>
      <c r="AS28" s="119">
        <v>9.7740100000000005</v>
      </c>
      <c r="AT28" s="119">
        <v>5.9036999999999997</v>
      </c>
      <c r="AU28" s="119">
        <v>35.231999999999999</v>
      </c>
      <c r="AV28" s="119">
        <v>11.875</v>
      </c>
      <c r="AW28" s="120">
        <v>37.164000000000001</v>
      </c>
    </row>
    <row r="29" spans="1:49" x14ac:dyDescent="0.25">
      <c r="A29" s="125" t="s">
        <v>817</v>
      </c>
      <c r="B29" s="118">
        <v>3</v>
      </c>
      <c r="C29" s="119">
        <v>38</v>
      </c>
      <c r="D29" s="119">
        <v>60</v>
      </c>
      <c r="E29" s="119">
        <v>25.960570000000001</v>
      </c>
      <c r="F29" s="119">
        <v>29.1</v>
      </c>
      <c r="G29" s="120">
        <v>63</v>
      </c>
      <c r="H29" s="118">
        <v>23.4</v>
      </c>
      <c r="I29" s="120">
        <v>88</v>
      </c>
      <c r="J29" s="118">
        <v>0</v>
      </c>
      <c r="K29" s="119">
        <v>14.27</v>
      </c>
      <c r="L29" s="120">
        <v>13.46</v>
      </c>
      <c r="M29" s="121" t="s">
        <v>1481</v>
      </c>
      <c r="N29" s="122" t="s">
        <v>1481</v>
      </c>
      <c r="O29" s="123">
        <v>1.0820000000000001</v>
      </c>
      <c r="P29" s="118">
        <v>112.87</v>
      </c>
      <c r="Q29" s="119">
        <v>92.87</v>
      </c>
      <c r="R29" s="119">
        <v>267.49</v>
      </c>
      <c r="S29" s="120">
        <v>155.185</v>
      </c>
      <c r="T29" s="123">
        <v>161.03399999999999</v>
      </c>
      <c r="U29" s="123">
        <v>13.86</v>
      </c>
      <c r="V29" s="118">
        <v>5.28</v>
      </c>
      <c r="W29" s="119">
        <v>17.86</v>
      </c>
      <c r="X29" s="119">
        <v>14.23</v>
      </c>
      <c r="Y29" s="119">
        <v>0.01</v>
      </c>
      <c r="Z29" s="120">
        <v>0</v>
      </c>
      <c r="AA29" s="118">
        <v>41.27</v>
      </c>
      <c r="AB29" s="120">
        <v>306.33</v>
      </c>
      <c r="AC29" s="118">
        <v>199.5</v>
      </c>
      <c r="AD29" s="119">
        <v>64.295000000000002</v>
      </c>
      <c r="AE29" s="119">
        <v>135.25</v>
      </c>
      <c r="AF29" s="120">
        <v>0</v>
      </c>
      <c r="AG29" s="118">
        <v>11.46034</v>
      </c>
      <c r="AH29" s="119">
        <v>22.5</v>
      </c>
      <c r="AI29" s="119">
        <v>10.00601</v>
      </c>
      <c r="AJ29" s="119">
        <v>16.2</v>
      </c>
      <c r="AK29" s="120">
        <v>16.5</v>
      </c>
      <c r="AL29" s="118">
        <v>35.31</v>
      </c>
      <c r="AM29" s="120">
        <v>35.880000000000003</v>
      </c>
      <c r="AN29" s="118">
        <v>29.08</v>
      </c>
      <c r="AO29" s="124" t="s">
        <v>1481</v>
      </c>
      <c r="AP29" s="124" t="s">
        <v>1481</v>
      </c>
      <c r="AQ29" s="119">
        <v>7.423</v>
      </c>
      <c r="AR29" s="124" t="s">
        <v>1481</v>
      </c>
      <c r="AS29" s="119">
        <v>9.7740100000000005</v>
      </c>
      <c r="AT29" s="119">
        <v>5.9036999999999997</v>
      </c>
      <c r="AU29" s="119">
        <v>35.231999999999999</v>
      </c>
      <c r="AV29" s="119">
        <v>11.875</v>
      </c>
      <c r="AW29" s="120">
        <v>37.164000000000001</v>
      </c>
    </row>
    <row r="30" spans="1:49" x14ac:dyDescent="0.25">
      <c r="A30" s="125" t="s">
        <v>818</v>
      </c>
      <c r="B30" s="118">
        <v>3</v>
      </c>
      <c r="C30" s="119">
        <v>38</v>
      </c>
      <c r="D30" s="119">
        <v>60</v>
      </c>
      <c r="E30" s="119">
        <v>26.164870000000001</v>
      </c>
      <c r="F30" s="119">
        <v>35.200000000000003</v>
      </c>
      <c r="G30" s="120">
        <v>63</v>
      </c>
      <c r="H30" s="118">
        <v>23.4</v>
      </c>
      <c r="I30" s="120">
        <v>88</v>
      </c>
      <c r="J30" s="118">
        <v>0</v>
      </c>
      <c r="K30" s="119">
        <v>14.2</v>
      </c>
      <c r="L30" s="120">
        <v>15.1</v>
      </c>
      <c r="M30" s="121" t="s">
        <v>1481</v>
      </c>
      <c r="N30" s="122" t="s">
        <v>1481</v>
      </c>
      <c r="O30" s="123">
        <v>1.0820000000000001</v>
      </c>
      <c r="P30" s="118">
        <v>112.87</v>
      </c>
      <c r="Q30" s="119">
        <v>91.95</v>
      </c>
      <c r="R30" s="119">
        <v>264.25</v>
      </c>
      <c r="S30" s="120">
        <v>155.185</v>
      </c>
      <c r="T30" s="123">
        <v>167.626</v>
      </c>
      <c r="U30" s="123">
        <v>13.8</v>
      </c>
      <c r="V30" s="118">
        <v>4.49</v>
      </c>
      <c r="W30" s="119">
        <v>10.92</v>
      </c>
      <c r="X30" s="119">
        <v>7.2</v>
      </c>
      <c r="Y30" s="119">
        <v>0.01</v>
      </c>
      <c r="Z30" s="120">
        <v>0</v>
      </c>
      <c r="AA30" s="118">
        <v>12.39</v>
      </c>
      <c r="AB30" s="120">
        <v>277.45</v>
      </c>
      <c r="AC30" s="118">
        <v>195.26</v>
      </c>
      <c r="AD30" s="119">
        <v>65.325999999999993</v>
      </c>
      <c r="AE30" s="119">
        <v>133.54</v>
      </c>
      <c r="AF30" s="120">
        <v>0</v>
      </c>
      <c r="AG30" s="118">
        <v>11.46034</v>
      </c>
      <c r="AH30" s="119">
        <v>22.5</v>
      </c>
      <c r="AI30" s="119">
        <v>9.7968299999999999</v>
      </c>
      <c r="AJ30" s="119">
        <v>16.2</v>
      </c>
      <c r="AK30" s="120">
        <v>16.5</v>
      </c>
      <c r="AL30" s="118">
        <v>35.090000000000003</v>
      </c>
      <c r="AM30" s="120">
        <v>35.659999999999997</v>
      </c>
      <c r="AN30" s="118">
        <v>29.08</v>
      </c>
      <c r="AO30" s="124" t="s">
        <v>1481</v>
      </c>
      <c r="AP30" s="124" t="s">
        <v>1481</v>
      </c>
      <c r="AQ30" s="119">
        <v>7.44</v>
      </c>
      <c r="AR30" s="124" t="s">
        <v>1481</v>
      </c>
      <c r="AS30" s="119">
        <v>9.7569999999999997</v>
      </c>
      <c r="AT30" s="119">
        <v>5.9036999999999997</v>
      </c>
      <c r="AU30" s="119">
        <v>35.231999999999999</v>
      </c>
      <c r="AV30" s="119">
        <v>11.792999999999999</v>
      </c>
      <c r="AW30" s="120">
        <v>37.118000000000002</v>
      </c>
    </row>
    <row r="31" spans="1:49" x14ac:dyDescent="0.25">
      <c r="A31" s="125" t="s">
        <v>819</v>
      </c>
      <c r="B31" s="118">
        <v>3</v>
      </c>
      <c r="C31" s="119">
        <v>38</v>
      </c>
      <c r="D31" s="119">
        <v>60</v>
      </c>
      <c r="E31" s="119">
        <v>26.164870000000001</v>
      </c>
      <c r="F31" s="119">
        <v>35.200000000000003</v>
      </c>
      <c r="G31" s="120">
        <v>63</v>
      </c>
      <c r="H31" s="118">
        <v>23.4</v>
      </c>
      <c r="I31" s="120">
        <v>88</v>
      </c>
      <c r="J31" s="118">
        <v>0</v>
      </c>
      <c r="K31" s="119">
        <v>14.2</v>
      </c>
      <c r="L31" s="120">
        <v>15.1</v>
      </c>
      <c r="M31" s="121" t="s">
        <v>1481</v>
      </c>
      <c r="N31" s="122" t="s">
        <v>1481</v>
      </c>
      <c r="O31" s="123">
        <v>1.0820000000000001</v>
      </c>
      <c r="P31" s="118">
        <v>112.87</v>
      </c>
      <c r="Q31" s="119">
        <v>91.95</v>
      </c>
      <c r="R31" s="119">
        <v>264.25</v>
      </c>
      <c r="S31" s="120">
        <v>155.185</v>
      </c>
      <c r="T31" s="123">
        <v>167.626</v>
      </c>
      <c r="U31" s="123">
        <v>13.8</v>
      </c>
      <c r="V31" s="118">
        <v>4.49</v>
      </c>
      <c r="W31" s="119">
        <v>10.92</v>
      </c>
      <c r="X31" s="119">
        <v>7.2</v>
      </c>
      <c r="Y31" s="119">
        <v>0.01</v>
      </c>
      <c r="Z31" s="120">
        <v>0</v>
      </c>
      <c r="AA31" s="118">
        <v>12.39</v>
      </c>
      <c r="AB31" s="120">
        <v>277.45</v>
      </c>
      <c r="AC31" s="118">
        <v>195.26</v>
      </c>
      <c r="AD31" s="119">
        <v>65.325999999999993</v>
      </c>
      <c r="AE31" s="119">
        <v>133.54</v>
      </c>
      <c r="AF31" s="120">
        <v>0</v>
      </c>
      <c r="AG31" s="118">
        <v>11.46034</v>
      </c>
      <c r="AH31" s="119">
        <v>22.5</v>
      </c>
      <c r="AI31" s="119">
        <v>9.7968299999999999</v>
      </c>
      <c r="AJ31" s="119">
        <v>16.2</v>
      </c>
      <c r="AK31" s="120">
        <v>16.5</v>
      </c>
      <c r="AL31" s="118">
        <v>35.090000000000003</v>
      </c>
      <c r="AM31" s="120">
        <v>35.659999999999997</v>
      </c>
      <c r="AN31" s="118">
        <v>29.08</v>
      </c>
      <c r="AO31" s="124" t="s">
        <v>1481</v>
      </c>
      <c r="AP31" s="124" t="s">
        <v>1481</v>
      </c>
      <c r="AQ31" s="119">
        <v>7.44</v>
      </c>
      <c r="AR31" s="124" t="s">
        <v>1481</v>
      </c>
      <c r="AS31" s="119">
        <v>9.7569999999999997</v>
      </c>
      <c r="AT31" s="119">
        <v>5.9036999999999997</v>
      </c>
      <c r="AU31" s="119">
        <v>35.231999999999999</v>
      </c>
      <c r="AV31" s="119">
        <v>11.792999999999999</v>
      </c>
      <c r="AW31" s="120">
        <v>37.118000000000002</v>
      </c>
    </row>
    <row r="32" spans="1:49" x14ac:dyDescent="0.25">
      <c r="A32" s="125" t="s">
        <v>820</v>
      </c>
      <c r="B32" s="118">
        <v>3</v>
      </c>
      <c r="C32" s="119">
        <v>38</v>
      </c>
      <c r="D32" s="119">
        <v>60</v>
      </c>
      <c r="E32" s="119">
        <v>25.913640000000001</v>
      </c>
      <c r="F32" s="119">
        <v>37.799999999999997</v>
      </c>
      <c r="G32" s="120">
        <v>63</v>
      </c>
      <c r="H32" s="118">
        <v>23.4</v>
      </c>
      <c r="I32" s="120">
        <v>88</v>
      </c>
      <c r="J32" s="118">
        <v>0</v>
      </c>
      <c r="K32" s="119">
        <v>14.22</v>
      </c>
      <c r="L32" s="120">
        <v>15.19</v>
      </c>
      <c r="M32" s="121" t="s">
        <v>1481</v>
      </c>
      <c r="N32" s="122" t="s">
        <v>1481</v>
      </c>
      <c r="O32" s="123">
        <v>1.0820000000000001</v>
      </c>
      <c r="P32" s="118">
        <v>112.87</v>
      </c>
      <c r="Q32" s="119">
        <v>92.87</v>
      </c>
      <c r="R32" s="119">
        <v>262.64</v>
      </c>
      <c r="S32" s="120">
        <v>155.185</v>
      </c>
      <c r="T32" s="123">
        <v>167.00700000000001</v>
      </c>
      <c r="U32" s="123">
        <v>13.7</v>
      </c>
      <c r="V32" s="118">
        <v>10.45</v>
      </c>
      <c r="W32" s="119">
        <v>8.8800000000000008</v>
      </c>
      <c r="X32" s="119">
        <v>0.37</v>
      </c>
      <c r="Y32" s="119">
        <v>0.01</v>
      </c>
      <c r="Z32" s="120">
        <v>0</v>
      </c>
      <c r="AA32" s="118">
        <v>41.64</v>
      </c>
      <c r="AB32" s="120">
        <v>299.17</v>
      </c>
      <c r="AC32" s="118">
        <v>191.1</v>
      </c>
      <c r="AD32" s="119">
        <v>64.974999999999994</v>
      </c>
      <c r="AE32" s="119">
        <v>133.1</v>
      </c>
      <c r="AF32" s="120">
        <v>0</v>
      </c>
      <c r="AG32" s="118">
        <v>11.46034</v>
      </c>
      <c r="AH32" s="119">
        <v>22</v>
      </c>
      <c r="AI32" s="119">
        <v>9.9944000000000006</v>
      </c>
      <c r="AJ32" s="119">
        <v>16.2</v>
      </c>
      <c r="AK32" s="120">
        <v>16.5</v>
      </c>
      <c r="AL32" s="118">
        <v>34.89</v>
      </c>
      <c r="AM32" s="120">
        <v>35.46</v>
      </c>
      <c r="AN32" s="118">
        <v>29.08</v>
      </c>
      <c r="AO32" s="124" t="s">
        <v>1481</v>
      </c>
      <c r="AP32" s="124" t="s">
        <v>1481</v>
      </c>
      <c r="AQ32" s="119">
        <v>7.43</v>
      </c>
      <c r="AR32" s="124" t="s">
        <v>1481</v>
      </c>
      <c r="AS32" s="119">
        <v>9.7700700000000005</v>
      </c>
      <c r="AT32" s="119">
        <v>5.9036999999999997</v>
      </c>
      <c r="AU32" s="119">
        <v>35.231999999999999</v>
      </c>
      <c r="AV32" s="119">
        <v>11.856</v>
      </c>
      <c r="AW32" s="120">
        <v>37.045999999999999</v>
      </c>
    </row>
    <row r="33" spans="1:49" x14ac:dyDescent="0.25">
      <c r="A33" s="125" t="s">
        <v>821</v>
      </c>
      <c r="B33" s="118">
        <v>3</v>
      </c>
      <c r="C33" s="119">
        <v>38</v>
      </c>
      <c r="D33" s="119">
        <v>60</v>
      </c>
      <c r="E33" s="119">
        <v>25.913640000000001</v>
      </c>
      <c r="F33" s="119">
        <v>37.799999999999997</v>
      </c>
      <c r="G33" s="120">
        <v>63</v>
      </c>
      <c r="H33" s="118">
        <v>23.4</v>
      </c>
      <c r="I33" s="120">
        <v>88</v>
      </c>
      <c r="J33" s="118">
        <v>0</v>
      </c>
      <c r="K33" s="119">
        <v>14.22</v>
      </c>
      <c r="L33" s="120">
        <v>15.19</v>
      </c>
      <c r="M33" s="121" t="s">
        <v>1481</v>
      </c>
      <c r="N33" s="122" t="s">
        <v>1481</v>
      </c>
      <c r="O33" s="123">
        <v>1.0820000000000001</v>
      </c>
      <c r="P33" s="118">
        <v>112.87</v>
      </c>
      <c r="Q33" s="119">
        <v>92.87</v>
      </c>
      <c r="R33" s="119">
        <v>262.64</v>
      </c>
      <c r="S33" s="120">
        <v>155.185</v>
      </c>
      <c r="T33" s="123">
        <v>167.00700000000001</v>
      </c>
      <c r="U33" s="123">
        <v>13.7</v>
      </c>
      <c r="V33" s="118">
        <v>10.45</v>
      </c>
      <c r="W33" s="119">
        <v>8.8800000000000008</v>
      </c>
      <c r="X33" s="119">
        <v>0.37</v>
      </c>
      <c r="Y33" s="119">
        <v>0.01</v>
      </c>
      <c r="Z33" s="120">
        <v>0</v>
      </c>
      <c r="AA33" s="118">
        <v>41.64</v>
      </c>
      <c r="AB33" s="120">
        <v>299.17</v>
      </c>
      <c r="AC33" s="118">
        <v>191.1</v>
      </c>
      <c r="AD33" s="119">
        <v>64.974999999999994</v>
      </c>
      <c r="AE33" s="119">
        <v>133.1</v>
      </c>
      <c r="AF33" s="120">
        <v>0</v>
      </c>
      <c r="AG33" s="118">
        <v>11.46034</v>
      </c>
      <c r="AH33" s="119">
        <v>22</v>
      </c>
      <c r="AI33" s="119">
        <v>9.9944000000000006</v>
      </c>
      <c r="AJ33" s="119">
        <v>16.2</v>
      </c>
      <c r="AK33" s="120">
        <v>16.5</v>
      </c>
      <c r="AL33" s="118">
        <v>34.89</v>
      </c>
      <c r="AM33" s="120">
        <v>35.46</v>
      </c>
      <c r="AN33" s="118">
        <v>29.08</v>
      </c>
      <c r="AO33" s="124" t="s">
        <v>1481</v>
      </c>
      <c r="AP33" s="124" t="s">
        <v>1481</v>
      </c>
      <c r="AQ33" s="119">
        <v>7.43</v>
      </c>
      <c r="AR33" s="124" t="s">
        <v>1481</v>
      </c>
      <c r="AS33" s="119">
        <v>9.7700700000000005</v>
      </c>
      <c r="AT33" s="119">
        <v>5.9036999999999997</v>
      </c>
      <c r="AU33" s="119">
        <v>35.231999999999999</v>
      </c>
      <c r="AV33" s="119">
        <v>11.856</v>
      </c>
      <c r="AW33" s="120">
        <v>37.045999999999999</v>
      </c>
    </row>
    <row r="34" spans="1:49" x14ac:dyDescent="0.25">
      <c r="A34" s="125" t="s">
        <v>822</v>
      </c>
      <c r="B34" s="118">
        <v>3</v>
      </c>
      <c r="C34" s="119">
        <v>38</v>
      </c>
      <c r="D34" s="119">
        <v>60</v>
      </c>
      <c r="E34" s="119">
        <v>25.8431</v>
      </c>
      <c r="F34" s="119">
        <v>37.299999999999997</v>
      </c>
      <c r="G34" s="120">
        <v>63</v>
      </c>
      <c r="H34" s="118">
        <v>22.8</v>
      </c>
      <c r="I34" s="120">
        <v>88</v>
      </c>
      <c r="J34" s="118">
        <v>0</v>
      </c>
      <c r="K34" s="119">
        <v>14.26</v>
      </c>
      <c r="L34" s="120">
        <v>15.19</v>
      </c>
      <c r="M34" s="121" t="s">
        <v>1481</v>
      </c>
      <c r="N34" s="122" t="s">
        <v>1481</v>
      </c>
      <c r="O34" s="123">
        <v>1.0820000000000001</v>
      </c>
      <c r="P34" s="118">
        <v>112.87</v>
      </c>
      <c r="Q34" s="119">
        <v>92.87</v>
      </c>
      <c r="R34" s="119">
        <v>262.64</v>
      </c>
      <c r="S34" s="120">
        <v>155.185</v>
      </c>
      <c r="T34" s="123">
        <v>166.37899999999999</v>
      </c>
      <c r="U34" s="123">
        <v>13.73</v>
      </c>
      <c r="V34" s="118">
        <v>9.93</v>
      </c>
      <c r="W34" s="119">
        <v>4.59</v>
      </c>
      <c r="X34" s="119">
        <v>0.35</v>
      </c>
      <c r="Y34" s="119">
        <v>0.01</v>
      </c>
      <c r="Z34" s="120">
        <v>0</v>
      </c>
      <c r="AA34" s="118">
        <v>24.16</v>
      </c>
      <c r="AB34" s="120">
        <v>299.68</v>
      </c>
      <c r="AC34" s="118">
        <v>185</v>
      </c>
      <c r="AD34" s="119">
        <v>64.951999999999998</v>
      </c>
      <c r="AE34" s="119">
        <v>136.30000000000001</v>
      </c>
      <c r="AF34" s="120">
        <v>0</v>
      </c>
      <c r="AG34" s="118">
        <v>11.46034</v>
      </c>
      <c r="AH34" s="119">
        <v>16</v>
      </c>
      <c r="AI34" s="119">
        <v>10.054819999999999</v>
      </c>
      <c r="AJ34" s="119">
        <v>16.2</v>
      </c>
      <c r="AK34" s="120">
        <v>16.5</v>
      </c>
      <c r="AL34" s="118">
        <v>34.69</v>
      </c>
      <c r="AM34" s="120">
        <v>35.26</v>
      </c>
      <c r="AN34" s="118">
        <v>29.08</v>
      </c>
      <c r="AO34" s="124" t="s">
        <v>1481</v>
      </c>
      <c r="AP34" s="124" t="s">
        <v>1481</v>
      </c>
      <c r="AQ34" s="119">
        <v>7.3390000000000004</v>
      </c>
      <c r="AR34" s="124" t="s">
        <v>1481</v>
      </c>
      <c r="AS34" s="119">
        <v>9.74268</v>
      </c>
      <c r="AT34" s="119">
        <v>5.9036999999999997</v>
      </c>
      <c r="AU34" s="119">
        <v>35.231999999999999</v>
      </c>
      <c r="AV34" s="119">
        <v>11.724</v>
      </c>
      <c r="AW34" s="120">
        <v>37.045999999999999</v>
      </c>
    </row>
    <row r="35" spans="1:49" x14ac:dyDescent="0.25">
      <c r="A35" s="125" t="s">
        <v>823</v>
      </c>
      <c r="B35" s="118">
        <v>3</v>
      </c>
      <c r="C35" s="119">
        <v>38</v>
      </c>
      <c r="D35" s="119">
        <v>60</v>
      </c>
      <c r="E35" s="119">
        <v>25.8431</v>
      </c>
      <c r="F35" s="119">
        <v>37.299999999999997</v>
      </c>
      <c r="G35" s="120">
        <v>63</v>
      </c>
      <c r="H35" s="118">
        <v>22.8</v>
      </c>
      <c r="I35" s="120">
        <v>88</v>
      </c>
      <c r="J35" s="118">
        <v>0</v>
      </c>
      <c r="K35" s="119">
        <v>14.26</v>
      </c>
      <c r="L35" s="120">
        <v>15.19</v>
      </c>
      <c r="M35" s="121" t="s">
        <v>1481</v>
      </c>
      <c r="N35" s="122" t="s">
        <v>1481</v>
      </c>
      <c r="O35" s="123">
        <v>1.0820000000000001</v>
      </c>
      <c r="P35" s="118">
        <v>112.87</v>
      </c>
      <c r="Q35" s="119">
        <v>92.87</v>
      </c>
      <c r="R35" s="119">
        <v>262.64</v>
      </c>
      <c r="S35" s="120">
        <v>155.185</v>
      </c>
      <c r="T35" s="123">
        <v>166.37899999999999</v>
      </c>
      <c r="U35" s="123">
        <v>13.73</v>
      </c>
      <c r="V35" s="118">
        <v>9.93</v>
      </c>
      <c r="W35" s="119">
        <v>4.59</v>
      </c>
      <c r="X35" s="119">
        <v>0.35</v>
      </c>
      <c r="Y35" s="119">
        <v>0.01</v>
      </c>
      <c r="Z35" s="120">
        <v>0</v>
      </c>
      <c r="AA35" s="118">
        <v>24.16</v>
      </c>
      <c r="AB35" s="120">
        <v>299.68</v>
      </c>
      <c r="AC35" s="118">
        <v>185</v>
      </c>
      <c r="AD35" s="119">
        <v>64.951999999999998</v>
      </c>
      <c r="AE35" s="119">
        <v>136.30000000000001</v>
      </c>
      <c r="AF35" s="120">
        <v>0</v>
      </c>
      <c r="AG35" s="118">
        <v>11.46034</v>
      </c>
      <c r="AH35" s="119">
        <v>16</v>
      </c>
      <c r="AI35" s="119">
        <v>10.054819999999999</v>
      </c>
      <c r="AJ35" s="119">
        <v>16.2</v>
      </c>
      <c r="AK35" s="120">
        <v>16.5</v>
      </c>
      <c r="AL35" s="118">
        <v>34.69</v>
      </c>
      <c r="AM35" s="120">
        <v>35.26</v>
      </c>
      <c r="AN35" s="118">
        <v>29.08</v>
      </c>
      <c r="AO35" s="124" t="s">
        <v>1481</v>
      </c>
      <c r="AP35" s="124" t="s">
        <v>1481</v>
      </c>
      <c r="AQ35" s="119">
        <v>7.3390000000000004</v>
      </c>
      <c r="AR35" s="124" t="s">
        <v>1481</v>
      </c>
      <c r="AS35" s="119">
        <v>9.74268</v>
      </c>
      <c r="AT35" s="119">
        <v>5.9036999999999997</v>
      </c>
      <c r="AU35" s="119">
        <v>35.231999999999999</v>
      </c>
      <c r="AV35" s="119">
        <v>11.724</v>
      </c>
      <c r="AW35" s="120">
        <v>37.045999999999999</v>
      </c>
    </row>
    <row r="36" spans="1:49" x14ac:dyDescent="0.25">
      <c r="A36" s="125" t="s">
        <v>824</v>
      </c>
      <c r="B36" s="118">
        <v>3</v>
      </c>
      <c r="C36" s="119">
        <v>38</v>
      </c>
      <c r="D36" s="119">
        <v>60</v>
      </c>
      <c r="E36" s="119">
        <v>26.222950000000001</v>
      </c>
      <c r="F36" s="119">
        <v>32.200000000000003</v>
      </c>
      <c r="G36" s="120">
        <v>63</v>
      </c>
      <c r="H36" s="118">
        <v>22.8</v>
      </c>
      <c r="I36" s="120">
        <v>88</v>
      </c>
      <c r="J36" s="118">
        <v>0</v>
      </c>
      <c r="K36" s="119">
        <v>14.38</v>
      </c>
      <c r="L36" s="120">
        <v>15.21</v>
      </c>
      <c r="M36" s="121" t="s">
        <v>1481</v>
      </c>
      <c r="N36" s="122" t="s">
        <v>1481</v>
      </c>
      <c r="O36" s="123">
        <v>1.0820000000000001</v>
      </c>
      <c r="P36" s="118">
        <v>112.87</v>
      </c>
      <c r="Q36" s="119">
        <v>91.95</v>
      </c>
      <c r="R36" s="119">
        <v>262.64</v>
      </c>
      <c r="S36" s="120">
        <v>155.185</v>
      </c>
      <c r="T36" s="123">
        <v>159.709</v>
      </c>
      <c r="U36" s="123">
        <v>13.63</v>
      </c>
      <c r="V36" s="118">
        <v>8.42</v>
      </c>
      <c r="W36" s="119">
        <v>12.83</v>
      </c>
      <c r="X36" s="119">
        <v>0.35</v>
      </c>
      <c r="Y36" s="119">
        <v>0.01</v>
      </c>
      <c r="Z36" s="120">
        <v>0</v>
      </c>
      <c r="AA36" s="118">
        <v>53.09</v>
      </c>
      <c r="AB36" s="120">
        <v>328.82</v>
      </c>
      <c r="AC36" s="118">
        <v>182.88</v>
      </c>
      <c r="AD36" s="119">
        <v>64.826999999999998</v>
      </c>
      <c r="AE36" s="119">
        <v>133.22999999999999</v>
      </c>
      <c r="AF36" s="120">
        <v>0</v>
      </c>
      <c r="AG36" s="118">
        <v>11.46034</v>
      </c>
      <c r="AH36" s="119">
        <v>15.5</v>
      </c>
      <c r="AI36" s="119">
        <v>10.24291</v>
      </c>
      <c r="AJ36" s="119">
        <v>16.2</v>
      </c>
      <c r="AK36" s="120">
        <v>16.5</v>
      </c>
      <c r="AL36" s="118">
        <v>33.67</v>
      </c>
      <c r="AM36" s="120">
        <v>34.24</v>
      </c>
      <c r="AN36" s="118">
        <v>29.08</v>
      </c>
      <c r="AO36" s="124" t="s">
        <v>1481</v>
      </c>
      <c r="AP36" s="124" t="s">
        <v>1481</v>
      </c>
      <c r="AQ36" s="119">
        <v>7.3460000000000001</v>
      </c>
      <c r="AR36" s="124" t="s">
        <v>1481</v>
      </c>
      <c r="AS36" s="119">
        <v>9.7713099999999997</v>
      </c>
      <c r="AT36" s="119">
        <v>5.9036999999999997</v>
      </c>
      <c r="AU36" s="119">
        <v>35.231999999999999</v>
      </c>
      <c r="AV36" s="119">
        <v>11.862</v>
      </c>
      <c r="AW36" s="120">
        <v>36.526000000000003</v>
      </c>
    </row>
    <row r="37" spans="1:49" x14ac:dyDescent="0.25">
      <c r="A37" s="125" t="s">
        <v>825</v>
      </c>
      <c r="B37" s="118">
        <v>3</v>
      </c>
      <c r="C37" s="119">
        <v>38</v>
      </c>
      <c r="D37" s="119">
        <v>60</v>
      </c>
      <c r="E37" s="119">
        <v>26.222950000000001</v>
      </c>
      <c r="F37" s="119">
        <v>32.200000000000003</v>
      </c>
      <c r="G37" s="120">
        <v>63</v>
      </c>
      <c r="H37" s="118">
        <v>22.8</v>
      </c>
      <c r="I37" s="120">
        <v>88</v>
      </c>
      <c r="J37" s="118">
        <v>0</v>
      </c>
      <c r="K37" s="119">
        <v>14.38</v>
      </c>
      <c r="L37" s="120">
        <v>15.21</v>
      </c>
      <c r="M37" s="121" t="s">
        <v>1481</v>
      </c>
      <c r="N37" s="122" t="s">
        <v>1481</v>
      </c>
      <c r="O37" s="123">
        <v>1.0820000000000001</v>
      </c>
      <c r="P37" s="118">
        <v>112.87</v>
      </c>
      <c r="Q37" s="119">
        <v>91.95</v>
      </c>
      <c r="R37" s="119">
        <v>262.64</v>
      </c>
      <c r="S37" s="120">
        <v>155.185</v>
      </c>
      <c r="T37" s="123">
        <v>159.709</v>
      </c>
      <c r="U37" s="123">
        <v>13.63</v>
      </c>
      <c r="V37" s="118">
        <v>8.42</v>
      </c>
      <c r="W37" s="119">
        <v>12.83</v>
      </c>
      <c r="X37" s="119">
        <v>0.35</v>
      </c>
      <c r="Y37" s="119">
        <v>0.01</v>
      </c>
      <c r="Z37" s="120">
        <v>0</v>
      </c>
      <c r="AA37" s="118">
        <v>53.09</v>
      </c>
      <c r="AB37" s="120">
        <v>328.82</v>
      </c>
      <c r="AC37" s="118">
        <v>182.88</v>
      </c>
      <c r="AD37" s="119">
        <v>64.826999999999998</v>
      </c>
      <c r="AE37" s="119">
        <v>133.22999999999999</v>
      </c>
      <c r="AF37" s="120">
        <v>0</v>
      </c>
      <c r="AG37" s="118">
        <v>11.46034</v>
      </c>
      <c r="AH37" s="119">
        <v>15.5</v>
      </c>
      <c r="AI37" s="119">
        <v>10.24291</v>
      </c>
      <c r="AJ37" s="119">
        <v>16.2</v>
      </c>
      <c r="AK37" s="120">
        <v>16.5</v>
      </c>
      <c r="AL37" s="118">
        <v>33.67</v>
      </c>
      <c r="AM37" s="120">
        <v>34.24</v>
      </c>
      <c r="AN37" s="118">
        <v>29.08</v>
      </c>
      <c r="AO37" s="124" t="s">
        <v>1481</v>
      </c>
      <c r="AP37" s="124" t="s">
        <v>1481</v>
      </c>
      <c r="AQ37" s="119">
        <v>7.3460000000000001</v>
      </c>
      <c r="AR37" s="124" t="s">
        <v>1481</v>
      </c>
      <c r="AS37" s="119">
        <v>9.7713099999999997</v>
      </c>
      <c r="AT37" s="119">
        <v>5.9036999999999997</v>
      </c>
      <c r="AU37" s="119">
        <v>35.231999999999999</v>
      </c>
      <c r="AV37" s="119">
        <v>11.862</v>
      </c>
      <c r="AW37" s="120">
        <v>36.526000000000003</v>
      </c>
    </row>
    <row r="38" spans="1:49" x14ac:dyDescent="0.25">
      <c r="A38" s="125" t="s">
        <v>826</v>
      </c>
      <c r="B38" s="118">
        <v>3</v>
      </c>
      <c r="C38" s="119">
        <v>38</v>
      </c>
      <c r="D38" s="119">
        <v>60</v>
      </c>
      <c r="E38" s="119">
        <v>26.72861</v>
      </c>
      <c r="F38" s="119">
        <v>31.3</v>
      </c>
      <c r="G38" s="120">
        <v>63</v>
      </c>
      <c r="H38" s="118">
        <v>22.2</v>
      </c>
      <c r="I38" s="120">
        <v>87</v>
      </c>
      <c r="J38" s="118">
        <v>0</v>
      </c>
      <c r="K38" s="119">
        <v>14.36</v>
      </c>
      <c r="L38" s="120">
        <v>15.08</v>
      </c>
      <c r="M38" s="121" t="s">
        <v>1481</v>
      </c>
      <c r="N38" s="122" t="s">
        <v>1481</v>
      </c>
      <c r="O38" s="123">
        <v>1.0820000000000001</v>
      </c>
      <c r="P38" s="118">
        <v>112.87</v>
      </c>
      <c r="Q38" s="119">
        <v>91.95</v>
      </c>
      <c r="R38" s="119">
        <v>261.04000000000002</v>
      </c>
      <c r="S38" s="120">
        <v>155.185</v>
      </c>
      <c r="T38" s="123">
        <v>160.952</v>
      </c>
      <c r="U38" s="123">
        <v>13.63</v>
      </c>
      <c r="V38" s="118">
        <v>10.99</v>
      </c>
      <c r="W38" s="119">
        <v>10.53</v>
      </c>
      <c r="X38" s="119">
        <v>0.36</v>
      </c>
      <c r="Y38" s="119">
        <v>0.01</v>
      </c>
      <c r="Z38" s="120">
        <v>0</v>
      </c>
      <c r="AA38" s="118">
        <v>44.53</v>
      </c>
      <c r="AB38" s="120">
        <v>325.19</v>
      </c>
      <c r="AC38" s="118">
        <v>177</v>
      </c>
      <c r="AD38" s="119">
        <v>64.944000000000003</v>
      </c>
      <c r="AE38" s="119">
        <v>129.81</v>
      </c>
      <c r="AF38" s="120">
        <v>0</v>
      </c>
      <c r="AG38" s="118">
        <v>11.46034</v>
      </c>
      <c r="AH38" s="119">
        <v>15</v>
      </c>
      <c r="AI38" s="119">
        <v>10.10826</v>
      </c>
      <c r="AJ38" s="119">
        <v>16.2</v>
      </c>
      <c r="AK38" s="120">
        <v>16.5</v>
      </c>
      <c r="AL38" s="118">
        <v>33.67</v>
      </c>
      <c r="AM38" s="120">
        <v>34.24</v>
      </c>
      <c r="AN38" s="118">
        <v>29.08</v>
      </c>
      <c r="AO38" s="124" t="s">
        <v>1481</v>
      </c>
      <c r="AP38" s="124" t="s">
        <v>1481</v>
      </c>
      <c r="AQ38" s="119">
        <v>7.2629999999999999</v>
      </c>
      <c r="AR38" s="124" t="s">
        <v>1481</v>
      </c>
      <c r="AS38" s="119">
        <v>9.7661300000000004</v>
      </c>
      <c r="AT38" s="119">
        <v>5.9036999999999997</v>
      </c>
      <c r="AU38" s="119">
        <v>35.231999999999999</v>
      </c>
      <c r="AV38" s="119">
        <v>11.837</v>
      </c>
      <c r="AW38" s="120">
        <v>36.357999999999997</v>
      </c>
    </row>
    <row r="39" spans="1:49" x14ac:dyDescent="0.25">
      <c r="A39" s="125" t="s">
        <v>827</v>
      </c>
      <c r="B39" s="118">
        <v>3</v>
      </c>
      <c r="C39" s="119">
        <v>38</v>
      </c>
      <c r="D39" s="119">
        <v>60</v>
      </c>
      <c r="E39" s="119">
        <v>26.72861</v>
      </c>
      <c r="F39" s="119">
        <v>31.3</v>
      </c>
      <c r="G39" s="120">
        <v>63</v>
      </c>
      <c r="H39" s="118">
        <v>22.2</v>
      </c>
      <c r="I39" s="120">
        <v>87</v>
      </c>
      <c r="J39" s="118">
        <v>0</v>
      </c>
      <c r="K39" s="119">
        <v>14.36</v>
      </c>
      <c r="L39" s="120">
        <v>15.08</v>
      </c>
      <c r="M39" s="121" t="s">
        <v>1481</v>
      </c>
      <c r="N39" s="122" t="s">
        <v>1481</v>
      </c>
      <c r="O39" s="123">
        <v>1.0820000000000001</v>
      </c>
      <c r="P39" s="118">
        <v>112.87</v>
      </c>
      <c r="Q39" s="119">
        <v>91.95</v>
      </c>
      <c r="R39" s="119">
        <v>261.04000000000002</v>
      </c>
      <c r="S39" s="120">
        <v>155.185</v>
      </c>
      <c r="T39" s="123">
        <v>160.952</v>
      </c>
      <c r="U39" s="123">
        <v>13.63</v>
      </c>
      <c r="V39" s="118">
        <v>10.99</v>
      </c>
      <c r="W39" s="119">
        <v>10.53</v>
      </c>
      <c r="X39" s="119">
        <v>0.36</v>
      </c>
      <c r="Y39" s="119">
        <v>0.01</v>
      </c>
      <c r="Z39" s="120">
        <v>0</v>
      </c>
      <c r="AA39" s="118">
        <v>44.53</v>
      </c>
      <c r="AB39" s="120">
        <v>325.19</v>
      </c>
      <c r="AC39" s="118">
        <v>177</v>
      </c>
      <c r="AD39" s="119">
        <v>64.944000000000003</v>
      </c>
      <c r="AE39" s="119">
        <v>129.81</v>
      </c>
      <c r="AF39" s="120">
        <v>0</v>
      </c>
      <c r="AG39" s="118">
        <v>11.46034</v>
      </c>
      <c r="AH39" s="119">
        <v>15</v>
      </c>
      <c r="AI39" s="119">
        <v>10.10826</v>
      </c>
      <c r="AJ39" s="119">
        <v>16.2</v>
      </c>
      <c r="AK39" s="120">
        <v>16.5</v>
      </c>
      <c r="AL39" s="118">
        <v>33.67</v>
      </c>
      <c r="AM39" s="120">
        <v>34.24</v>
      </c>
      <c r="AN39" s="118">
        <v>29.08</v>
      </c>
      <c r="AO39" s="124" t="s">
        <v>1481</v>
      </c>
      <c r="AP39" s="124" t="s">
        <v>1481</v>
      </c>
      <c r="AQ39" s="119">
        <v>7.2629999999999999</v>
      </c>
      <c r="AR39" s="124" t="s">
        <v>1481</v>
      </c>
      <c r="AS39" s="119">
        <v>9.7661300000000004</v>
      </c>
      <c r="AT39" s="119">
        <v>5.9036999999999997</v>
      </c>
      <c r="AU39" s="119">
        <v>35.231999999999999</v>
      </c>
      <c r="AV39" s="119">
        <v>11.837</v>
      </c>
      <c r="AW39" s="120">
        <v>36.357999999999997</v>
      </c>
    </row>
    <row r="40" spans="1:49" x14ac:dyDescent="0.25">
      <c r="A40" s="125" t="s">
        <v>828</v>
      </c>
      <c r="B40" s="118">
        <v>3</v>
      </c>
      <c r="C40" s="119">
        <v>38</v>
      </c>
      <c r="D40" s="119">
        <v>60</v>
      </c>
      <c r="E40" s="119">
        <v>26.825199999999999</v>
      </c>
      <c r="F40" s="119">
        <v>34.6</v>
      </c>
      <c r="G40" s="120">
        <v>63</v>
      </c>
      <c r="H40" s="118">
        <v>22.2</v>
      </c>
      <c r="I40" s="120">
        <v>87</v>
      </c>
      <c r="J40" s="118">
        <v>0</v>
      </c>
      <c r="K40" s="119">
        <v>14.36</v>
      </c>
      <c r="L40" s="120">
        <v>15.08</v>
      </c>
      <c r="M40" s="121" t="s">
        <v>1481</v>
      </c>
      <c r="N40" s="122" t="s">
        <v>1481</v>
      </c>
      <c r="O40" s="123">
        <v>1.0820000000000001</v>
      </c>
      <c r="P40" s="118">
        <v>112.87</v>
      </c>
      <c r="Q40" s="119">
        <v>91.95</v>
      </c>
      <c r="R40" s="119">
        <v>257.83999999999997</v>
      </c>
      <c r="S40" s="120">
        <v>155.185</v>
      </c>
      <c r="T40" s="123">
        <v>158.88999999999999</v>
      </c>
      <c r="U40" s="123">
        <v>13.55</v>
      </c>
      <c r="V40" s="118">
        <v>10.99</v>
      </c>
      <c r="W40" s="119">
        <v>9.73</v>
      </c>
      <c r="X40" s="119">
        <v>0.36</v>
      </c>
      <c r="Y40" s="119">
        <v>0.01</v>
      </c>
      <c r="Z40" s="120">
        <v>0</v>
      </c>
      <c r="AA40" s="118">
        <v>56.45</v>
      </c>
      <c r="AB40" s="120">
        <v>337.01</v>
      </c>
      <c r="AC40" s="118">
        <v>175.07</v>
      </c>
      <c r="AD40" s="119">
        <v>63.959000000000003</v>
      </c>
      <c r="AE40" s="119">
        <v>125.76</v>
      </c>
      <c r="AF40" s="120">
        <v>0</v>
      </c>
      <c r="AG40" s="118">
        <v>11.46034</v>
      </c>
      <c r="AH40" s="119">
        <v>15</v>
      </c>
      <c r="AI40" s="119">
        <v>10.107849999999999</v>
      </c>
      <c r="AJ40" s="119">
        <v>16.2</v>
      </c>
      <c r="AK40" s="120">
        <v>16.5</v>
      </c>
      <c r="AL40" s="118">
        <v>33.65</v>
      </c>
      <c r="AM40" s="120">
        <v>34.22</v>
      </c>
      <c r="AN40" s="118">
        <v>29.08</v>
      </c>
      <c r="AO40" s="124" t="s">
        <v>1481</v>
      </c>
      <c r="AP40" s="124" t="s">
        <v>1481</v>
      </c>
      <c r="AQ40" s="119">
        <v>7.085</v>
      </c>
      <c r="AR40" s="124" t="s">
        <v>1481</v>
      </c>
      <c r="AS40" s="119">
        <v>9.7686200000000003</v>
      </c>
      <c r="AT40" s="119">
        <v>5.9036999999999997</v>
      </c>
      <c r="AU40" s="119">
        <v>35.231999999999999</v>
      </c>
      <c r="AV40" s="119">
        <v>11.849</v>
      </c>
      <c r="AW40" s="120">
        <v>36.350999999999999</v>
      </c>
    </row>
    <row r="41" spans="1:49" x14ac:dyDescent="0.25">
      <c r="A41" s="125" t="s">
        <v>829</v>
      </c>
      <c r="B41" s="118">
        <v>3</v>
      </c>
      <c r="C41" s="119">
        <v>38</v>
      </c>
      <c r="D41" s="119">
        <v>60</v>
      </c>
      <c r="E41" s="119">
        <v>26.825199999999999</v>
      </c>
      <c r="F41" s="119">
        <v>34.6</v>
      </c>
      <c r="G41" s="120">
        <v>63</v>
      </c>
      <c r="H41" s="118">
        <v>22.2</v>
      </c>
      <c r="I41" s="120">
        <v>87</v>
      </c>
      <c r="J41" s="118">
        <v>0</v>
      </c>
      <c r="K41" s="119">
        <v>14.36</v>
      </c>
      <c r="L41" s="120">
        <v>15.08</v>
      </c>
      <c r="M41" s="121" t="s">
        <v>1481</v>
      </c>
      <c r="N41" s="122" t="s">
        <v>1481</v>
      </c>
      <c r="O41" s="123">
        <v>1.0820000000000001</v>
      </c>
      <c r="P41" s="118">
        <v>112.87</v>
      </c>
      <c r="Q41" s="119">
        <v>91.95</v>
      </c>
      <c r="R41" s="119">
        <v>257.83999999999997</v>
      </c>
      <c r="S41" s="120">
        <v>155.185</v>
      </c>
      <c r="T41" s="123">
        <v>158.88999999999999</v>
      </c>
      <c r="U41" s="123">
        <v>13.55</v>
      </c>
      <c r="V41" s="118">
        <v>10.99</v>
      </c>
      <c r="W41" s="119">
        <v>9.73</v>
      </c>
      <c r="X41" s="119">
        <v>0.36</v>
      </c>
      <c r="Y41" s="119">
        <v>0.01</v>
      </c>
      <c r="Z41" s="120">
        <v>0</v>
      </c>
      <c r="AA41" s="118">
        <v>56.45</v>
      </c>
      <c r="AB41" s="120">
        <v>337.01</v>
      </c>
      <c r="AC41" s="118">
        <v>175.07</v>
      </c>
      <c r="AD41" s="119">
        <v>63.959000000000003</v>
      </c>
      <c r="AE41" s="119">
        <v>125.76</v>
      </c>
      <c r="AF41" s="120">
        <v>0</v>
      </c>
      <c r="AG41" s="118">
        <v>11.46034</v>
      </c>
      <c r="AH41" s="119">
        <v>15</v>
      </c>
      <c r="AI41" s="119">
        <v>10.107849999999999</v>
      </c>
      <c r="AJ41" s="119">
        <v>16.2</v>
      </c>
      <c r="AK41" s="120">
        <v>16.5</v>
      </c>
      <c r="AL41" s="118">
        <v>33.65</v>
      </c>
      <c r="AM41" s="120">
        <v>34.22</v>
      </c>
      <c r="AN41" s="118">
        <v>29.08</v>
      </c>
      <c r="AO41" s="124" t="s">
        <v>1481</v>
      </c>
      <c r="AP41" s="124" t="s">
        <v>1481</v>
      </c>
      <c r="AQ41" s="119">
        <v>7.085</v>
      </c>
      <c r="AR41" s="124" t="s">
        <v>1481</v>
      </c>
      <c r="AS41" s="119">
        <v>9.7686200000000003</v>
      </c>
      <c r="AT41" s="119">
        <v>5.9036999999999997</v>
      </c>
      <c r="AU41" s="119">
        <v>35.231999999999999</v>
      </c>
      <c r="AV41" s="119">
        <v>11.849</v>
      </c>
      <c r="AW41" s="120">
        <v>36.350999999999999</v>
      </c>
    </row>
    <row r="42" spans="1:49" x14ac:dyDescent="0.25">
      <c r="A42" s="125" t="s">
        <v>830</v>
      </c>
      <c r="B42" s="118">
        <v>3</v>
      </c>
      <c r="C42" s="119">
        <v>38</v>
      </c>
      <c r="D42" s="119">
        <v>60</v>
      </c>
      <c r="E42" s="119">
        <v>26.771260000000002</v>
      </c>
      <c r="F42" s="119">
        <v>36.299999999999997</v>
      </c>
      <c r="G42" s="120">
        <v>63</v>
      </c>
      <c r="H42" s="118">
        <v>22.2</v>
      </c>
      <c r="I42" s="120">
        <v>87</v>
      </c>
      <c r="J42" s="118">
        <v>0</v>
      </c>
      <c r="K42" s="119">
        <v>14.35</v>
      </c>
      <c r="L42" s="120">
        <v>14.95</v>
      </c>
      <c r="M42" s="121" t="s">
        <v>1481</v>
      </c>
      <c r="N42" s="122" t="s">
        <v>1481</v>
      </c>
      <c r="O42" s="123">
        <v>1.0820000000000001</v>
      </c>
      <c r="P42" s="118">
        <v>112.87</v>
      </c>
      <c r="Q42" s="119">
        <v>91.95</v>
      </c>
      <c r="R42" s="119">
        <v>256.26</v>
      </c>
      <c r="S42" s="120">
        <v>155.185</v>
      </c>
      <c r="T42" s="123">
        <v>151.15299999999999</v>
      </c>
      <c r="U42" s="123">
        <v>13.02</v>
      </c>
      <c r="V42" s="118">
        <v>9.42</v>
      </c>
      <c r="W42" s="119">
        <v>9.83</v>
      </c>
      <c r="X42" s="119">
        <v>0.36</v>
      </c>
      <c r="Y42" s="119">
        <v>0.01</v>
      </c>
      <c r="Z42" s="120">
        <v>0</v>
      </c>
      <c r="AA42" s="118">
        <v>68.459999999999994</v>
      </c>
      <c r="AB42" s="120">
        <v>348.07</v>
      </c>
      <c r="AC42" s="118">
        <v>169.28</v>
      </c>
      <c r="AD42" s="119">
        <v>64.674999999999997</v>
      </c>
      <c r="AE42" s="119">
        <v>122.47</v>
      </c>
      <c r="AF42" s="120">
        <v>0</v>
      </c>
      <c r="AG42" s="118">
        <v>11.46034</v>
      </c>
      <c r="AH42" s="119">
        <v>12</v>
      </c>
      <c r="AI42" s="119">
        <v>10.167870000000001</v>
      </c>
      <c r="AJ42" s="119">
        <v>16.2</v>
      </c>
      <c r="AK42" s="120">
        <v>16.5</v>
      </c>
      <c r="AL42" s="118">
        <v>33.19</v>
      </c>
      <c r="AM42" s="120">
        <v>33.76</v>
      </c>
      <c r="AN42" s="118">
        <v>29.08</v>
      </c>
      <c r="AO42" s="124" t="s">
        <v>1481</v>
      </c>
      <c r="AP42" s="124" t="s">
        <v>1481</v>
      </c>
      <c r="AQ42" s="119">
        <v>7.077</v>
      </c>
      <c r="AR42" s="124" t="s">
        <v>1481</v>
      </c>
      <c r="AS42" s="119">
        <v>9.8204899999999995</v>
      </c>
      <c r="AT42" s="119">
        <v>5.9036999999999997</v>
      </c>
      <c r="AU42" s="119">
        <v>35.231999999999999</v>
      </c>
      <c r="AV42" s="119">
        <v>12.099</v>
      </c>
      <c r="AW42" s="120">
        <v>36.375</v>
      </c>
    </row>
    <row r="43" spans="1:49" x14ac:dyDescent="0.25">
      <c r="A43" s="125" t="s">
        <v>831</v>
      </c>
      <c r="B43" s="118">
        <v>3</v>
      </c>
      <c r="C43" s="119">
        <v>38</v>
      </c>
      <c r="D43" s="119">
        <v>60</v>
      </c>
      <c r="E43" s="119">
        <v>26.771260000000002</v>
      </c>
      <c r="F43" s="119">
        <v>36.299999999999997</v>
      </c>
      <c r="G43" s="120">
        <v>63</v>
      </c>
      <c r="H43" s="118">
        <v>22.2</v>
      </c>
      <c r="I43" s="120">
        <v>87</v>
      </c>
      <c r="J43" s="118">
        <v>0</v>
      </c>
      <c r="K43" s="119">
        <v>14.35</v>
      </c>
      <c r="L43" s="120">
        <v>14.95</v>
      </c>
      <c r="M43" s="121" t="s">
        <v>1481</v>
      </c>
      <c r="N43" s="122" t="s">
        <v>1481</v>
      </c>
      <c r="O43" s="123">
        <v>1.0820000000000001</v>
      </c>
      <c r="P43" s="118">
        <v>112.87</v>
      </c>
      <c r="Q43" s="119">
        <v>91.95</v>
      </c>
      <c r="R43" s="119">
        <v>256.26</v>
      </c>
      <c r="S43" s="120">
        <v>155.185</v>
      </c>
      <c r="T43" s="123">
        <v>151.15299999999999</v>
      </c>
      <c r="U43" s="123">
        <v>13.02</v>
      </c>
      <c r="V43" s="118">
        <v>9.42</v>
      </c>
      <c r="W43" s="119">
        <v>9.83</v>
      </c>
      <c r="X43" s="119">
        <v>0.36</v>
      </c>
      <c r="Y43" s="119">
        <v>0.01</v>
      </c>
      <c r="Z43" s="120">
        <v>0</v>
      </c>
      <c r="AA43" s="118">
        <v>68.459999999999994</v>
      </c>
      <c r="AB43" s="120">
        <v>348.07</v>
      </c>
      <c r="AC43" s="118">
        <v>169.28</v>
      </c>
      <c r="AD43" s="119">
        <v>64.674999999999997</v>
      </c>
      <c r="AE43" s="119">
        <v>122.47</v>
      </c>
      <c r="AF43" s="120">
        <v>0</v>
      </c>
      <c r="AG43" s="118">
        <v>11.46034</v>
      </c>
      <c r="AH43" s="119">
        <v>12</v>
      </c>
      <c r="AI43" s="119">
        <v>10.167870000000001</v>
      </c>
      <c r="AJ43" s="119">
        <v>16.2</v>
      </c>
      <c r="AK43" s="120">
        <v>16.5</v>
      </c>
      <c r="AL43" s="118">
        <v>33.19</v>
      </c>
      <c r="AM43" s="120">
        <v>33.76</v>
      </c>
      <c r="AN43" s="118">
        <v>29.08</v>
      </c>
      <c r="AO43" s="124" t="s">
        <v>1481</v>
      </c>
      <c r="AP43" s="124" t="s">
        <v>1481</v>
      </c>
      <c r="AQ43" s="119">
        <v>7.077</v>
      </c>
      <c r="AR43" s="124" t="s">
        <v>1481</v>
      </c>
      <c r="AS43" s="119">
        <v>9.8204899999999995</v>
      </c>
      <c r="AT43" s="119">
        <v>5.9036999999999997</v>
      </c>
      <c r="AU43" s="119">
        <v>35.231999999999999</v>
      </c>
      <c r="AV43" s="119">
        <v>12.099</v>
      </c>
      <c r="AW43" s="120">
        <v>36.375</v>
      </c>
    </row>
    <row r="44" spans="1:49" x14ac:dyDescent="0.25">
      <c r="A44" s="125" t="s">
        <v>832</v>
      </c>
      <c r="B44" s="118">
        <v>3</v>
      </c>
      <c r="C44" s="119">
        <v>38</v>
      </c>
      <c r="D44" s="119">
        <v>60</v>
      </c>
      <c r="E44" s="119">
        <v>27.168939999999999</v>
      </c>
      <c r="F44" s="119">
        <v>31</v>
      </c>
      <c r="G44" s="120">
        <v>63</v>
      </c>
      <c r="H44" s="118">
        <v>22.2</v>
      </c>
      <c r="I44" s="120">
        <v>87</v>
      </c>
      <c r="J44" s="118">
        <v>0</v>
      </c>
      <c r="K44" s="119">
        <v>14.19</v>
      </c>
      <c r="L44" s="120">
        <v>13.38</v>
      </c>
      <c r="M44" s="121" t="s">
        <v>1481</v>
      </c>
      <c r="N44" s="122" t="s">
        <v>1481</v>
      </c>
      <c r="O44" s="123">
        <v>1.0820000000000001</v>
      </c>
      <c r="P44" s="118">
        <v>112.87</v>
      </c>
      <c r="Q44" s="119">
        <v>91.04</v>
      </c>
      <c r="R44" s="119">
        <v>254.68</v>
      </c>
      <c r="S44" s="120">
        <v>155.185</v>
      </c>
      <c r="T44" s="123">
        <v>132.78800000000001</v>
      </c>
      <c r="U44" s="123">
        <v>12.13</v>
      </c>
      <c r="V44" s="118">
        <v>9.42</v>
      </c>
      <c r="W44" s="119">
        <v>11.11</v>
      </c>
      <c r="X44" s="119">
        <v>0.37</v>
      </c>
      <c r="Y44" s="119">
        <v>0.01</v>
      </c>
      <c r="Z44" s="120">
        <v>0</v>
      </c>
      <c r="AA44" s="118">
        <v>60.97</v>
      </c>
      <c r="AB44" s="120">
        <v>340.58</v>
      </c>
      <c r="AC44" s="118">
        <v>173.04</v>
      </c>
      <c r="AD44" s="119">
        <v>64.364000000000004</v>
      </c>
      <c r="AE44" s="119">
        <v>109.57</v>
      </c>
      <c r="AF44" s="120">
        <v>0</v>
      </c>
      <c r="AG44" s="118">
        <v>11.46034</v>
      </c>
      <c r="AH44" s="119">
        <v>9.5</v>
      </c>
      <c r="AI44" s="119">
        <v>10.06793</v>
      </c>
      <c r="AJ44" s="119">
        <v>16.2</v>
      </c>
      <c r="AK44" s="120">
        <v>16.5</v>
      </c>
      <c r="AL44" s="118">
        <v>33.950000000000003</v>
      </c>
      <c r="AM44" s="120">
        <v>34.520000000000003</v>
      </c>
      <c r="AN44" s="118">
        <v>29.08</v>
      </c>
      <c r="AO44" s="124" t="s">
        <v>1481</v>
      </c>
      <c r="AP44" s="124" t="s">
        <v>1481</v>
      </c>
      <c r="AQ44" s="119">
        <v>6.9669999999999996</v>
      </c>
      <c r="AR44" s="124" t="s">
        <v>1481</v>
      </c>
      <c r="AS44" s="119">
        <v>9.8325200000000006</v>
      </c>
      <c r="AT44" s="119">
        <v>5.9036999999999997</v>
      </c>
      <c r="AU44" s="119">
        <v>35.231999999999999</v>
      </c>
      <c r="AV44" s="119">
        <v>12.157</v>
      </c>
      <c r="AW44" s="120">
        <v>36.381999999999998</v>
      </c>
    </row>
    <row r="45" spans="1:49" x14ac:dyDescent="0.25">
      <c r="A45" s="125" t="s">
        <v>833</v>
      </c>
      <c r="B45" s="118">
        <v>3</v>
      </c>
      <c r="C45" s="119">
        <v>38</v>
      </c>
      <c r="D45" s="119">
        <v>60</v>
      </c>
      <c r="E45" s="119">
        <v>27.168939999999999</v>
      </c>
      <c r="F45" s="119">
        <v>31</v>
      </c>
      <c r="G45" s="120">
        <v>63</v>
      </c>
      <c r="H45" s="118">
        <v>22.2</v>
      </c>
      <c r="I45" s="120">
        <v>87</v>
      </c>
      <c r="J45" s="118">
        <v>0</v>
      </c>
      <c r="K45" s="119">
        <v>14.19</v>
      </c>
      <c r="L45" s="120">
        <v>13.38</v>
      </c>
      <c r="M45" s="121" t="s">
        <v>1481</v>
      </c>
      <c r="N45" s="122" t="s">
        <v>1481</v>
      </c>
      <c r="O45" s="123">
        <v>1.0820000000000001</v>
      </c>
      <c r="P45" s="118">
        <v>112.87</v>
      </c>
      <c r="Q45" s="119">
        <v>91.04</v>
      </c>
      <c r="R45" s="119">
        <v>254.68</v>
      </c>
      <c r="S45" s="120">
        <v>155.185</v>
      </c>
      <c r="T45" s="123">
        <v>132.78800000000001</v>
      </c>
      <c r="U45" s="123">
        <v>12.13</v>
      </c>
      <c r="V45" s="118">
        <v>9.42</v>
      </c>
      <c r="W45" s="119">
        <v>11.11</v>
      </c>
      <c r="X45" s="119">
        <v>0.37</v>
      </c>
      <c r="Y45" s="119">
        <v>0.01</v>
      </c>
      <c r="Z45" s="120">
        <v>0</v>
      </c>
      <c r="AA45" s="118">
        <v>60.97</v>
      </c>
      <c r="AB45" s="120">
        <v>340.58</v>
      </c>
      <c r="AC45" s="118">
        <v>173.04</v>
      </c>
      <c r="AD45" s="119">
        <v>64.364000000000004</v>
      </c>
      <c r="AE45" s="119">
        <v>109.57</v>
      </c>
      <c r="AF45" s="120">
        <v>0</v>
      </c>
      <c r="AG45" s="118">
        <v>11.46034</v>
      </c>
      <c r="AH45" s="119">
        <v>9.5</v>
      </c>
      <c r="AI45" s="119">
        <v>10.06793</v>
      </c>
      <c r="AJ45" s="119">
        <v>16.2</v>
      </c>
      <c r="AK45" s="120">
        <v>16.5</v>
      </c>
      <c r="AL45" s="118">
        <v>33.950000000000003</v>
      </c>
      <c r="AM45" s="120">
        <v>34.520000000000003</v>
      </c>
      <c r="AN45" s="118">
        <v>29.08</v>
      </c>
      <c r="AO45" s="124" t="s">
        <v>1481</v>
      </c>
      <c r="AP45" s="124" t="s">
        <v>1481</v>
      </c>
      <c r="AQ45" s="119">
        <v>6.9669999999999996</v>
      </c>
      <c r="AR45" s="124" t="s">
        <v>1481</v>
      </c>
      <c r="AS45" s="119">
        <v>9.8325200000000006</v>
      </c>
      <c r="AT45" s="119">
        <v>5.9036999999999997</v>
      </c>
      <c r="AU45" s="119">
        <v>35.231999999999999</v>
      </c>
      <c r="AV45" s="119">
        <v>12.157</v>
      </c>
      <c r="AW45" s="120">
        <v>36.381999999999998</v>
      </c>
    </row>
    <row r="46" spans="1:49" x14ac:dyDescent="0.25">
      <c r="A46" s="125" t="s">
        <v>834</v>
      </c>
      <c r="B46" s="118">
        <v>3</v>
      </c>
      <c r="C46" s="119">
        <v>38</v>
      </c>
      <c r="D46" s="119">
        <v>60</v>
      </c>
      <c r="E46" s="119">
        <v>27.028590000000001</v>
      </c>
      <c r="F46" s="119">
        <v>37.9</v>
      </c>
      <c r="G46" s="120">
        <v>63</v>
      </c>
      <c r="H46" s="118">
        <v>21.7</v>
      </c>
      <c r="I46" s="120">
        <v>88</v>
      </c>
      <c r="J46" s="118">
        <v>0</v>
      </c>
      <c r="K46" s="119">
        <v>14.14</v>
      </c>
      <c r="L46" s="120">
        <v>13.34</v>
      </c>
      <c r="M46" s="121" t="s">
        <v>1481</v>
      </c>
      <c r="N46" s="122" t="s">
        <v>1481</v>
      </c>
      <c r="O46" s="123">
        <v>1.0820000000000001</v>
      </c>
      <c r="P46" s="118">
        <v>111.83</v>
      </c>
      <c r="Q46" s="119">
        <v>91.04</v>
      </c>
      <c r="R46" s="119">
        <v>253.1</v>
      </c>
      <c r="S46" s="120">
        <v>155.185</v>
      </c>
      <c r="T46" s="123">
        <v>117.56399999999999</v>
      </c>
      <c r="U46" s="123">
        <v>11.6</v>
      </c>
      <c r="V46" s="118">
        <v>9.42</v>
      </c>
      <c r="W46" s="119">
        <v>11.26</v>
      </c>
      <c r="X46" s="119">
        <v>4.93</v>
      </c>
      <c r="Y46" s="119">
        <v>0.01</v>
      </c>
      <c r="Z46" s="120">
        <v>0</v>
      </c>
      <c r="AA46" s="118">
        <v>65.900000000000006</v>
      </c>
      <c r="AB46" s="120">
        <v>345.51</v>
      </c>
      <c r="AC46" s="118">
        <v>171.15</v>
      </c>
      <c r="AD46" s="119">
        <v>65.028000000000006</v>
      </c>
      <c r="AE46" s="119">
        <v>114.26</v>
      </c>
      <c r="AF46" s="120">
        <v>0</v>
      </c>
      <c r="AG46" s="118">
        <v>11.46034</v>
      </c>
      <c r="AH46" s="119">
        <v>9.5</v>
      </c>
      <c r="AI46" s="119">
        <v>10.01219</v>
      </c>
      <c r="AJ46" s="119">
        <v>16.2</v>
      </c>
      <c r="AK46" s="120">
        <v>16.5</v>
      </c>
      <c r="AL46" s="118">
        <v>33.770000000000003</v>
      </c>
      <c r="AM46" s="120">
        <v>34.340000000000003</v>
      </c>
      <c r="AN46" s="118">
        <v>29.08</v>
      </c>
      <c r="AO46" s="124" t="s">
        <v>1481</v>
      </c>
      <c r="AP46" s="124" t="s">
        <v>1481</v>
      </c>
      <c r="AQ46" s="119">
        <v>6.9320000000000004</v>
      </c>
      <c r="AR46" s="124" t="s">
        <v>1481</v>
      </c>
      <c r="AS46" s="119">
        <v>9.8808699999999998</v>
      </c>
      <c r="AT46" s="119">
        <v>5.9036999999999997</v>
      </c>
      <c r="AU46" s="119">
        <v>35.231999999999999</v>
      </c>
      <c r="AV46" s="119">
        <v>12.39</v>
      </c>
      <c r="AW46" s="120">
        <v>36.642000000000003</v>
      </c>
    </row>
    <row r="47" spans="1:49" x14ac:dyDescent="0.25">
      <c r="A47" s="125" t="s">
        <v>835</v>
      </c>
      <c r="B47" s="118">
        <v>3</v>
      </c>
      <c r="C47" s="119">
        <v>38</v>
      </c>
      <c r="D47" s="119">
        <v>60</v>
      </c>
      <c r="E47" s="119">
        <v>27.028590000000001</v>
      </c>
      <c r="F47" s="119">
        <v>37.9</v>
      </c>
      <c r="G47" s="120">
        <v>63</v>
      </c>
      <c r="H47" s="118">
        <v>21.7</v>
      </c>
      <c r="I47" s="120">
        <v>88</v>
      </c>
      <c r="J47" s="118">
        <v>0</v>
      </c>
      <c r="K47" s="119">
        <v>14.14</v>
      </c>
      <c r="L47" s="120">
        <v>13.34</v>
      </c>
      <c r="M47" s="121" t="s">
        <v>1481</v>
      </c>
      <c r="N47" s="122" t="s">
        <v>1481</v>
      </c>
      <c r="O47" s="123">
        <v>1.0820000000000001</v>
      </c>
      <c r="P47" s="118">
        <v>111.83</v>
      </c>
      <c r="Q47" s="119">
        <v>91.04</v>
      </c>
      <c r="R47" s="119">
        <v>253.1</v>
      </c>
      <c r="S47" s="120">
        <v>155.185</v>
      </c>
      <c r="T47" s="123">
        <v>117.56399999999999</v>
      </c>
      <c r="U47" s="123">
        <v>11.6</v>
      </c>
      <c r="V47" s="118">
        <v>9.42</v>
      </c>
      <c r="W47" s="119">
        <v>11.26</v>
      </c>
      <c r="X47" s="119">
        <v>4.93</v>
      </c>
      <c r="Y47" s="119">
        <v>0.01</v>
      </c>
      <c r="Z47" s="120">
        <v>0</v>
      </c>
      <c r="AA47" s="118">
        <v>65.900000000000006</v>
      </c>
      <c r="AB47" s="120">
        <v>345.51</v>
      </c>
      <c r="AC47" s="118">
        <v>171.15</v>
      </c>
      <c r="AD47" s="119">
        <v>65.028000000000006</v>
      </c>
      <c r="AE47" s="119">
        <v>114.26</v>
      </c>
      <c r="AF47" s="120">
        <v>0</v>
      </c>
      <c r="AG47" s="118">
        <v>11.46034</v>
      </c>
      <c r="AH47" s="119">
        <v>9.5</v>
      </c>
      <c r="AI47" s="119">
        <v>10.01219</v>
      </c>
      <c r="AJ47" s="119">
        <v>16.2</v>
      </c>
      <c r="AK47" s="120">
        <v>16.5</v>
      </c>
      <c r="AL47" s="118">
        <v>33.770000000000003</v>
      </c>
      <c r="AM47" s="120">
        <v>34.340000000000003</v>
      </c>
      <c r="AN47" s="118">
        <v>29.08</v>
      </c>
      <c r="AO47" s="124" t="s">
        <v>1481</v>
      </c>
      <c r="AP47" s="124" t="s">
        <v>1481</v>
      </c>
      <c r="AQ47" s="119">
        <v>6.9320000000000004</v>
      </c>
      <c r="AR47" s="124" t="s">
        <v>1481</v>
      </c>
      <c r="AS47" s="119">
        <v>9.8808699999999998</v>
      </c>
      <c r="AT47" s="119">
        <v>5.9036999999999997</v>
      </c>
      <c r="AU47" s="119">
        <v>35.231999999999999</v>
      </c>
      <c r="AV47" s="119">
        <v>12.39</v>
      </c>
      <c r="AW47" s="120">
        <v>36.642000000000003</v>
      </c>
    </row>
    <row r="48" spans="1:49" x14ac:dyDescent="0.25">
      <c r="A48" s="125" t="s">
        <v>836</v>
      </c>
      <c r="B48" s="118">
        <v>3</v>
      </c>
      <c r="C48" s="119">
        <v>38</v>
      </c>
      <c r="D48" s="119">
        <v>60</v>
      </c>
      <c r="E48" s="119">
        <v>27.219290000000001</v>
      </c>
      <c r="F48" s="119">
        <v>33.700000000000003</v>
      </c>
      <c r="G48" s="120">
        <v>63</v>
      </c>
      <c r="H48" s="118">
        <v>21.7</v>
      </c>
      <c r="I48" s="120">
        <v>88</v>
      </c>
      <c r="J48" s="118">
        <v>0</v>
      </c>
      <c r="K48" s="119">
        <v>14.3</v>
      </c>
      <c r="L48" s="120">
        <v>13.67</v>
      </c>
      <c r="M48" s="118">
        <v>1.07</v>
      </c>
      <c r="N48" s="120">
        <v>115.3</v>
      </c>
      <c r="O48" s="123">
        <v>1.0820000000000001</v>
      </c>
      <c r="P48" s="118">
        <v>102.78</v>
      </c>
      <c r="Q48" s="119">
        <v>91.95</v>
      </c>
      <c r="R48" s="119">
        <v>254.68</v>
      </c>
      <c r="S48" s="120">
        <v>155.185</v>
      </c>
      <c r="T48" s="123">
        <v>130.60599999999999</v>
      </c>
      <c r="U48" s="123">
        <v>11.14</v>
      </c>
      <c r="V48" s="118">
        <v>4.49</v>
      </c>
      <c r="W48" s="119">
        <v>11.52</v>
      </c>
      <c r="X48" s="119">
        <v>4.97</v>
      </c>
      <c r="Y48" s="119">
        <v>0.01</v>
      </c>
      <c r="Z48" s="120">
        <v>0</v>
      </c>
      <c r="AA48" s="118">
        <v>69.27</v>
      </c>
      <c r="AB48" s="120">
        <v>350.13</v>
      </c>
      <c r="AC48" s="118">
        <v>167.43</v>
      </c>
      <c r="AD48" s="119">
        <v>64.793000000000006</v>
      </c>
      <c r="AE48" s="119">
        <v>113.89</v>
      </c>
      <c r="AF48" s="120">
        <v>0</v>
      </c>
      <c r="AG48" s="118">
        <v>11.46034</v>
      </c>
      <c r="AH48" s="119">
        <v>16.5</v>
      </c>
      <c r="AI48" s="119">
        <v>9.9937699999999996</v>
      </c>
      <c r="AJ48" s="119">
        <v>16.2</v>
      </c>
      <c r="AK48" s="120">
        <v>16.5</v>
      </c>
      <c r="AL48" s="118">
        <v>33.93</v>
      </c>
      <c r="AM48" s="120">
        <v>34.5</v>
      </c>
      <c r="AN48" s="118">
        <v>29.08</v>
      </c>
      <c r="AO48" s="124" t="s">
        <v>1481</v>
      </c>
      <c r="AP48" s="124" t="s">
        <v>1481</v>
      </c>
      <c r="AQ48" s="119">
        <v>6.9370000000000003</v>
      </c>
      <c r="AR48" s="124" t="s">
        <v>1481</v>
      </c>
      <c r="AS48" s="119">
        <v>9.88626</v>
      </c>
      <c r="AT48" s="119">
        <v>5.9036999999999997</v>
      </c>
      <c r="AU48" s="119">
        <v>35.231999999999999</v>
      </c>
      <c r="AV48" s="119">
        <v>12.416</v>
      </c>
      <c r="AW48" s="120">
        <v>36.218000000000004</v>
      </c>
    </row>
    <row r="49" spans="1:49" x14ac:dyDescent="0.25">
      <c r="A49" s="125" t="s">
        <v>837</v>
      </c>
      <c r="B49" s="118">
        <v>3</v>
      </c>
      <c r="C49" s="119">
        <v>38</v>
      </c>
      <c r="D49" s="119">
        <v>60</v>
      </c>
      <c r="E49" s="119">
        <v>27.219290000000001</v>
      </c>
      <c r="F49" s="119">
        <v>33.700000000000003</v>
      </c>
      <c r="G49" s="120">
        <v>63</v>
      </c>
      <c r="H49" s="118">
        <v>21.7</v>
      </c>
      <c r="I49" s="120">
        <v>88</v>
      </c>
      <c r="J49" s="118">
        <v>0</v>
      </c>
      <c r="K49" s="119">
        <v>14.3</v>
      </c>
      <c r="L49" s="120">
        <v>13.67</v>
      </c>
      <c r="M49" s="118">
        <v>1.07</v>
      </c>
      <c r="N49" s="120">
        <v>115.3</v>
      </c>
      <c r="O49" s="123">
        <v>1.0820000000000001</v>
      </c>
      <c r="P49" s="118">
        <v>102.78</v>
      </c>
      <c r="Q49" s="119">
        <v>91.95</v>
      </c>
      <c r="R49" s="119">
        <v>254.68</v>
      </c>
      <c r="S49" s="120">
        <v>155.185</v>
      </c>
      <c r="T49" s="123">
        <v>130.60599999999999</v>
      </c>
      <c r="U49" s="123">
        <v>11.14</v>
      </c>
      <c r="V49" s="118">
        <v>4.49</v>
      </c>
      <c r="W49" s="119">
        <v>11.52</v>
      </c>
      <c r="X49" s="119">
        <v>4.97</v>
      </c>
      <c r="Y49" s="119">
        <v>0.01</v>
      </c>
      <c r="Z49" s="120">
        <v>0</v>
      </c>
      <c r="AA49" s="118">
        <v>69.27</v>
      </c>
      <c r="AB49" s="120">
        <v>350.13</v>
      </c>
      <c r="AC49" s="118">
        <v>167.43</v>
      </c>
      <c r="AD49" s="119">
        <v>64.793000000000006</v>
      </c>
      <c r="AE49" s="119">
        <v>113.89</v>
      </c>
      <c r="AF49" s="120">
        <v>0</v>
      </c>
      <c r="AG49" s="118">
        <v>11.46034</v>
      </c>
      <c r="AH49" s="119">
        <v>16.5</v>
      </c>
      <c r="AI49" s="119">
        <v>9.9937699999999996</v>
      </c>
      <c r="AJ49" s="119">
        <v>16.2</v>
      </c>
      <c r="AK49" s="120">
        <v>16.5</v>
      </c>
      <c r="AL49" s="118">
        <v>33.93</v>
      </c>
      <c r="AM49" s="120">
        <v>34.5</v>
      </c>
      <c r="AN49" s="118">
        <v>29.08</v>
      </c>
      <c r="AO49" s="124" t="s">
        <v>1481</v>
      </c>
      <c r="AP49" s="124" t="s">
        <v>1481</v>
      </c>
      <c r="AQ49" s="119">
        <v>6.9370000000000003</v>
      </c>
      <c r="AR49" s="124" t="s">
        <v>1481</v>
      </c>
      <c r="AS49" s="119">
        <v>9.88626</v>
      </c>
      <c r="AT49" s="119">
        <v>5.9036999999999997</v>
      </c>
      <c r="AU49" s="119">
        <v>35.231999999999999</v>
      </c>
      <c r="AV49" s="119">
        <v>12.416</v>
      </c>
      <c r="AW49" s="120">
        <v>36.218000000000004</v>
      </c>
    </row>
    <row r="50" spans="1:49" x14ac:dyDescent="0.25">
      <c r="A50" s="125" t="s">
        <v>838</v>
      </c>
      <c r="B50" s="118">
        <v>3</v>
      </c>
      <c r="C50" s="119">
        <v>38</v>
      </c>
      <c r="D50" s="119">
        <v>60</v>
      </c>
      <c r="E50" s="119">
        <v>26.739989999999999</v>
      </c>
      <c r="F50" s="119">
        <v>41</v>
      </c>
      <c r="G50" s="120">
        <v>63</v>
      </c>
      <c r="H50" s="118">
        <v>21.7</v>
      </c>
      <c r="I50" s="120">
        <v>88</v>
      </c>
      <c r="J50" s="118">
        <v>0</v>
      </c>
      <c r="K50" s="119">
        <v>14.15</v>
      </c>
      <c r="L50" s="120">
        <v>20.260000000000002</v>
      </c>
      <c r="M50" s="121" t="s">
        <v>1481</v>
      </c>
      <c r="N50" s="122" t="s">
        <v>1481</v>
      </c>
      <c r="O50" s="123">
        <v>1.0820000000000001</v>
      </c>
      <c r="P50" s="118">
        <v>100.83</v>
      </c>
      <c r="Q50" s="119">
        <v>91.95</v>
      </c>
      <c r="R50" s="119">
        <v>257.83999999999997</v>
      </c>
      <c r="S50" s="120">
        <v>155.185</v>
      </c>
      <c r="T50" s="123">
        <v>131.619</v>
      </c>
      <c r="U50" s="123">
        <v>11.04</v>
      </c>
      <c r="V50" s="118">
        <v>4.88</v>
      </c>
      <c r="W50" s="119">
        <v>13.65</v>
      </c>
      <c r="X50" s="119">
        <v>2.02</v>
      </c>
      <c r="Y50" s="119">
        <v>0.01</v>
      </c>
      <c r="Z50" s="120">
        <v>0</v>
      </c>
      <c r="AA50" s="118">
        <v>82.53</v>
      </c>
      <c r="AB50" s="120">
        <v>356.31</v>
      </c>
      <c r="AC50" s="118">
        <v>167.43</v>
      </c>
      <c r="AD50" s="119">
        <v>64.826999999999998</v>
      </c>
      <c r="AE50" s="119">
        <v>110.98</v>
      </c>
      <c r="AF50" s="120">
        <v>0</v>
      </c>
      <c r="AG50" s="118">
        <v>11.46034</v>
      </c>
      <c r="AH50" s="119">
        <v>22</v>
      </c>
      <c r="AI50" s="119">
        <v>10.217599999999999</v>
      </c>
      <c r="AJ50" s="119">
        <v>16.2</v>
      </c>
      <c r="AK50" s="120">
        <v>16.5</v>
      </c>
      <c r="AL50" s="118">
        <v>34.869999999999997</v>
      </c>
      <c r="AM50" s="120">
        <v>35.44</v>
      </c>
      <c r="AN50" s="118">
        <v>29.08</v>
      </c>
      <c r="AO50" s="124" t="s">
        <v>1481</v>
      </c>
      <c r="AP50" s="124" t="s">
        <v>1481</v>
      </c>
      <c r="AQ50" s="119">
        <v>6.94</v>
      </c>
      <c r="AR50" s="124" t="s">
        <v>1481</v>
      </c>
      <c r="AS50" s="119">
        <v>9.9094999999999995</v>
      </c>
      <c r="AT50" s="119">
        <v>5.9036999999999997</v>
      </c>
      <c r="AU50" s="119">
        <v>35.231999999999999</v>
      </c>
      <c r="AV50" s="119">
        <v>12.528</v>
      </c>
      <c r="AW50" s="120">
        <v>35.822000000000003</v>
      </c>
    </row>
    <row r="51" spans="1:49" x14ac:dyDescent="0.25">
      <c r="A51" s="125" t="s">
        <v>839</v>
      </c>
      <c r="B51" s="118">
        <v>3</v>
      </c>
      <c r="C51" s="119">
        <v>38</v>
      </c>
      <c r="D51" s="119">
        <v>60</v>
      </c>
      <c r="E51" s="119">
        <v>26.739989999999999</v>
      </c>
      <c r="F51" s="119">
        <v>41</v>
      </c>
      <c r="G51" s="120">
        <v>63</v>
      </c>
      <c r="H51" s="118">
        <v>21.7</v>
      </c>
      <c r="I51" s="120">
        <v>88</v>
      </c>
      <c r="J51" s="118">
        <v>0</v>
      </c>
      <c r="K51" s="119">
        <v>14.15</v>
      </c>
      <c r="L51" s="120">
        <v>20.260000000000002</v>
      </c>
      <c r="M51" s="121" t="s">
        <v>1481</v>
      </c>
      <c r="N51" s="122" t="s">
        <v>1481</v>
      </c>
      <c r="O51" s="123">
        <v>1.0820000000000001</v>
      </c>
      <c r="P51" s="118">
        <v>100.83</v>
      </c>
      <c r="Q51" s="119">
        <v>91.95</v>
      </c>
      <c r="R51" s="119">
        <v>257.83999999999997</v>
      </c>
      <c r="S51" s="120">
        <v>155.185</v>
      </c>
      <c r="T51" s="123">
        <v>131.619</v>
      </c>
      <c r="U51" s="123">
        <v>11.04</v>
      </c>
      <c r="V51" s="118">
        <v>4.88</v>
      </c>
      <c r="W51" s="119">
        <v>13.65</v>
      </c>
      <c r="X51" s="119">
        <v>2.02</v>
      </c>
      <c r="Y51" s="119">
        <v>0.01</v>
      </c>
      <c r="Z51" s="120">
        <v>0</v>
      </c>
      <c r="AA51" s="118">
        <v>82.53</v>
      </c>
      <c r="AB51" s="120">
        <v>356.31</v>
      </c>
      <c r="AC51" s="118">
        <v>167.43</v>
      </c>
      <c r="AD51" s="119">
        <v>64.826999999999998</v>
      </c>
      <c r="AE51" s="119">
        <v>110.98</v>
      </c>
      <c r="AF51" s="120">
        <v>0</v>
      </c>
      <c r="AG51" s="118">
        <v>11.46034</v>
      </c>
      <c r="AH51" s="119">
        <v>22</v>
      </c>
      <c r="AI51" s="119">
        <v>10.217599999999999</v>
      </c>
      <c r="AJ51" s="119">
        <v>16.2</v>
      </c>
      <c r="AK51" s="120">
        <v>16.5</v>
      </c>
      <c r="AL51" s="118">
        <v>34.869999999999997</v>
      </c>
      <c r="AM51" s="120">
        <v>35.44</v>
      </c>
      <c r="AN51" s="118">
        <v>29.08</v>
      </c>
      <c r="AO51" s="124" t="s">
        <v>1481</v>
      </c>
      <c r="AP51" s="124" t="s">
        <v>1481</v>
      </c>
      <c r="AQ51" s="119">
        <v>6.94</v>
      </c>
      <c r="AR51" s="124" t="s">
        <v>1481</v>
      </c>
      <c r="AS51" s="119">
        <v>9.9094999999999995</v>
      </c>
      <c r="AT51" s="119">
        <v>5.9036999999999997</v>
      </c>
      <c r="AU51" s="119">
        <v>35.231999999999999</v>
      </c>
      <c r="AV51" s="119">
        <v>12.528</v>
      </c>
      <c r="AW51" s="120">
        <v>35.822000000000003</v>
      </c>
    </row>
    <row r="52" spans="1:49" x14ac:dyDescent="0.25">
      <c r="A52" s="125" t="s">
        <v>840</v>
      </c>
      <c r="B52" s="118">
        <v>3</v>
      </c>
      <c r="C52" s="119">
        <v>38</v>
      </c>
      <c r="D52" s="119">
        <v>60</v>
      </c>
      <c r="E52" s="119">
        <v>26.161960000000001</v>
      </c>
      <c r="F52" s="119">
        <v>41</v>
      </c>
      <c r="G52" s="120">
        <v>63</v>
      </c>
      <c r="H52" s="118">
        <v>21.7</v>
      </c>
      <c r="I52" s="120">
        <v>88</v>
      </c>
      <c r="J52" s="118">
        <v>0</v>
      </c>
      <c r="K52" s="119">
        <v>14.29</v>
      </c>
      <c r="L52" s="120">
        <v>19.989999999999998</v>
      </c>
      <c r="M52" s="121" t="s">
        <v>1481</v>
      </c>
      <c r="N52" s="122" t="s">
        <v>1481</v>
      </c>
      <c r="O52" s="123">
        <v>1.0820000000000001</v>
      </c>
      <c r="P52" s="118">
        <v>100.83</v>
      </c>
      <c r="Q52" s="119">
        <v>91.04</v>
      </c>
      <c r="R52" s="119">
        <v>257.83999999999997</v>
      </c>
      <c r="S52" s="120">
        <v>155.185</v>
      </c>
      <c r="T52" s="123">
        <v>131.685</v>
      </c>
      <c r="U52" s="123">
        <v>11</v>
      </c>
      <c r="V52" s="118">
        <v>5.7</v>
      </c>
      <c r="W52" s="119">
        <v>11.45</v>
      </c>
      <c r="X52" s="119">
        <v>1.9</v>
      </c>
      <c r="Y52" s="119">
        <v>0.01</v>
      </c>
      <c r="Z52" s="120">
        <v>0</v>
      </c>
      <c r="AA52" s="118">
        <v>97.04</v>
      </c>
      <c r="AB52" s="120">
        <v>369.54</v>
      </c>
      <c r="AC52" s="118">
        <v>165.59</v>
      </c>
      <c r="AD52" s="119">
        <v>64.643000000000001</v>
      </c>
      <c r="AE52" s="119">
        <v>112.15</v>
      </c>
      <c r="AF52" s="120">
        <v>0</v>
      </c>
      <c r="AG52" s="118">
        <v>11.46034</v>
      </c>
      <c r="AH52" s="119">
        <v>22.4</v>
      </c>
      <c r="AI52" s="119">
        <v>10.030239999999999</v>
      </c>
      <c r="AJ52" s="119">
        <v>16.2</v>
      </c>
      <c r="AK52" s="120">
        <v>16.5</v>
      </c>
      <c r="AL52" s="118">
        <v>35.950000000000003</v>
      </c>
      <c r="AM52" s="120">
        <v>36.520000000000003</v>
      </c>
      <c r="AN52" s="118">
        <v>29.08</v>
      </c>
      <c r="AO52" s="124" t="s">
        <v>1481</v>
      </c>
      <c r="AP52" s="124" t="s">
        <v>1481</v>
      </c>
      <c r="AQ52" s="119">
        <v>7.0289999999999999</v>
      </c>
      <c r="AR52" s="124" t="s">
        <v>1481</v>
      </c>
      <c r="AS52" s="119">
        <v>9.9205000000000005</v>
      </c>
      <c r="AT52" s="119">
        <v>5.9036999999999997</v>
      </c>
      <c r="AU52" s="119">
        <v>35.231999999999999</v>
      </c>
      <c r="AV52" s="119">
        <v>12.581</v>
      </c>
      <c r="AW52" s="120">
        <v>35.75</v>
      </c>
    </row>
    <row r="53" spans="1:49" x14ac:dyDescent="0.25">
      <c r="A53" s="125" t="s">
        <v>841</v>
      </c>
      <c r="B53" s="118">
        <v>3</v>
      </c>
      <c r="C53" s="119">
        <v>38</v>
      </c>
      <c r="D53" s="119">
        <v>60</v>
      </c>
      <c r="E53" s="119">
        <v>26.161960000000001</v>
      </c>
      <c r="F53" s="119">
        <v>41</v>
      </c>
      <c r="G53" s="120">
        <v>63</v>
      </c>
      <c r="H53" s="118">
        <v>21.7</v>
      </c>
      <c r="I53" s="120">
        <v>88</v>
      </c>
      <c r="J53" s="118">
        <v>0</v>
      </c>
      <c r="K53" s="119">
        <v>14.29</v>
      </c>
      <c r="L53" s="120">
        <v>19.989999999999998</v>
      </c>
      <c r="M53" s="121" t="s">
        <v>1481</v>
      </c>
      <c r="N53" s="122" t="s">
        <v>1481</v>
      </c>
      <c r="O53" s="123">
        <v>1.0820000000000001</v>
      </c>
      <c r="P53" s="118">
        <v>100.83</v>
      </c>
      <c r="Q53" s="119">
        <v>91.04</v>
      </c>
      <c r="R53" s="119">
        <v>257.83999999999997</v>
      </c>
      <c r="S53" s="120">
        <v>155.185</v>
      </c>
      <c r="T53" s="123">
        <v>131.685</v>
      </c>
      <c r="U53" s="123">
        <v>11</v>
      </c>
      <c r="V53" s="118">
        <v>5.7</v>
      </c>
      <c r="W53" s="119">
        <v>11.45</v>
      </c>
      <c r="X53" s="119">
        <v>1.9</v>
      </c>
      <c r="Y53" s="119">
        <v>0.01</v>
      </c>
      <c r="Z53" s="120">
        <v>0</v>
      </c>
      <c r="AA53" s="118">
        <v>97.04</v>
      </c>
      <c r="AB53" s="120">
        <v>369.54</v>
      </c>
      <c r="AC53" s="118">
        <v>165.59</v>
      </c>
      <c r="AD53" s="119">
        <v>64.643000000000001</v>
      </c>
      <c r="AE53" s="119">
        <v>112.15</v>
      </c>
      <c r="AF53" s="120">
        <v>0</v>
      </c>
      <c r="AG53" s="118">
        <v>11.46034</v>
      </c>
      <c r="AH53" s="119">
        <v>22.4</v>
      </c>
      <c r="AI53" s="119">
        <v>10.030239999999999</v>
      </c>
      <c r="AJ53" s="119">
        <v>16.2</v>
      </c>
      <c r="AK53" s="120">
        <v>16.5</v>
      </c>
      <c r="AL53" s="118">
        <v>35.950000000000003</v>
      </c>
      <c r="AM53" s="120">
        <v>36.520000000000003</v>
      </c>
      <c r="AN53" s="118">
        <v>29.08</v>
      </c>
      <c r="AO53" s="124" t="s">
        <v>1481</v>
      </c>
      <c r="AP53" s="124" t="s">
        <v>1481</v>
      </c>
      <c r="AQ53" s="119">
        <v>7.0289999999999999</v>
      </c>
      <c r="AR53" s="124" t="s">
        <v>1481</v>
      </c>
      <c r="AS53" s="119">
        <v>9.9205000000000005</v>
      </c>
      <c r="AT53" s="119">
        <v>5.9036999999999997</v>
      </c>
      <c r="AU53" s="119">
        <v>35.231999999999999</v>
      </c>
      <c r="AV53" s="119">
        <v>12.581</v>
      </c>
      <c r="AW53" s="120">
        <v>35.75</v>
      </c>
    </row>
    <row r="54" spans="1:49" x14ac:dyDescent="0.25">
      <c r="A54" s="125" t="s">
        <v>842</v>
      </c>
      <c r="B54" s="118">
        <v>3</v>
      </c>
      <c r="C54" s="119">
        <v>38</v>
      </c>
      <c r="D54" s="119">
        <v>60</v>
      </c>
      <c r="E54" s="119">
        <v>25.665890000000001</v>
      </c>
      <c r="F54" s="119">
        <v>41</v>
      </c>
      <c r="G54" s="120">
        <v>63</v>
      </c>
      <c r="H54" s="118">
        <v>21.7</v>
      </c>
      <c r="I54" s="120">
        <v>88</v>
      </c>
      <c r="J54" s="118">
        <v>0</v>
      </c>
      <c r="K54" s="119">
        <v>14.29</v>
      </c>
      <c r="L54" s="120">
        <v>20.16</v>
      </c>
      <c r="M54" s="121" t="s">
        <v>1481</v>
      </c>
      <c r="N54" s="122" t="s">
        <v>1481</v>
      </c>
      <c r="O54" s="123">
        <v>1.0820000000000001</v>
      </c>
      <c r="P54" s="118">
        <v>100.83</v>
      </c>
      <c r="Q54" s="119">
        <v>90.14</v>
      </c>
      <c r="R54" s="119">
        <v>261.04000000000002</v>
      </c>
      <c r="S54" s="120">
        <v>155.185</v>
      </c>
      <c r="T54" s="123">
        <v>131.65799999999999</v>
      </c>
      <c r="U54" s="123">
        <v>10.96</v>
      </c>
      <c r="V54" s="118">
        <v>7.01</v>
      </c>
      <c r="W54" s="119">
        <v>9.5299999999999994</v>
      </c>
      <c r="X54" s="119">
        <v>1.77</v>
      </c>
      <c r="Y54" s="119">
        <v>0.01</v>
      </c>
      <c r="Z54" s="120">
        <v>0</v>
      </c>
      <c r="AA54" s="118">
        <v>89.95</v>
      </c>
      <c r="AB54" s="120">
        <v>363.03</v>
      </c>
      <c r="AC54" s="118">
        <v>167.43</v>
      </c>
      <c r="AD54" s="119">
        <v>64.921000000000006</v>
      </c>
      <c r="AE54" s="119">
        <v>108.56</v>
      </c>
      <c r="AF54" s="120">
        <v>0</v>
      </c>
      <c r="AG54" s="118">
        <v>11.46034</v>
      </c>
      <c r="AH54" s="119">
        <v>22.2</v>
      </c>
      <c r="AI54" s="119">
        <v>10.09117</v>
      </c>
      <c r="AJ54" s="119">
        <v>16.2</v>
      </c>
      <c r="AK54" s="120">
        <v>16.5</v>
      </c>
      <c r="AL54" s="118">
        <v>35.950000000000003</v>
      </c>
      <c r="AM54" s="120">
        <v>36.520000000000003</v>
      </c>
      <c r="AN54" s="118">
        <v>29.08</v>
      </c>
      <c r="AO54" s="124" t="s">
        <v>1481</v>
      </c>
      <c r="AP54" s="124" t="s">
        <v>1481</v>
      </c>
      <c r="AQ54" s="119">
        <v>6.9950000000000001</v>
      </c>
      <c r="AR54" s="124" t="s">
        <v>1481</v>
      </c>
      <c r="AS54" s="119">
        <v>9.9476800000000001</v>
      </c>
      <c r="AT54" s="119">
        <v>5.9036999999999997</v>
      </c>
      <c r="AU54" s="119">
        <v>35.231999999999999</v>
      </c>
      <c r="AV54" s="119">
        <v>12.712</v>
      </c>
      <c r="AW54" s="120">
        <v>35.75</v>
      </c>
    </row>
    <row r="55" spans="1:49" x14ac:dyDescent="0.25">
      <c r="A55" s="125" t="s">
        <v>843</v>
      </c>
      <c r="B55" s="118">
        <v>3</v>
      </c>
      <c r="C55" s="119">
        <v>38</v>
      </c>
      <c r="D55" s="119">
        <v>60</v>
      </c>
      <c r="E55" s="119">
        <v>25.665890000000001</v>
      </c>
      <c r="F55" s="119">
        <v>41</v>
      </c>
      <c r="G55" s="120">
        <v>63</v>
      </c>
      <c r="H55" s="118">
        <v>21.7</v>
      </c>
      <c r="I55" s="120">
        <v>88</v>
      </c>
      <c r="J55" s="118">
        <v>0</v>
      </c>
      <c r="K55" s="119">
        <v>14.29</v>
      </c>
      <c r="L55" s="120">
        <v>20.16</v>
      </c>
      <c r="M55" s="121" t="s">
        <v>1481</v>
      </c>
      <c r="N55" s="122" t="s">
        <v>1481</v>
      </c>
      <c r="O55" s="123">
        <v>1.0820000000000001</v>
      </c>
      <c r="P55" s="118">
        <v>100.83</v>
      </c>
      <c r="Q55" s="119">
        <v>90.14</v>
      </c>
      <c r="R55" s="119">
        <v>261.04000000000002</v>
      </c>
      <c r="S55" s="120">
        <v>155.185</v>
      </c>
      <c r="T55" s="123">
        <v>131.65799999999999</v>
      </c>
      <c r="U55" s="123">
        <v>10.96</v>
      </c>
      <c r="V55" s="118">
        <v>7.01</v>
      </c>
      <c r="W55" s="119">
        <v>9.5299999999999994</v>
      </c>
      <c r="X55" s="119">
        <v>1.77</v>
      </c>
      <c r="Y55" s="119">
        <v>0.01</v>
      </c>
      <c r="Z55" s="120">
        <v>0</v>
      </c>
      <c r="AA55" s="118">
        <v>89.95</v>
      </c>
      <c r="AB55" s="120">
        <v>363.03</v>
      </c>
      <c r="AC55" s="118">
        <v>167.43</v>
      </c>
      <c r="AD55" s="119">
        <v>64.921000000000006</v>
      </c>
      <c r="AE55" s="119">
        <v>108.56</v>
      </c>
      <c r="AF55" s="120">
        <v>0</v>
      </c>
      <c r="AG55" s="118">
        <v>11.46034</v>
      </c>
      <c r="AH55" s="119">
        <v>22.2</v>
      </c>
      <c r="AI55" s="119">
        <v>10.09117</v>
      </c>
      <c r="AJ55" s="119">
        <v>16.2</v>
      </c>
      <c r="AK55" s="120">
        <v>16.5</v>
      </c>
      <c r="AL55" s="118">
        <v>35.950000000000003</v>
      </c>
      <c r="AM55" s="120">
        <v>36.520000000000003</v>
      </c>
      <c r="AN55" s="118">
        <v>29.08</v>
      </c>
      <c r="AO55" s="124" t="s">
        <v>1481</v>
      </c>
      <c r="AP55" s="124" t="s">
        <v>1481</v>
      </c>
      <c r="AQ55" s="119">
        <v>6.9950000000000001</v>
      </c>
      <c r="AR55" s="124" t="s">
        <v>1481</v>
      </c>
      <c r="AS55" s="119">
        <v>9.9476800000000001</v>
      </c>
      <c r="AT55" s="119">
        <v>5.9036999999999997</v>
      </c>
      <c r="AU55" s="119">
        <v>35.231999999999999</v>
      </c>
      <c r="AV55" s="119">
        <v>12.712</v>
      </c>
      <c r="AW55" s="120">
        <v>35.75</v>
      </c>
    </row>
    <row r="56" spans="1:49" x14ac:dyDescent="0.25">
      <c r="A56" s="125" t="s">
        <v>844</v>
      </c>
      <c r="B56" s="118">
        <v>3</v>
      </c>
      <c r="C56" s="119">
        <v>38</v>
      </c>
      <c r="D56" s="119">
        <v>60</v>
      </c>
      <c r="E56" s="119">
        <v>0</v>
      </c>
      <c r="F56" s="119">
        <v>41.1</v>
      </c>
      <c r="G56" s="120">
        <v>63</v>
      </c>
      <c r="H56" s="118">
        <v>21.7</v>
      </c>
      <c r="I56" s="120">
        <v>89</v>
      </c>
      <c r="J56" s="118">
        <v>0</v>
      </c>
      <c r="K56" s="119">
        <v>14.25</v>
      </c>
      <c r="L56" s="120">
        <v>20.059999999999999</v>
      </c>
      <c r="M56" s="121" t="s">
        <v>1481</v>
      </c>
      <c r="N56" s="122" t="s">
        <v>1481</v>
      </c>
      <c r="O56" s="123">
        <v>1.0820000000000001</v>
      </c>
      <c r="P56" s="118">
        <v>99.86</v>
      </c>
      <c r="Q56" s="119">
        <v>90.14</v>
      </c>
      <c r="R56" s="119">
        <v>257.83999999999997</v>
      </c>
      <c r="S56" s="120">
        <v>155.185</v>
      </c>
      <c r="T56" s="123">
        <v>131.74799999999999</v>
      </c>
      <c r="U56" s="123">
        <v>10.97</v>
      </c>
      <c r="V56" s="118">
        <v>8.42</v>
      </c>
      <c r="W56" s="119">
        <v>9.1999999999999993</v>
      </c>
      <c r="X56" s="119">
        <v>1.65</v>
      </c>
      <c r="Y56" s="119">
        <v>0.01</v>
      </c>
      <c r="Z56" s="120">
        <v>0</v>
      </c>
      <c r="AA56" s="118">
        <v>97.59</v>
      </c>
      <c r="AB56" s="120">
        <v>370.67</v>
      </c>
      <c r="AC56" s="118">
        <v>165.59</v>
      </c>
      <c r="AD56" s="119">
        <v>46.831000000000003</v>
      </c>
      <c r="AE56" s="119">
        <v>105.71</v>
      </c>
      <c r="AF56" s="120">
        <v>0</v>
      </c>
      <c r="AG56" s="118">
        <v>11.46034</v>
      </c>
      <c r="AH56" s="119">
        <v>22.2</v>
      </c>
      <c r="AI56" s="119">
        <v>10.022019999999999</v>
      </c>
      <c r="AJ56" s="119">
        <v>16.2</v>
      </c>
      <c r="AK56" s="120">
        <v>16.5</v>
      </c>
      <c r="AL56" s="118">
        <v>36.090000000000003</v>
      </c>
      <c r="AM56" s="120">
        <v>36.659999999999997</v>
      </c>
      <c r="AN56" s="118">
        <v>29.08</v>
      </c>
      <c r="AO56" s="124" t="s">
        <v>1481</v>
      </c>
      <c r="AP56" s="124" t="s">
        <v>1481</v>
      </c>
      <c r="AQ56" s="119">
        <v>6.9889999999999999</v>
      </c>
      <c r="AR56" s="124" t="s">
        <v>1481</v>
      </c>
      <c r="AS56" s="119">
        <v>9.9476800000000001</v>
      </c>
      <c r="AT56" s="119">
        <v>5.9036999999999997</v>
      </c>
      <c r="AU56" s="119">
        <v>35.231999999999999</v>
      </c>
      <c r="AV56" s="119">
        <v>12.712</v>
      </c>
      <c r="AW56" s="120">
        <v>35.491999999999997</v>
      </c>
    </row>
    <row r="57" spans="1:49" x14ac:dyDescent="0.25">
      <c r="A57" s="125" t="s">
        <v>845</v>
      </c>
      <c r="B57" s="118">
        <v>3</v>
      </c>
      <c r="C57" s="119">
        <v>38</v>
      </c>
      <c r="D57" s="119">
        <v>60</v>
      </c>
      <c r="E57" s="119">
        <v>0</v>
      </c>
      <c r="F57" s="119">
        <v>41.1</v>
      </c>
      <c r="G57" s="120">
        <v>63</v>
      </c>
      <c r="H57" s="118">
        <v>21.7</v>
      </c>
      <c r="I57" s="120">
        <v>89</v>
      </c>
      <c r="J57" s="118">
        <v>0</v>
      </c>
      <c r="K57" s="119">
        <v>14.25</v>
      </c>
      <c r="L57" s="120">
        <v>20.059999999999999</v>
      </c>
      <c r="M57" s="121" t="s">
        <v>1481</v>
      </c>
      <c r="N57" s="122" t="s">
        <v>1481</v>
      </c>
      <c r="O57" s="123">
        <v>1.0820000000000001</v>
      </c>
      <c r="P57" s="118">
        <v>99.86</v>
      </c>
      <c r="Q57" s="119">
        <v>90.14</v>
      </c>
      <c r="R57" s="119">
        <v>257.83999999999997</v>
      </c>
      <c r="S57" s="120">
        <v>155.185</v>
      </c>
      <c r="T57" s="123">
        <v>131.74799999999999</v>
      </c>
      <c r="U57" s="123">
        <v>10.97</v>
      </c>
      <c r="V57" s="118">
        <v>8.42</v>
      </c>
      <c r="W57" s="119">
        <v>9.1999999999999993</v>
      </c>
      <c r="X57" s="119">
        <v>1.65</v>
      </c>
      <c r="Y57" s="119">
        <v>0.01</v>
      </c>
      <c r="Z57" s="120">
        <v>0</v>
      </c>
      <c r="AA57" s="118">
        <v>97.59</v>
      </c>
      <c r="AB57" s="120">
        <v>370.67</v>
      </c>
      <c r="AC57" s="118">
        <v>165.59</v>
      </c>
      <c r="AD57" s="119">
        <v>46.831000000000003</v>
      </c>
      <c r="AE57" s="119">
        <v>105.71</v>
      </c>
      <c r="AF57" s="120">
        <v>0</v>
      </c>
      <c r="AG57" s="118">
        <v>11.46034</v>
      </c>
      <c r="AH57" s="119">
        <v>22.2</v>
      </c>
      <c r="AI57" s="119">
        <v>10.022019999999999</v>
      </c>
      <c r="AJ57" s="119">
        <v>16.2</v>
      </c>
      <c r="AK57" s="120">
        <v>16.5</v>
      </c>
      <c r="AL57" s="118">
        <v>36.090000000000003</v>
      </c>
      <c r="AM57" s="120">
        <v>36.659999999999997</v>
      </c>
      <c r="AN57" s="118">
        <v>29.08</v>
      </c>
      <c r="AO57" s="124" t="s">
        <v>1481</v>
      </c>
      <c r="AP57" s="124" t="s">
        <v>1481</v>
      </c>
      <c r="AQ57" s="119">
        <v>6.9889999999999999</v>
      </c>
      <c r="AR57" s="124" t="s">
        <v>1481</v>
      </c>
      <c r="AS57" s="119">
        <v>9.9476800000000001</v>
      </c>
      <c r="AT57" s="119">
        <v>5.9036999999999997</v>
      </c>
      <c r="AU57" s="119">
        <v>35.231999999999999</v>
      </c>
      <c r="AV57" s="119">
        <v>12.712</v>
      </c>
      <c r="AW57" s="120">
        <v>35.491999999999997</v>
      </c>
    </row>
    <row r="58" spans="1:49" x14ac:dyDescent="0.25">
      <c r="A58" s="125" t="s">
        <v>846</v>
      </c>
      <c r="B58" s="118">
        <v>3</v>
      </c>
      <c r="C58" s="119">
        <v>38</v>
      </c>
      <c r="D58" s="119">
        <v>60</v>
      </c>
      <c r="E58" s="119">
        <v>0</v>
      </c>
      <c r="F58" s="119">
        <v>32.200000000000003</v>
      </c>
      <c r="G58" s="120">
        <v>63</v>
      </c>
      <c r="H58" s="118">
        <v>21.7</v>
      </c>
      <c r="I58" s="120">
        <v>88</v>
      </c>
      <c r="J58" s="118">
        <v>0</v>
      </c>
      <c r="K58" s="119">
        <v>14.29</v>
      </c>
      <c r="L58" s="120">
        <v>13.41</v>
      </c>
      <c r="M58" s="121" t="s">
        <v>1481</v>
      </c>
      <c r="N58" s="122" t="s">
        <v>1481</v>
      </c>
      <c r="O58" s="123">
        <v>1.0820000000000001</v>
      </c>
      <c r="P58" s="118">
        <v>99.86</v>
      </c>
      <c r="Q58" s="119">
        <v>90.14</v>
      </c>
      <c r="R58" s="119">
        <v>257.83999999999997</v>
      </c>
      <c r="S58" s="120">
        <v>155.185</v>
      </c>
      <c r="T58" s="123">
        <v>131.64400000000001</v>
      </c>
      <c r="U58" s="123">
        <v>10.9</v>
      </c>
      <c r="V58" s="118">
        <v>8.91</v>
      </c>
      <c r="W58" s="119">
        <v>9.23</v>
      </c>
      <c r="X58" s="119">
        <v>1.57</v>
      </c>
      <c r="Y58" s="119">
        <v>0.01</v>
      </c>
      <c r="Z58" s="120">
        <v>0</v>
      </c>
      <c r="AA58" s="118">
        <v>115</v>
      </c>
      <c r="AB58" s="120">
        <v>388.08</v>
      </c>
      <c r="AC58" s="118">
        <v>167.43</v>
      </c>
      <c r="AD58" s="119">
        <v>46.854999999999997</v>
      </c>
      <c r="AE58" s="119">
        <v>103.8</v>
      </c>
      <c r="AF58" s="120">
        <v>0</v>
      </c>
      <c r="AG58" s="118">
        <v>11.46034</v>
      </c>
      <c r="AH58" s="119">
        <v>22.4</v>
      </c>
      <c r="AI58" s="119">
        <v>9.9626599999999996</v>
      </c>
      <c r="AJ58" s="119">
        <v>16.2</v>
      </c>
      <c r="AK58" s="120">
        <v>16.5</v>
      </c>
      <c r="AL58" s="118">
        <v>36.049999999999997</v>
      </c>
      <c r="AM58" s="120">
        <v>36.619999999999997</v>
      </c>
      <c r="AN58" s="118">
        <v>0</v>
      </c>
      <c r="AO58" s="119">
        <v>48.297229999999999</v>
      </c>
      <c r="AP58" s="119">
        <v>83.190269999999998</v>
      </c>
      <c r="AQ58" s="119">
        <v>7.0209999999999999</v>
      </c>
      <c r="AR58" s="119">
        <v>55.541820000000001</v>
      </c>
      <c r="AS58" s="119">
        <v>9.9476800000000001</v>
      </c>
      <c r="AT58" s="119">
        <v>5.9036999999999997</v>
      </c>
      <c r="AU58" s="119">
        <v>35.231999999999999</v>
      </c>
      <c r="AV58" s="119">
        <v>12.712</v>
      </c>
      <c r="AW58" s="120">
        <v>35.42</v>
      </c>
    </row>
    <row r="59" spans="1:49" x14ac:dyDescent="0.25">
      <c r="A59" s="126" t="s">
        <v>847</v>
      </c>
      <c r="B59" s="127">
        <v>3</v>
      </c>
      <c r="C59" s="128">
        <v>38</v>
      </c>
      <c r="D59" s="128">
        <v>60</v>
      </c>
      <c r="E59" s="128">
        <v>0</v>
      </c>
      <c r="F59" s="128">
        <v>32.200000000000003</v>
      </c>
      <c r="G59" s="129">
        <v>63</v>
      </c>
      <c r="H59" s="127">
        <v>21.7</v>
      </c>
      <c r="I59" s="129">
        <v>88</v>
      </c>
      <c r="J59" s="127">
        <v>0</v>
      </c>
      <c r="K59" s="128">
        <v>14.29</v>
      </c>
      <c r="L59" s="129">
        <v>13.41</v>
      </c>
      <c r="M59" s="130" t="s">
        <v>1481</v>
      </c>
      <c r="N59" s="131" t="s">
        <v>1481</v>
      </c>
      <c r="O59" s="132">
        <v>1.0820000000000001</v>
      </c>
      <c r="P59" s="127">
        <v>99.86</v>
      </c>
      <c r="Q59" s="128">
        <v>90.14</v>
      </c>
      <c r="R59" s="128">
        <v>257.83999999999997</v>
      </c>
      <c r="S59" s="129">
        <v>155.185</v>
      </c>
      <c r="T59" s="132">
        <v>131.64400000000001</v>
      </c>
      <c r="U59" s="132">
        <v>10.9</v>
      </c>
      <c r="V59" s="127">
        <v>8.91</v>
      </c>
      <c r="W59" s="128">
        <v>9.23</v>
      </c>
      <c r="X59" s="128">
        <v>1.57</v>
      </c>
      <c r="Y59" s="128">
        <v>0.01</v>
      </c>
      <c r="Z59" s="129">
        <v>0</v>
      </c>
      <c r="AA59" s="127">
        <v>115</v>
      </c>
      <c r="AB59" s="129">
        <v>388.08</v>
      </c>
      <c r="AC59" s="127">
        <v>167.43</v>
      </c>
      <c r="AD59" s="128">
        <v>46.854999999999997</v>
      </c>
      <c r="AE59" s="128">
        <v>103.8</v>
      </c>
      <c r="AF59" s="129">
        <v>0</v>
      </c>
      <c r="AG59" s="127">
        <v>11.46034</v>
      </c>
      <c r="AH59" s="128">
        <v>22.4</v>
      </c>
      <c r="AI59" s="128">
        <v>9.9626599999999996</v>
      </c>
      <c r="AJ59" s="128">
        <v>16.2</v>
      </c>
      <c r="AK59" s="129">
        <v>16.5</v>
      </c>
      <c r="AL59" s="127">
        <v>36.049999999999997</v>
      </c>
      <c r="AM59" s="129">
        <v>36.619999999999997</v>
      </c>
      <c r="AN59" s="127">
        <v>0</v>
      </c>
      <c r="AO59" s="128">
        <v>48.297229999999999</v>
      </c>
      <c r="AP59" s="128">
        <v>83.190269999999998</v>
      </c>
      <c r="AQ59" s="128">
        <v>7.0209999999999999</v>
      </c>
      <c r="AR59" s="128">
        <v>55.541820000000001</v>
      </c>
      <c r="AS59" s="128">
        <v>9.9476800000000001</v>
      </c>
      <c r="AT59" s="128">
        <v>5.9036999999999997</v>
      </c>
      <c r="AU59" s="128">
        <v>35.231999999999999</v>
      </c>
      <c r="AV59" s="128">
        <v>12.712</v>
      </c>
      <c r="AW59" s="129">
        <v>35.42</v>
      </c>
    </row>
    <row r="60" spans="1:49" x14ac:dyDescent="0.25">
      <c r="A60" s="133" t="s">
        <v>1411</v>
      </c>
      <c r="B60" s="134">
        <f t="shared" ref="B60:AW60" si="0">MIN(B12:B59)</f>
        <v>3</v>
      </c>
      <c r="C60" s="134">
        <f t="shared" si="0"/>
        <v>38</v>
      </c>
      <c r="D60" s="134">
        <f t="shared" si="0"/>
        <v>60</v>
      </c>
      <c r="E60" s="134">
        <f t="shared" si="0"/>
        <v>0</v>
      </c>
      <c r="F60" s="134">
        <f t="shared" si="0"/>
        <v>29.1</v>
      </c>
      <c r="G60" s="134">
        <f t="shared" si="0"/>
        <v>63</v>
      </c>
      <c r="H60" s="134">
        <f t="shared" si="0"/>
        <v>21.1</v>
      </c>
      <c r="I60" s="134">
        <f t="shared" si="0"/>
        <v>87</v>
      </c>
      <c r="J60" s="134">
        <f t="shared" si="0"/>
        <v>0</v>
      </c>
      <c r="K60" s="134">
        <f t="shared" si="0"/>
        <v>14.12</v>
      </c>
      <c r="L60" s="134">
        <f t="shared" si="0"/>
        <v>12.48</v>
      </c>
      <c r="M60" s="134">
        <f t="shared" si="0"/>
        <v>1.07</v>
      </c>
      <c r="N60" s="134">
        <f t="shared" si="0"/>
        <v>115.3</v>
      </c>
      <c r="O60" s="134">
        <f t="shared" si="0"/>
        <v>1.0820000000000001</v>
      </c>
      <c r="P60" s="134">
        <f t="shared" si="0"/>
        <v>99.86</v>
      </c>
      <c r="Q60" s="134">
        <f t="shared" si="0"/>
        <v>84.84</v>
      </c>
      <c r="R60" s="134">
        <f t="shared" si="0"/>
        <v>253.1</v>
      </c>
      <c r="S60" s="134">
        <f t="shared" si="0"/>
        <v>155.185</v>
      </c>
      <c r="T60" s="134">
        <f t="shared" si="0"/>
        <v>117.56399999999999</v>
      </c>
      <c r="U60" s="134">
        <f t="shared" si="0"/>
        <v>10.9</v>
      </c>
      <c r="V60" s="134">
        <f t="shared" si="0"/>
        <v>4.49</v>
      </c>
      <c r="W60" s="134">
        <f t="shared" si="0"/>
        <v>4.59</v>
      </c>
      <c r="X60" s="134">
        <f t="shared" si="0"/>
        <v>0.35</v>
      </c>
      <c r="Y60" s="134">
        <f t="shared" si="0"/>
        <v>0.01</v>
      </c>
      <c r="Z60" s="134">
        <f t="shared" si="0"/>
        <v>0</v>
      </c>
      <c r="AA60" s="134">
        <f t="shared" si="0"/>
        <v>12.39</v>
      </c>
      <c r="AB60" s="134">
        <f t="shared" si="0"/>
        <v>277.45</v>
      </c>
      <c r="AC60" s="134">
        <f t="shared" si="0"/>
        <v>165.59</v>
      </c>
      <c r="AD60" s="134">
        <f t="shared" si="0"/>
        <v>46.831000000000003</v>
      </c>
      <c r="AE60" s="134">
        <f t="shared" si="0"/>
        <v>103.8</v>
      </c>
      <c r="AF60" s="134">
        <f t="shared" si="0"/>
        <v>0</v>
      </c>
      <c r="AG60" s="134">
        <f t="shared" si="0"/>
        <v>11.46034</v>
      </c>
      <c r="AH60" s="134">
        <f t="shared" si="0"/>
        <v>9.5</v>
      </c>
      <c r="AI60" s="134">
        <f t="shared" si="0"/>
        <v>9.5001700000000007</v>
      </c>
      <c r="AJ60" s="134">
        <f t="shared" si="0"/>
        <v>16.2</v>
      </c>
      <c r="AK60" s="134">
        <f t="shared" si="0"/>
        <v>16.5</v>
      </c>
      <c r="AL60" s="134">
        <f t="shared" si="0"/>
        <v>28.6</v>
      </c>
      <c r="AM60" s="134">
        <f t="shared" si="0"/>
        <v>29.38</v>
      </c>
      <c r="AN60" s="134">
        <f t="shared" si="0"/>
        <v>0</v>
      </c>
      <c r="AO60" s="134">
        <f t="shared" si="0"/>
        <v>48.297229999999999</v>
      </c>
      <c r="AP60" s="134">
        <f t="shared" si="0"/>
        <v>75.575999999999993</v>
      </c>
      <c r="AQ60" s="134">
        <f t="shared" si="0"/>
        <v>6.9320000000000004</v>
      </c>
      <c r="AR60" s="134">
        <f t="shared" si="0"/>
        <v>55.541820000000001</v>
      </c>
      <c r="AS60" s="134">
        <f t="shared" si="0"/>
        <v>9.74268</v>
      </c>
      <c r="AT60" s="134">
        <f t="shared" si="0"/>
        <v>0</v>
      </c>
      <c r="AU60" s="134">
        <f t="shared" si="0"/>
        <v>35.231999999999999</v>
      </c>
      <c r="AV60" s="134">
        <f t="shared" si="0"/>
        <v>11.724</v>
      </c>
      <c r="AW60" s="135">
        <f t="shared" si="0"/>
        <v>35.42</v>
      </c>
    </row>
    <row r="61" spans="1:49" x14ac:dyDescent="0.25">
      <c r="A61" s="136" t="s">
        <v>1410</v>
      </c>
      <c r="B61" s="137">
        <f t="shared" ref="B61:AW61" si="1">MAX(B12:B59)</f>
        <v>3</v>
      </c>
      <c r="C61" s="137">
        <f t="shared" si="1"/>
        <v>38</v>
      </c>
      <c r="D61" s="137">
        <f t="shared" si="1"/>
        <v>60</v>
      </c>
      <c r="E61" s="137">
        <f t="shared" si="1"/>
        <v>27.219290000000001</v>
      </c>
      <c r="F61" s="137">
        <f t="shared" si="1"/>
        <v>41.1</v>
      </c>
      <c r="G61" s="137">
        <f t="shared" si="1"/>
        <v>63</v>
      </c>
      <c r="H61" s="137">
        <f t="shared" si="1"/>
        <v>23.4</v>
      </c>
      <c r="I61" s="137">
        <f t="shared" si="1"/>
        <v>95</v>
      </c>
      <c r="J61" s="137">
        <f t="shared" si="1"/>
        <v>0</v>
      </c>
      <c r="K61" s="137">
        <f t="shared" si="1"/>
        <v>14.38</v>
      </c>
      <c r="L61" s="137">
        <f t="shared" si="1"/>
        <v>20.260000000000002</v>
      </c>
      <c r="M61" s="137">
        <f t="shared" si="1"/>
        <v>1.07</v>
      </c>
      <c r="N61" s="137">
        <f t="shared" si="1"/>
        <v>119.26</v>
      </c>
      <c r="O61" s="137">
        <f t="shared" si="1"/>
        <v>1.0820000000000001</v>
      </c>
      <c r="P61" s="137">
        <f t="shared" si="1"/>
        <v>113.91</v>
      </c>
      <c r="Q61" s="137">
        <f t="shared" si="1"/>
        <v>92.87</v>
      </c>
      <c r="R61" s="137">
        <f t="shared" si="1"/>
        <v>277.33999999999997</v>
      </c>
      <c r="S61" s="137">
        <f t="shared" si="1"/>
        <v>155.185</v>
      </c>
      <c r="T61" s="137">
        <f t="shared" si="1"/>
        <v>167.626</v>
      </c>
      <c r="U61" s="137">
        <f t="shared" si="1"/>
        <v>13.86</v>
      </c>
      <c r="V61" s="137">
        <f t="shared" si="1"/>
        <v>10.99</v>
      </c>
      <c r="W61" s="137">
        <f t="shared" si="1"/>
        <v>17.86</v>
      </c>
      <c r="X61" s="137">
        <f t="shared" si="1"/>
        <v>20.079999999999998</v>
      </c>
      <c r="Y61" s="137">
        <f t="shared" si="1"/>
        <v>0.01</v>
      </c>
      <c r="Z61" s="137">
        <f t="shared" si="1"/>
        <v>0</v>
      </c>
      <c r="AA61" s="137">
        <f t="shared" si="1"/>
        <v>115</v>
      </c>
      <c r="AB61" s="137">
        <f t="shared" si="1"/>
        <v>388.08</v>
      </c>
      <c r="AC61" s="137">
        <f t="shared" si="1"/>
        <v>210.34</v>
      </c>
      <c r="AD61" s="137">
        <f t="shared" si="1"/>
        <v>65.325999999999993</v>
      </c>
      <c r="AE61" s="137">
        <f t="shared" si="1"/>
        <v>168.33</v>
      </c>
      <c r="AF61" s="137">
        <f t="shared" si="1"/>
        <v>0</v>
      </c>
      <c r="AG61" s="137">
        <f t="shared" si="1"/>
        <v>11.46034</v>
      </c>
      <c r="AH61" s="137">
        <f t="shared" si="1"/>
        <v>22.6</v>
      </c>
      <c r="AI61" s="137">
        <f t="shared" si="1"/>
        <v>10.24291</v>
      </c>
      <c r="AJ61" s="137">
        <f t="shared" si="1"/>
        <v>16.2</v>
      </c>
      <c r="AK61" s="137">
        <f t="shared" si="1"/>
        <v>16.5</v>
      </c>
      <c r="AL61" s="137">
        <f t="shared" si="1"/>
        <v>38.36</v>
      </c>
      <c r="AM61" s="137">
        <f t="shared" si="1"/>
        <v>38.93</v>
      </c>
      <c r="AN61" s="137">
        <f t="shared" si="1"/>
        <v>29.08</v>
      </c>
      <c r="AO61" s="137">
        <f t="shared" si="1"/>
        <v>48.297229999999999</v>
      </c>
      <c r="AP61" s="137">
        <f t="shared" si="1"/>
        <v>83.190269999999998</v>
      </c>
      <c r="AQ61" s="137">
        <f t="shared" si="1"/>
        <v>8.2100000000000009</v>
      </c>
      <c r="AR61" s="137">
        <f t="shared" si="1"/>
        <v>55.541820000000001</v>
      </c>
      <c r="AS61" s="137">
        <f t="shared" si="1"/>
        <v>9.9476800000000001</v>
      </c>
      <c r="AT61" s="137">
        <f t="shared" si="1"/>
        <v>5.9036999999999997</v>
      </c>
      <c r="AU61" s="137">
        <f t="shared" si="1"/>
        <v>35.231999999999999</v>
      </c>
      <c r="AV61" s="137">
        <f t="shared" si="1"/>
        <v>12.712</v>
      </c>
      <c r="AW61" s="138">
        <f t="shared" si="1"/>
        <v>37.164000000000001</v>
      </c>
    </row>
    <row r="62" spans="1:49" x14ac:dyDescent="0.25">
      <c r="A62" s="139" t="s">
        <v>1482</v>
      </c>
      <c r="B62" s="140">
        <f t="shared" ref="B62:AW62" si="2">AVERAGE(B12:B59)</f>
        <v>3</v>
      </c>
      <c r="C62" s="140">
        <f t="shared" si="2"/>
        <v>38</v>
      </c>
      <c r="D62" s="140">
        <f t="shared" si="2"/>
        <v>60</v>
      </c>
      <c r="E62" s="140">
        <f t="shared" si="2"/>
        <v>23.778056249999995</v>
      </c>
      <c r="F62" s="140">
        <f t="shared" si="2"/>
        <v>36.545833333333334</v>
      </c>
      <c r="G62" s="140">
        <f t="shared" si="2"/>
        <v>63</v>
      </c>
      <c r="H62" s="140">
        <f t="shared" si="2"/>
        <v>22.170833333333345</v>
      </c>
      <c r="I62" s="140">
        <f t="shared" si="2"/>
        <v>89.5</v>
      </c>
      <c r="J62" s="140">
        <f t="shared" si="2"/>
        <v>0</v>
      </c>
      <c r="K62" s="140">
        <f t="shared" si="2"/>
        <v>14.240416666666661</v>
      </c>
      <c r="L62" s="140">
        <f t="shared" si="2"/>
        <v>14.924166666666657</v>
      </c>
      <c r="M62" s="140">
        <f t="shared" si="2"/>
        <v>1.07</v>
      </c>
      <c r="N62" s="140">
        <f t="shared" si="2"/>
        <v>117.28</v>
      </c>
      <c r="O62" s="140">
        <f t="shared" si="2"/>
        <v>1.0820000000000005</v>
      </c>
      <c r="P62" s="140">
        <f t="shared" si="2"/>
        <v>109.94708333333324</v>
      </c>
      <c r="Q62" s="140">
        <f t="shared" si="2"/>
        <v>90.276249999999948</v>
      </c>
      <c r="R62" s="140">
        <f t="shared" si="2"/>
        <v>262.96750000000014</v>
      </c>
      <c r="S62" s="140">
        <f t="shared" si="2"/>
        <v>155.18500000000014</v>
      </c>
      <c r="T62" s="140">
        <f t="shared" si="2"/>
        <v>148.29300000000009</v>
      </c>
      <c r="U62" s="140">
        <f t="shared" si="2"/>
        <v>12.864166666666668</v>
      </c>
      <c r="V62" s="140">
        <f t="shared" si="2"/>
        <v>6.9537499999999994</v>
      </c>
      <c r="W62" s="140">
        <f t="shared" si="2"/>
        <v>12.093333333333332</v>
      </c>
      <c r="X62" s="140">
        <f t="shared" si="2"/>
        <v>5.6487499999999971</v>
      </c>
      <c r="Y62" s="140">
        <f t="shared" si="2"/>
        <v>1.0000000000000005E-2</v>
      </c>
      <c r="Z62" s="140">
        <f t="shared" si="2"/>
        <v>0</v>
      </c>
      <c r="AA62" s="140">
        <f t="shared" si="2"/>
        <v>66.845416666666679</v>
      </c>
      <c r="AB62" s="140">
        <f t="shared" si="2"/>
        <v>336.25916666666666</v>
      </c>
      <c r="AC62" s="140">
        <f t="shared" si="2"/>
        <v>181.9266666666667</v>
      </c>
      <c r="AD62" s="140">
        <f t="shared" si="2"/>
        <v>63.280208333333327</v>
      </c>
      <c r="AE62" s="140">
        <f t="shared" si="2"/>
        <v>131.38291666666666</v>
      </c>
      <c r="AF62" s="140">
        <f t="shared" si="2"/>
        <v>0</v>
      </c>
      <c r="AG62" s="140">
        <f t="shared" si="2"/>
        <v>11.460339999999988</v>
      </c>
      <c r="AH62" s="140">
        <f t="shared" si="2"/>
        <v>19.479166666666671</v>
      </c>
      <c r="AI62" s="140">
        <f t="shared" si="2"/>
        <v>9.9695108333333309</v>
      </c>
      <c r="AJ62" s="140">
        <f t="shared" si="2"/>
        <v>16.20000000000001</v>
      </c>
      <c r="AK62" s="140">
        <f t="shared" si="2"/>
        <v>16.5</v>
      </c>
      <c r="AL62" s="140">
        <f t="shared" si="2"/>
        <v>34.153333333333329</v>
      </c>
      <c r="AM62" s="140">
        <f t="shared" si="2"/>
        <v>34.731666666666662</v>
      </c>
      <c r="AN62" s="140">
        <f t="shared" si="2"/>
        <v>27.606666666666658</v>
      </c>
      <c r="AO62" s="140">
        <f t="shared" si="2"/>
        <v>48.297229999999999</v>
      </c>
      <c r="AP62" s="140">
        <f t="shared" si="2"/>
        <v>79.383134999999996</v>
      </c>
      <c r="AQ62" s="140">
        <f t="shared" si="2"/>
        <v>7.3558333333333357</v>
      </c>
      <c r="AR62" s="140">
        <f t="shared" si="2"/>
        <v>55.541820000000001</v>
      </c>
      <c r="AS62" s="140">
        <f t="shared" si="2"/>
        <v>9.823505833333332</v>
      </c>
      <c r="AT62" s="140">
        <f t="shared" si="2"/>
        <v>5.6577124999999944</v>
      </c>
      <c r="AU62" s="140">
        <f t="shared" si="2"/>
        <v>35.231999999999978</v>
      </c>
      <c r="AV62" s="140">
        <f t="shared" si="2"/>
        <v>12.113541666666665</v>
      </c>
      <c r="AW62" s="141">
        <f t="shared" si="2"/>
        <v>36.497541666666685</v>
      </c>
    </row>
    <row r="63" spans="1:49" x14ac:dyDescent="0.25">
      <c r="A63" s="142" t="s">
        <v>7</v>
      </c>
      <c r="B63" s="137">
        <f t="shared" ref="B63:AW63" si="3">B12</f>
        <v>3</v>
      </c>
      <c r="C63" s="137">
        <f t="shared" si="3"/>
        <v>38</v>
      </c>
      <c r="D63" s="137">
        <f t="shared" si="3"/>
        <v>60</v>
      </c>
      <c r="E63" s="137">
        <f t="shared" si="3"/>
        <v>25.579789999999999</v>
      </c>
      <c r="F63" s="137">
        <f t="shared" si="3"/>
        <v>32.299999999999997</v>
      </c>
      <c r="G63" s="137">
        <f t="shared" si="3"/>
        <v>63</v>
      </c>
      <c r="H63" s="137">
        <f t="shared" si="3"/>
        <v>21.1</v>
      </c>
      <c r="I63" s="137">
        <f t="shared" si="3"/>
        <v>95</v>
      </c>
      <c r="J63" s="137">
        <f t="shared" si="3"/>
        <v>0</v>
      </c>
      <c r="K63" s="137">
        <f t="shared" si="3"/>
        <v>14.24</v>
      </c>
      <c r="L63" s="137">
        <f t="shared" si="3"/>
        <v>14.06</v>
      </c>
      <c r="M63" s="137" t="str">
        <f t="shared" si="3"/>
        <v>--</v>
      </c>
      <c r="N63" s="137" t="str">
        <f t="shared" si="3"/>
        <v>--</v>
      </c>
      <c r="O63" s="137">
        <f t="shared" si="3"/>
        <v>1.0820000000000001</v>
      </c>
      <c r="P63" s="137">
        <f t="shared" si="3"/>
        <v>112.87</v>
      </c>
      <c r="Q63" s="137">
        <f t="shared" si="3"/>
        <v>90.14</v>
      </c>
      <c r="R63" s="137">
        <f t="shared" si="3"/>
        <v>254.68</v>
      </c>
      <c r="S63" s="137">
        <f t="shared" si="3"/>
        <v>155.185</v>
      </c>
      <c r="T63" s="137">
        <f t="shared" si="3"/>
        <v>160.15</v>
      </c>
      <c r="U63" s="137">
        <f t="shared" si="3"/>
        <v>13.7</v>
      </c>
      <c r="V63" s="137">
        <f t="shared" si="3"/>
        <v>5.28</v>
      </c>
      <c r="W63" s="137">
        <f t="shared" si="3"/>
        <v>12.64</v>
      </c>
      <c r="X63" s="137">
        <f t="shared" si="3"/>
        <v>7.73</v>
      </c>
      <c r="Y63" s="137">
        <f t="shared" si="3"/>
        <v>0.01</v>
      </c>
      <c r="Z63" s="137">
        <f t="shared" si="3"/>
        <v>0</v>
      </c>
      <c r="AA63" s="137">
        <f t="shared" si="3"/>
        <v>113.42</v>
      </c>
      <c r="AB63" s="137">
        <f t="shared" si="3"/>
        <v>352.76</v>
      </c>
      <c r="AC63" s="137">
        <f t="shared" si="3"/>
        <v>177.47</v>
      </c>
      <c r="AD63" s="137">
        <f t="shared" si="3"/>
        <v>65.126999999999995</v>
      </c>
      <c r="AE63" s="137">
        <f t="shared" si="3"/>
        <v>140.72</v>
      </c>
      <c r="AF63" s="137">
        <f t="shared" si="3"/>
        <v>0</v>
      </c>
      <c r="AG63" s="137">
        <f t="shared" si="3"/>
        <v>11.46034</v>
      </c>
      <c r="AH63" s="137">
        <f t="shared" si="3"/>
        <v>22.6</v>
      </c>
      <c r="AI63" s="137">
        <f t="shared" si="3"/>
        <v>9.5001700000000007</v>
      </c>
      <c r="AJ63" s="137">
        <f t="shared" si="3"/>
        <v>16.2</v>
      </c>
      <c r="AK63" s="137">
        <f t="shared" si="3"/>
        <v>16.5</v>
      </c>
      <c r="AL63" s="137">
        <f t="shared" si="3"/>
        <v>28.6</v>
      </c>
      <c r="AM63" s="137">
        <f t="shared" si="3"/>
        <v>29.38</v>
      </c>
      <c r="AN63" s="137">
        <f t="shared" si="3"/>
        <v>22.8</v>
      </c>
      <c r="AO63" s="137" t="str">
        <f t="shared" si="3"/>
        <v>--</v>
      </c>
      <c r="AP63" s="137">
        <f t="shared" si="3"/>
        <v>75.575999999999993</v>
      </c>
      <c r="AQ63" s="137">
        <f t="shared" si="3"/>
        <v>8.2100000000000009</v>
      </c>
      <c r="AR63" s="137" t="str">
        <f t="shared" si="3"/>
        <v>--</v>
      </c>
      <c r="AS63" s="137">
        <f t="shared" si="3"/>
        <v>9.7856299999999994</v>
      </c>
      <c r="AT63" s="137">
        <f t="shared" si="3"/>
        <v>0</v>
      </c>
      <c r="AU63" s="137">
        <f t="shared" si="3"/>
        <v>35.231999999999999</v>
      </c>
      <c r="AV63" s="137">
        <f t="shared" si="3"/>
        <v>11.930999999999999</v>
      </c>
      <c r="AW63" s="137">
        <f t="shared" si="3"/>
        <v>36.744999999999997</v>
      </c>
    </row>
    <row r="64" spans="1:49" x14ac:dyDescent="0.25">
      <c r="A64" s="142" t="s">
        <v>8</v>
      </c>
      <c r="B64" s="137">
        <f t="shared" ref="B64:AW64" si="4">B59</f>
        <v>3</v>
      </c>
      <c r="C64" s="137">
        <f t="shared" si="4"/>
        <v>38</v>
      </c>
      <c r="D64" s="137">
        <f t="shared" si="4"/>
        <v>60</v>
      </c>
      <c r="E64" s="137">
        <f t="shared" si="4"/>
        <v>0</v>
      </c>
      <c r="F64" s="137">
        <f t="shared" si="4"/>
        <v>32.200000000000003</v>
      </c>
      <c r="G64" s="137">
        <f t="shared" si="4"/>
        <v>63</v>
      </c>
      <c r="H64" s="137">
        <f t="shared" si="4"/>
        <v>21.7</v>
      </c>
      <c r="I64" s="137">
        <f t="shared" si="4"/>
        <v>88</v>
      </c>
      <c r="J64" s="137">
        <f t="shared" si="4"/>
        <v>0</v>
      </c>
      <c r="K64" s="137">
        <f t="shared" si="4"/>
        <v>14.29</v>
      </c>
      <c r="L64" s="137">
        <f t="shared" si="4"/>
        <v>13.41</v>
      </c>
      <c r="M64" s="137" t="str">
        <f t="shared" si="4"/>
        <v>--</v>
      </c>
      <c r="N64" s="137" t="str">
        <f t="shared" si="4"/>
        <v>--</v>
      </c>
      <c r="O64" s="137">
        <f t="shared" si="4"/>
        <v>1.0820000000000001</v>
      </c>
      <c r="P64" s="137">
        <f t="shared" si="4"/>
        <v>99.86</v>
      </c>
      <c r="Q64" s="137">
        <f t="shared" si="4"/>
        <v>90.14</v>
      </c>
      <c r="R64" s="137">
        <f t="shared" si="4"/>
        <v>257.83999999999997</v>
      </c>
      <c r="S64" s="137">
        <f t="shared" si="4"/>
        <v>155.185</v>
      </c>
      <c r="T64" s="137">
        <f t="shared" si="4"/>
        <v>131.64400000000001</v>
      </c>
      <c r="U64" s="137">
        <f t="shared" si="4"/>
        <v>10.9</v>
      </c>
      <c r="V64" s="137">
        <f t="shared" si="4"/>
        <v>8.91</v>
      </c>
      <c r="W64" s="137">
        <f t="shared" si="4"/>
        <v>9.23</v>
      </c>
      <c r="X64" s="137">
        <f t="shared" si="4"/>
        <v>1.57</v>
      </c>
      <c r="Y64" s="137">
        <f t="shared" si="4"/>
        <v>0.01</v>
      </c>
      <c r="Z64" s="137">
        <f t="shared" si="4"/>
        <v>0</v>
      </c>
      <c r="AA64" s="137">
        <f t="shared" si="4"/>
        <v>115</v>
      </c>
      <c r="AB64" s="137">
        <f t="shared" si="4"/>
        <v>388.08</v>
      </c>
      <c r="AC64" s="137">
        <f t="shared" si="4"/>
        <v>167.43</v>
      </c>
      <c r="AD64" s="137">
        <f t="shared" si="4"/>
        <v>46.854999999999997</v>
      </c>
      <c r="AE64" s="137">
        <f t="shared" si="4"/>
        <v>103.8</v>
      </c>
      <c r="AF64" s="137">
        <f t="shared" si="4"/>
        <v>0</v>
      </c>
      <c r="AG64" s="137">
        <f t="shared" si="4"/>
        <v>11.46034</v>
      </c>
      <c r="AH64" s="137">
        <f t="shared" si="4"/>
        <v>22.4</v>
      </c>
      <c r="AI64" s="137">
        <f t="shared" si="4"/>
        <v>9.9626599999999996</v>
      </c>
      <c r="AJ64" s="137">
        <f t="shared" si="4"/>
        <v>16.2</v>
      </c>
      <c r="AK64" s="137">
        <f t="shared" si="4"/>
        <v>16.5</v>
      </c>
      <c r="AL64" s="137">
        <f t="shared" si="4"/>
        <v>36.049999999999997</v>
      </c>
      <c r="AM64" s="137">
        <f t="shared" si="4"/>
        <v>36.619999999999997</v>
      </c>
      <c r="AN64" s="137">
        <f t="shared" si="4"/>
        <v>0</v>
      </c>
      <c r="AO64" s="137">
        <f t="shared" si="4"/>
        <v>48.297229999999999</v>
      </c>
      <c r="AP64" s="137">
        <f t="shared" si="4"/>
        <v>83.190269999999998</v>
      </c>
      <c r="AQ64" s="137">
        <f t="shared" si="4"/>
        <v>7.0209999999999999</v>
      </c>
      <c r="AR64" s="137">
        <f t="shared" si="4"/>
        <v>55.541820000000001</v>
      </c>
      <c r="AS64" s="137">
        <f t="shared" si="4"/>
        <v>9.9476800000000001</v>
      </c>
      <c r="AT64" s="137">
        <f t="shared" si="4"/>
        <v>5.9036999999999997</v>
      </c>
      <c r="AU64" s="137">
        <f t="shared" si="4"/>
        <v>35.231999999999999</v>
      </c>
      <c r="AV64" s="137">
        <f t="shared" si="4"/>
        <v>12.712</v>
      </c>
      <c r="AW64" s="137">
        <f t="shared" si="4"/>
        <v>35.42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596</v>
      </c>
      <c r="C5" s="116" t="s">
        <v>598</v>
      </c>
      <c r="D5" s="116" t="s">
        <v>600</v>
      </c>
      <c r="E5" s="116" t="s">
        <v>98</v>
      </c>
      <c r="F5" s="116" t="s">
        <v>98</v>
      </c>
      <c r="G5" s="116" t="s">
        <v>98</v>
      </c>
      <c r="H5" s="116" t="s">
        <v>119</v>
      </c>
      <c r="I5" s="116" t="s">
        <v>119</v>
      </c>
      <c r="J5" s="116" t="s">
        <v>119</v>
      </c>
      <c r="K5" s="116" t="s">
        <v>119</v>
      </c>
      <c r="L5" s="116" t="s">
        <v>119</v>
      </c>
      <c r="M5" s="116" t="s">
        <v>119</v>
      </c>
      <c r="N5" s="116" t="s">
        <v>119</v>
      </c>
      <c r="O5" s="116" t="s">
        <v>119</v>
      </c>
      <c r="P5" s="116" t="s">
        <v>62</v>
      </c>
      <c r="Q5" s="116" t="s">
        <v>62</v>
      </c>
      <c r="R5" s="116" t="s">
        <v>62</v>
      </c>
      <c r="S5" s="116" t="s">
        <v>91</v>
      </c>
      <c r="T5" s="116" t="s">
        <v>91</v>
      </c>
      <c r="U5" s="116" t="s">
        <v>248</v>
      </c>
      <c r="V5" s="116" t="s">
        <v>260</v>
      </c>
      <c r="W5" s="116" t="s">
        <v>48</v>
      </c>
      <c r="X5" s="116" t="s">
        <v>48</v>
      </c>
      <c r="Y5" s="116" t="s">
        <v>472</v>
      </c>
      <c r="Z5" s="116" t="s">
        <v>472</v>
      </c>
      <c r="AA5" s="116" t="s">
        <v>43</v>
      </c>
      <c r="AB5" s="116" t="s">
        <v>43</v>
      </c>
      <c r="AC5" s="116" t="s">
        <v>79</v>
      </c>
      <c r="AD5" s="116" t="s">
        <v>981</v>
      </c>
    </row>
    <row r="6" spans="1:30" ht="25.5" x14ac:dyDescent="0.25">
      <c r="A6" s="116" t="s">
        <v>1418</v>
      </c>
      <c r="B6" s="116" t="s">
        <v>645</v>
      </c>
      <c r="C6" s="116" t="s">
        <v>1484</v>
      </c>
      <c r="D6" s="116" t="s">
        <v>1485</v>
      </c>
      <c r="E6" s="116" t="s">
        <v>1435</v>
      </c>
      <c r="F6" s="116" t="s">
        <v>1435</v>
      </c>
      <c r="G6" s="116" t="s">
        <v>1435</v>
      </c>
      <c r="H6" s="116" t="s">
        <v>645</v>
      </c>
      <c r="I6" s="116" t="s">
        <v>1428</v>
      </c>
      <c r="J6" s="116" t="s">
        <v>1437</v>
      </c>
      <c r="K6" s="116" t="s">
        <v>1486</v>
      </c>
      <c r="L6" s="116" t="s">
        <v>645</v>
      </c>
      <c r="M6" s="116" t="s">
        <v>645</v>
      </c>
      <c r="N6" s="116" t="s">
        <v>1487</v>
      </c>
      <c r="O6" s="116" t="s">
        <v>1487</v>
      </c>
      <c r="P6" s="116" t="s">
        <v>1428</v>
      </c>
      <c r="Q6" s="116" t="s">
        <v>1428</v>
      </c>
      <c r="R6" s="116" t="s">
        <v>1432</v>
      </c>
      <c r="S6" s="116" t="s">
        <v>1432</v>
      </c>
      <c r="T6" s="116" t="s">
        <v>1433</v>
      </c>
      <c r="U6" s="116" t="s">
        <v>1423</v>
      </c>
      <c r="V6" s="116" t="s">
        <v>1488</v>
      </c>
      <c r="W6" s="116" t="s">
        <v>1422</v>
      </c>
      <c r="X6" s="116" t="s">
        <v>1422</v>
      </c>
      <c r="Y6" s="116" t="s">
        <v>472</v>
      </c>
      <c r="Z6" s="116" t="s">
        <v>472</v>
      </c>
      <c r="AA6" s="116" t="s">
        <v>1419</v>
      </c>
      <c r="AB6" s="116" t="s">
        <v>1419</v>
      </c>
      <c r="AC6" s="116" t="s">
        <v>645</v>
      </c>
      <c r="AD6" s="116" t="s">
        <v>1435</v>
      </c>
    </row>
    <row r="7" spans="1:30" ht="25.5" x14ac:dyDescent="0.25">
      <c r="A7" s="116" t="s">
        <v>1440</v>
      </c>
      <c r="B7" s="116" t="s">
        <v>1441</v>
      </c>
      <c r="C7" s="116" t="s">
        <v>1441</v>
      </c>
      <c r="D7" s="116" t="s">
        <v>1441</v>
      </c>
      <c r="E7" s="116" t="s">
        <v>1441</v>
      </c>
      <c r="F7" s="116" t="s">
        <v>1441</v>
      </c>
      <c r="G7" s="116" t="s">
        <v>1441</v>
      </c>
      <c r="H7" s="116" t="s">
        <v>1441</v>
      </c>
      <c r="I7" s="116" t="s">
        <v>1441</v>
      </c>
      <c r="J7" s="116" t="s">
        <v>1441</v>
      </c>
      <c r="K7" s="116" t="s">
        <v>1441</v>
      </c>
      <c r="L7" s="116" t="s">
        <v>1441</v>
      </c>
      <c r="M7" s="116" t="s">
        <v>1441</v>
      </c>
      <c r="N7" s="116" t="s">
        <v>1441</v>
      </c>
      <c r="O7" s="116" t="s">
        <v>1441</v>
      </c>
      <c r="P7" s="116" t="s">
        <v>1441</v>
      </c>
      <c r="Q7" s="116" t="s">
        <v>1441</v>
      </c>
      <c r="R7" s="116" t="s">
        <v>1441</v>
      </c>
      <c r="S7" s="116" t="s">
        <v>1441</v>
      </c>
      <c r="T7" s="116" t="s">
        <v>1441</v>
      </c>
      <c r="U7" s="116" t="s">
        <v>1441</v>
      </c>
      <c r="V7" s="116" t="s">
        <v>1441</v>
      </c>
      <c r="W7" s="116" t="s">
        <v>1441</v>
      </c>
      <c r="X7" s="116" t="s">
        <v>1441</v>
      </c>
      <c r="Y7" s="116" t="s">
        <v>1441</v>
      </c>
      <c r="Z7" s="116" t="s">
        <v>1441</v>
      </c>
      <c r="AA7" s="116" t="s">
        <v>1441</v>
      </c>
      <c r="AB7" s="116" t="s">
        <v>1441</v>
      </c>
      <c r="AC7" s="116" t="s">
        <v>1441</v>
      </c>
      <c r="AD7" s="116" t="s">
        <v>1441</v>
      </c>
    </row>
    <row r="8" spans="1:30" ht="38.25" x14ac:dyDescent="0.25">
      <c r="A8" s="116" t="s">
        <v>6</v>
      </c>
      <c r="B8" s="116" t="s">
        <v>1489</v>
      </c>
      <c r="C8" s="116" t="s">
        <v>1490</v>
      </c>
      <c r="D8" s="116" t="s">
        <v>1491</v>
      </c>
      <c r="E8" s="116" t="s">
        <v>1492</v>
      </c>
      <c r="F8" s="116" t="s">
        <v>1493</v>
      </c>
      <c r="G8" s="116" t="s">
        <v>1494</v>
      </c>
      <c r="H8" s="116" t="s">
        <v>1495</v>
      </c>
      <c r="I8" s="116" t="s">
        <v>1496</v>
      </c>
      <c r="J8" s="116" t="s">
        <v>1497</v>
      </c>
      <c r="K8" s="116" t="s">
        <v>1498</v>
      </c>
      <c r="L8" s="116" t="s">
        <v>1495</v>
      </c>
      <c r="M8" s="116" t="s">
        <v>1499</v>
      </c>
      <c r="N8" s="116" t="s">
        <v>1500</v>
      </c>
      <c r="O8" s="116" t="s">
        <v>1439</v>
      </c>
      <c r="P8" s="116" t="s">
        <v>1456</v>
      </c>
      <c r="Q8" s="116" t="s">
        <v>1456</v>
      </c>
      <c r="R8" s="116" t="s">
        <v>1430</v>
      </c>
      <c r="S8" s="116" t="s">
        <v>1501</v>
      </c>
      <c r="T8" s="116" t="s">
        <v>1461</v>
      </c>
      <c r="U8" s="116" t="s">
        <v>1502</v>
      </c>
      <c r="V8" s="116" t="s">
        <v>1503</v>
      </c>
      <c r="W8" s="116" t="s">
        <v>239</v>
      </c>
      <c r="X8" s="116" t="s">
        <v>1447</v>
      </c>
      <c r="Y8" s="116" t="s">
        <v>1504</v>
      </c>
      <c r="Z8" s="116" t="s">
        <v>1505</v>
      </c>
      <c r="AA8" s="116" t="s">
        <v>1445</v>
      </c>
      <c r="AB8" s="116" t="s">
        <v>1506</v>
      </c>
      <c r="AC8" s="116" t="s">
        <v>1507</v>
      </c>
      <c r="AD8" s="116" t="s">
        <v>1508</v>
      </c>
    </row>
    <row r="9" spans="1:30" ht="25.5" x14ac:dyDescent="0.25">
      <c r="A9" s="116" t="s">
        <v>1080</v>
      </c>
      <c r="B9" s="116" t="s">
        <v>1509</v>
      </c>
      <c r="C9" s="116" t="s">
        <v>1510</v>
      </c>
      <c r="D9" s="116" t="s">
        <v>1510</v>
      </c>
      <c r="E9" s="116" t="s">
        <v>1510</v>
      </c>
      <c r="F9" s="116" t="s">
        <v>1510</v>
      </c>
      <c r="G9" s="116" t="s">
        <v>1510</v>
      </c>
      <c r="H9" s="116" t="s">
        <v>1509</v>
      </c>
      <c r="I9" s="116" t="s">
        <v>1510</v>
      </c>
      <c r="J9" s="116" t="s">
        <v>1510</v>
      </c>
      <c r="K9" s="116" t="s">
        <v>1510</v>
      </c>
      <c r="L9" s="116" t="s">
        <v>1510</v>
      </c>
      <c r="M9" s="116" t="s">
        <v>1510</v>
      </c>
      <c r="N9" s="116" t="s">
        <v>1510</v>
      </c>
      <c r="O9" s="116" t="s">
        <v>1510</v>
      </c>
      <c r="P9" s="116" t="s">
        <v>1509</v>
      </c>
      <c r="Q9" s="116" t="s">
        <v>1510</v>
      </c>
      <c r="R9" s="116" t="s">
        <v>1510</v>
      </c>
      <c r="S9" s="116" t="s">
        <v>1510</v>
      </c>
      <c r="T9" s="116" t="s">
        <v>956</v>
      </c>
      <c r="U9" s="116" t="s">
        <v>1510</v>
      </c>
      <c r="V9" s="116" t="s">
        <v>1510</v>
      </c>
      <c r="W9" s="116" t="s">
        <v>1510</v>
      </c>
      <c r="X9" s="116" t="s">
        <v>1510</v>
      </c>
      <c r="Y9" s="116" t="s">
        <v>1510</v>
      </c>
      <c r="Z9" s="116" t="s">
        <v>1510</v>
      </c>
      <c r="AA9" s="116" t="s">
        <v>1510</v>
      </c>
      <c r="AB9" s="116" t="s">
        <v>1510</v>
      </c>
      <c r="AC9" s="116" t="s">
        <v>1510</v>
      </c>
      <c r="AD9" s="116" t="s">
        <v>1510</v>
      </c>
    </row>
    <row r="10" spans="1:30" x14ac:dyDescent="0.25">
      <c r="A10" s="116" t="s">
        <v>36</v>
      </c>
      <c r="B10" s="116" t="s">
        <v>1511</v>
      </c>
      <c r="C10" s="116" t="s">
        <v>1512</v>
      </c>
      <c r="D10" s="116" t="s">
        <v>1512</v>
      </c>
      <c r="E10" s="116" t="s">
        <v>1512</v>
      </c>
      <c r="F10" s="116" t="s">
        <v>1512</v>
      </c>
      <c r="G10" s="116" t="s">
        <v>1512</v>
      </c>
      <c r="H10" s="116" t="s">
        <v>1511</v>
      </c>
      <c r="I10" s="116" t="s">
        <v>1512</v>
      </c>
      <c r="J10" s="116" t="s">
        <v>1512</v>
      </c>
      <c r="K10" s="116" t="s">
        <v>1512</v>
      </c>
      <c r="L10" s="116" t="s">
        <v>1512</v>
      </c>
      <c r="M10" s="116" t="s">
        <v>1512</v>
      </c>
      <c r="N10" s="116" t="s">
        <v>1512</v>
      </c>
      <c r="O10" s="116" t="s">
        <v>1512</v>
      </c>
      <c r="P10" s="116" t="s">
        <v>1511</v>
      </c>
      <c r="Q10" s="116" t="s">
        <v>1512</v>
      </c>
      <c r="R10" s="116" t="s">
        <v>1512</v>
      </c>
      <c r="S10" s="116" t="s">
        <v>1512</v>
      </c>
      <c r="T10" s="116" t="s">
        <v>1512</v>
      </c>
      <c r="U10" s="116" t="s">
        <v>1512</v>
      </c>
      <c r="V10" s="116" t="s">
        <v>1512</v>
      </c>
      <c r="W10" s="116" t="s">
        <v>1512</v>
      </c>
      <c r="X10" s="116" t="s">
        <v>1512</v>
      </c>
      <c r="Y10" s="116" t="s">
        <v>1512</v>
      </c>
      <c r="Z10" s="116" t="s">
        <v>1512</v>
      </c>
      <c r="AA10" s="116" t="s">
        <v>1512</v>
      </c>
      <c r="AB10" s="116" t="s">
        <v>1512</v>
      </c>
      <c r="AC10" s="116" t="s">
        <v>1512</v>
      </c>
      <c r="AD10" s="116" t="s">
        <v>1512</v>
      </c>
    </row>
    <row r="11" spans="1:30" x14ac:dyDescent="0.25">
      <c r="A11" s="117" t="s">
        <v>41</v>
      </c>
      <c r="B11" s="144">
        <v>2695</v>
      </c>
      <c r="C11" s="144">
        <v>7.86897</v>
      </c>
      <c r="D11" s="144">
        <v>1.1341000000000001</v>
      </c>
      <c r="E11" s="144">
        <v>0.245</v>
      </c>
      <c r="F11" s="144">
        <v>0.22689999999999999</v>
      </c>
      <c r="G11" s="144">
        <v>2.462E-2</v>
      </c>
      <c r="H11" s="144">
        <v>3875.51676</v>
      </c>
      <c r="I11" s="117" t="s">
        <v>1481</v>
      </c>
      <c r="J11" s="117" t="s">
        <v>1481</v>
      </c>
      <c r="K11" s="144">
        <v>0.25946999999999998</v>
      </c>
      <c r="L11" s="144">
        <v>23.527229999999999</v>
      </c>
      <c r="M11" s="117" t="s">
        <v>1481</v>
      </c>
      <c r="N11" s="144">
        <v>0.47409000000000001</v>
      </c>
      <c r="O11" s="144">
        <v>0.105</v>
      </c>
      <c r="P11" s="144">
        <v>2411.91</v>
      </c>
      <c r="Q11" s="144">
        <v>0.95</v>
      </c>
      <c r="R11" s="144">
        <v>6.0000000000000001E-3</v>
      </c>
      <c r="S11" s="144">
        <v>0.43099999999999999</v>
      </c>
      <c r="T11" s="144">
        <v>0.40799999999999997</v>
      </c>
      <c r="U11" s="117" t="s">
        <v>1481</v>
      </c>
      <c r="V11" s="144">
        <v>277.86599999999999</v>
      </c>
      <c r="W11" s="144">
        <v>0</v>
      </c>
      <c r="X11" s="144">
        <v>6.9000000000000006E-2</v>
      </c>
      <c r="Y11" s="144">
        <v>63.07</v>
      </c>
      <c r="Z11" s="144">
        <v>0.14799999999999999</v>
      </c>
      <c r="AA11" s="144">
        <v>0.36906</v>
      </c>
      <c r="AB11" s="144">
        <v>0.33301999999999998</v>
      </c>
      <c r="AC11" s="144">
        <v>11.22</v>
      </c>
      <c r="AD11" s="144">
        <v>0.46268999999999999</v>
      </c>
    </row>
    <row r="12" spans="1:30" x14ac:dyDescent="0.25">
      <c r="A12" s="125" t="s">
        <v>801</v>
      </c>
      <c r="B12" s="123">
        <v>2695</v>
      </c>
      <c r="C12" s="123">
        <v>7.86897</v>
      </c>
      <c r="D12" s="123">
        <v>1.1341000000000001</v>
      </c>
      <c r="E12" s="123">
        <v>0.245</v>
      </c>
      <c r="F12" s="123">
        <v>0.22689999999999999</v>
      </c>
      <c r="G12" s="123">
        <v>2.462E-2</v>
      </c>
      <c r="H12" s="123">
        <v>3875.51676</v>
      </c>
      <c r="I12" s="125" t="s">
        <v>1481</v>
      </c>
      <c r="J12" s="125" t="s">
        <v>1481</v>
      </c>
      <c r="K12" s="123">
        <v>0.25946999999999998</v>
      </c>
      <c r="L12" s="123">
        <v>23.527229999999999</v>
      </c>
      <c r="M12" s="125" t="s">
        <v>1481</v>
      </c>
      <c r="N12" s="123">
        <v>0.47409000000000001</v>
      </c>
      <c r="O12" s="123">
        <v>0.105</v>
      </c>
      <c r="P12" s="123">
        <v>2411.91</v>
      </c>
      <c r="Q12" s="123">
        <v>0.95</v>
      </c>
      <c r="R12" s="123">
        <v>6.0000000000000001E-3</v>
      </c>
      <c r="S12" s="123">
        <v>0.43099999999999999</v>
      </c>
      <c r="T12" s="123">
        <v>0.40799999999999997</v>
      </c>
      <c r="U12" s="125" t="s">
        <v>1481</v>
      </c>
      <c r="V12" s="123">
        <v>277.86599999999999</v>
      </c>
      <c r="W12" s="123">
        <v>0</v>
      </c>
      <c r="X12" s="123">
        <v>6.9000000000000006E-2</v>
      </c>
      <c r="Y12" s="123">
        <v>63.07</v>
      </c>
      <c r="Z12" s="123">
        <v>0.14799999999999999</v>
      </c>
      <c r="AA12" s="123">
        <v>0.36906</v>
      </c>
      <c r="AB12" s="123">
        <v>0.33301999999999998</v>
      </c>
      <c r="AC12" s="123">
        <v>11.22</v>
      </c>
      <c r="AD12" s="123">
        <v>0.46268999999999999</v>
      </c>
    </row>
    <row r="13" spans="1:30" x14ac:dyDescent="0.25">
      <c r="A13" s="125" t="s">
        <v>802</v>
      </c>
      <c r="B13" s="123">
        <v>2695</v>
      </c>
      <c r="C13" s="123">
        <v>8.0138200000000008</v>
      </c>
      <c r="D13" s="123">
        <v>1.159</v>
      </c>
      <c r="E13" s="123">
        <v>0.23699999999999999</v>
      </c>
      <c r="F13" s="123">
        <v>0.22331000000000001</v>
      </c>
      <c r="G13" s="123">
        <v>2.5180000000000001E-2</v>
      </c>
      <c r="H13" s="123">
        <v>3875.52072</v>
      </c>
      <c r="I13" s="125" t="s">
        <v>1481</v>
      </c>
      <c r="J13" s="125" t="s">
        <v>1481</v>
      </c>
      <c r="K13" s="123">
        <v>0.25913999999999998</v>
      </c>
      <c r="L13" s="123">
        <v>23.537400000000002</v>
      </c>
      <c r="M13" s="125" t="s">
        <v>1481</v>
      </c>
      <c r="N13" s="123">
        <v>0.47409000000000001</v>
      </c>
      <c r="O13" s="123">
        <v>0.105</v>
      </c>
      <c r="P13" s="123">
        <v>2411.7399999999998</v>
      </c>
      <c r="Q13" s="123">
        <v>0.92900000000000005</v>
      </c>
      <c r="R13" s="123">
        <v>6.0000000000000001E-3</v>
      </c>
      <c r="S13" s="123">
        <v>0.43099999999999999</v>
      </c>
      <c r="T13" s="123">
        <v>0.40699999999999997</v>
      </c>
      <c r="U13" s="125" t="s">
        <v>1481</v>
      </c>
      <c r="V13" s="123">
        <v>277.86700000000002</v>
      </c>
      <c r="W13" s="123">
        <v>0</v>
      </c>
      <c r="X13" s="123">
        <v>6.5000000000000002E-2</v>
      </c>
      <c r="Y13" s="123">
        <v>63.07</v>
      </c>
      <c r="Z13" s="123">
        <v>0.14799999999999999</v>
      </c>
      <c r="AA13" s="123">
        <v>0.37341000000000002</v>
      </c>
      <c r="AB13" s="123">
        <v>0.32312000000000002</v>
      </c>
      <c r="AC13" s="123">
        <v>11.24</v>
      </c>
      <c r="AD13" s="123">
        <v>0.45687</v>
      </c>
    </row>
    <row r="14" spans="1:30" x14ac:dyDescent="0.25">
      <c r="A14" s="125" t="s">
        <v>803</v>
      </c>
      <c r="B14" s="123">
        <v>2695</v>
      </c>
      <c r="C14" s="123">
        <v>8.0138200000000008</v>
      </c>
      <c r="D14" s="123">
        <v>1.159</v>
      </c>
      <c r="E14" s="123">
        <v>0.23699999999999999</v>
      </c>
      <c r="F14" s="123">
        <v>0.22331000000000001</v>
      </c>
      <c r="G14" s="123">
        <v>2.5180000000000001E-2</v>
      </c>
      <c r="H14" s="123">
        <v>3875.52072</v>
      </c>
      <c r="I14" s="125" t="s">
        <v>1481</v>
      </c>
      <c r="J14" s="125" t="s">
        <v>1481</v>
      </c>
      <c r="K14" s="123">
        <v>0.25913999999999998</v>
      </c>
      <c r="L14" s="123">
        <v>23.537400000000002</v>
      </c>
      <c r="M14" s="125" t="s">
        <v>1481</v>
      </c>
      <c r="N14" s="123">
        <v>0.47409000000000001</v>
      </c>
      <c r="O14" s="123">
        <v>0.105</v>
      </c>
      <c r="P14" s="123">
        <v>2411.7399999999998</v>
      </c>
      <c r="Q14" s="123">
        <v>0.92900000000000005</v>
      </c>
      <c r="R14" s="123">
        <v>6.0000000000000001E-3</v>
      </c>
      <c r="S14" s="123">
        <v>0.43099999999999999</v>
      </c>
      <c r="T14" s="123">
        <v>0.40699999999999997</v>
      </c>
      <c r="U14" s="125" t="s">
        <v>1481</v>
      </c>
      <c r="V14" s="123">
        <v>277.86700000000002</v>
      </c>
      <c r="W14" s="123">
        <v>0</v>
      </c>
      <c r="X14" s="123">
        <v>6.5000000000000002E-2</v>
      </c>
      <c r="Y14" s="123">
        <v>63.07</v>
      </c>
      <c r="Z14" s="123">
        <v>0.14799999999999999</v>
      </c>
      <c r="AA14" s="123">
        <v>0.37341000000000002</v>
      </c>
      <c r="AB14" s="123">
        <v>0.32312000000000002</v>
      </c>
      <c r="AC14" s="123">
        <v>11.24</v>
      </c>
      <c r="AD14" s="123">
        <v>0.45687</v>
      </c>
    </row>
    <row r="15" spans="1:30" x14ac:dyDescent="0.25">
      <c r="A15" s="125" t="s">
        <v>804</v>
      </c>
      <c r="B15" s="123">
        <v>2695</v>
      </c>
      <c r="C15" s="123">
        <v>8.1829999999999998</v>
      </c>
      <c r="D15" s="123">
        <v>1.18</v>
      </c>
      <c r="E15" s="123">
        <v>0.23</v>
      </c>
      <c r="F15" s="123">
        <v>0.22015999999999999</v>
      </c>
      <c r="G15" s="123">
        <v>2.5520000000000001E-2</v>
      </c>
      <c r="H15" s="123">
        <v>3875.5179800000001</v>
      </c>
      <c r="I15" s="125" t="s">
        <v>1481</v>
      </c>
      <c r="J15" s="125" t="s">
        <v>1481</v>
      </c>
      <c r="K15" s="123">
        <v>0.25248999999999999</v>
      </c>
      <c r="L15" s="123">
        <v>23.530360000000002</v>
      </c>
      <c r="M15" s="125" t="s">
        <v>1481</v>
      </c>
      <c r="N15" s="123">
        <v>0.47409000000000001</v>
      </c>
      <c r="O15" s="123">
        <v>0.105</v>
      </c>
      <c r="P15" s="123">
        <v>2411.56</v>
      </c>
      <c r="Q15" s="123">
        <v>0.90700000000000003</v>
      </c>
      <c r="R15" s="123">
        <v>6.0000000000000001E-3</v>
      </c>
      <c r="S15" s="123">
        <v>0.43099999999999999</v>
      </c>
      <c r="T15" s="123">
        <v>0.40400000000000003</v>
      </c>
      <c r="U15" s="125" t="s">
        <v>1481</v>
      </c>
      <c r="V15" s="123">
        <v>277.86799999999999</v>
      </c>
      <c r="W15" s="123">
        <v>0</v>
      </c>
      <c r="X15" s="123">
        <v>6.3E-2</v>
      </c>
      <c r="Y15" s="123">
        <v>63.07</v>
      </c>
      <c r="Z15" s="123">
        <v>0.14799999999999999</v>
      </c>
      <c r="AA15" s="123">
        <v>0.36906</v>
      </c>
      <c r="AB15" s="123">
        <v>0.32557999999999998</v>
      </c>
      <c r="AC15" s="123">
        <v>11.31</v>
      </c>
      <c r="AD15" s="123">
        <v>0.45058999999999999</v>
      </c>
    </row>
    <row r="16" spans="1:30" x14ac:dyDescent="0.25">
      <c r="A16" s="125" t="s">
        <v>805</v>
      </c>
      <c r="B16" s="123">
        <v>2695</v>
      </c>
      <c r="C16" s="123">
        <v>8.1829999999999998</v>
      </c>
      <c r="D16" s="123">
        <v>1.18</v>
      </c>
      <c r="E16" s="123">
        <v>0.23</v>
      </c>
      <c r="F16" s="123">
        <v>0.22015999999999999</v>
      </c>
      <c r="G16" s="123">
        <v>2.5520000000000001E-2</v>
      </c>
      <c r="H16" s="123">
        <v>3875.5179800000001</v>
      </c>
      <c r="I16" s="125" t="s">
        <v>1481</v>
      </c>
      <c r="J16" s="125" t="s">
        <v>1481</v>
      </c>
      <c r="K16" s="123">
        <v>0.25248999999999999</v>
      </c>
      <c r="L16" s="123">
        <v>23.530360000000002</v>
      </c>
      <c r="M16" s="125" t="s">
        <v>1481</v>
      </c>
      <c r="N16" s="123">
        <v>0.47409000000000001</v>
      </c>
      <c r="O16" s="123">
        <v>0.105</v>
      </c>
      <c r="P16" s="123">
        <v>2411.56</v>
      </c>
      <c r="Q16" s="123">
        <v>0.90700000000000003</v>
      </c>
      <c r="R16" s="123">
        <v>6.0000000000000001E-3</v>
      </c>
      <c r="S16" s="123">
        <v>0.43099999999999999</v>
      </c>
      <c r="T16" s="123">
        <v>0.40400000000000003</v>
      </c>
      <c r="U16" s="125" t="s">
        <v>1481</v>
      </c>
      <c r="V16" s="123">
        <v>277.86799999999999</v>
      </c>
      <c r="W16" s="123">
        <v>0</v>
      </c>
      <c r="X16" s="123">
        <v>6.3E-2</v>
      </c>
      <c r="Y16" s="123">
        <v>63.07</v>
      </c>
      <c r="Z16" s="123">
        <v>0.14799999999999999</v>
      </c>
      <c r="AA16" s="123">
        <v>0.36906</v>
      </c>
      <c r="AB16" s="123">
        <v>0.32557999999999998</v>
      </c>
      <c r="AC16" s="123">
        <v>11.31</v>
      </c>
      <c r="AD16" s="123">
        <v>0.45058999999999999</v>
      </c>
    </row>
    <row r="17" spans="1:30" x14ac:dyDescent="0.25">
      <c r="A17" s="125" t="s">
        <v>806</v>
      </c>
      <c r="B17" s="123">
        <v>2695</v>
      </c>
      <c r="C17" s="123">
        <v>8.3335000000000008</v>
      </c>
      <c r="D17" s="123">
        <v>1.1950000000000001</v>
      </c>
      <c r="E17" s="123">
        <v>0.223</v>
      </c>
      <c r="F17" s="123">
        <v>0.21506</v>
      </c>
      <c r="G17" s="123">
        <v>2.2720000000000001E-2</v>
      </c>
      <c r="H17" s="123">
        <v>3875.5292599999998</v>
      </c>
      <c r="I17" s="125" t="s">
        <v>1481</v>
      </c>
      <c r="J17" s="125" t="s">
        <v>1481</v>
      </c>
      <c r="K17" s="123">
        <v>0.24612999999999999</v>
      </c>
      <c r="L17" s="123">
        <v>23.55931</v>
      </c>
      <c r="M17" s="125" t="s">
        <v>1481</v>
      </c>
      <c r="N17" s="123">
        <v>0.48160999999999998</v>
      </c>
      <c r="O17" s="123">
        <v>0.105</v>
      </c>
      <c r="P17" s="123">
        <v>2411.44</v>
      </c>
      <c r="Q17" s="123">
        <v>0.89200000000000002</v>
      </c>
      <c r="R17" s="123">
        <v>6.0000000000000001E-3</v>
      </c>
      <c r="S17" s="123">
        <v>0.43099999999999999</v>
      </c>
      <c r="T17" s="123">
        <v>0.40400000000000003</v>
      </c>
      <c r="U17" s="125" t="s">
        <v>1481</v>
      </c>
      <c r="V17" s="123">
        <v>277.86900000000003</v>
      </c>
      <c r="W17" s="123">
        <v>0</v>
      </c>
      <c r="X17" s="123">
        <v>5.6000000000000001E-2</v>
      </c>
      <c r="Y17" s="123">
        <v>63.07</v>
      </c>
      <c r="Z17" s="123">
        <v>0.14699999999999999</v>
      </c>
      <c r="AA17" s="123">
        <v>0.38067000000000001</v>
      </c>
      <c r="AB17" s="123">
        <v>0.31456000000000001</v>
      </c>
      <c r="AC17" s="123">
        <v>11.27</v>
      </c>
      <c r="AD17" s="123">
        <v>0.44488</v>
      </c>
    </row>
    <row r="18" spans="1:30" x14ac:dyDescent="0.25">
      <c r="A18" s="125" t="s">
        <v>807</v>
      </c>
      <c r="B18" s="123">
        <v>2695</v>
      </c>
      <c r="C18" s="123">
        <v>8.3335000000000008</v>
      </c>
      <c r="D18" s="123">
        <v>1.1950000000000001</v>
      </c>
      <c r="E18" s="123">
        <v>0.223</v>
      </c>
      <c r="F18" s="123">
        <v>0.21506</v>
      </c>
      <c r="G18" s="123">
        <v>2.2720000000000001E-2</v>
      </c>
      <c r="H18" s="123">
        <v>3875.5292599999998</v>
      </c>
      <c r="I18" s="125" t="s">
        <v>1481</v>
      </c>
      <c r="J18" s="125" t="s">
        <v>1481</v>
      </c>
      <c r="K18" s="123">
        <v>0.24612999999999999</v>
      </c>
      <c r="L18" s="123">
        <v>23.55931</v>
      </c>
      <c r="M18" s="125" t="s">
        <v>1481</v>
      </c>
      <c r="N18" s="123">
        <v>0.48160999999999998</v>
      </c>
      <c r="O18" s="123">
        <v>0.105</v>
      </c>
      <c r="P18" s="123">
        <v>2411.44</v>
      </c>
      <c r="Q18" s="123">
        <v>0.89200000000000002</v>
      </c>
      <c r="R18" s="123">
        <v>6.0000000000000001E-3</v>
      </c>
      <c r="S18" s="123">
        <v>0.43099999999999999</v>
      </c>
      <c r="T18" s="123">
        <v>0.40400000000000003</v>
      </c>
      <c r="U18" s="125" t="s">
        <v>1481</v>
      </c>
      <c r="V18" s="123">
        <v>277.86900000000003</v>
      </c>
      <c r="W18" s="123">
        <v>0</v>
      </c>
      <c r="X18" s="123">
        <v>5.6000000000000001E-2</v>
      </c>
      <c r="Y18" s="123">
        <v>63.07</v>
      </c>
      <c r="Z18" s="123">
        <v>0.14699999999999999</v>
      </c>
      <c r="AA18" s="123">
        <v>0.38067000000000001</v>
      </c>
      <c r="AB18" s="123">
        <v>0.31456000000000001</v>
      </c>
      <c r="AC18" s="123">
        <v>11.27</v>
      </c>
      <c r="AD18" s="123">
        <v>0.44488</v>
      </c>
    </row>
    <row r="19" spans="1:30" x14ac:dyDescent="0.25">
      <c r="A19" s="125" t="s">
        <v>808</v>
      </c>
      <c r="B19" s="123">
        <v>2695</v>
      </c>
      <c r="C19" s="123">
        <v>8.3932900000000004</v>
      </c>
      <c r="D19" s="123">
        <v>1.204</v>
      </c>
      <c r="E19" s="123">
        <v>0.20799999999999999</v>
      </c>
      <c r="F19" s="123">
        <v>0.21845999999999999</v>
      </c>
      <c r="G19" s="123">
        <v>1.4579999999999999E-2</v>
      </c>
      <c r="H19" s="123">
        <v>3875.5289499999999</v>
      </c>
      <c r="I19" s="125" t="s">
        <v>1481</v>
      </c>
      <c r="J19" s="125" t="s">
        <v>1481</v>
      </c>
      <c r="K19" s="123">
        <v>0.24162</v>
      </c>
      <c r="L19" s="123">
        <v>23.558530000000001</v>
      </c>
      <c r="M19" s="125" t="s">
        <v>1481</v>
      </c>
      <c r="N19" s="123">
        <v>0.48160999999999998</v>
      </c>
      <c r="O19" s="123">
        <v>9.9309999999999996E-2</v>
      </c>
      <c r="P19" s="123">
        <v>2411.36</v>
      </c>
      <c r="Q19" s="123">
        <v>0.88200000000000001</v>
      </c>
      <c r="R19" s="123">
        <v>6.0000000000000001E-3</v>
      </c>
      <c r="S19" s="123">
        <v>0.43099999999999999</v>
      </c>
      <c r="T19" s="123">
        <v>0.40799999999999997</v>
      </c>
      <c r="U19" s="125" t="s">
        <v>1481</v>
      </c>
      <c r="V19" s="123">
        <v>277.87</v>
      </c>
      <c r="W19" s="123">
        <v>0</v>
      </c>
      <c r="X19" s="123">
        <v>4.5999999999999999E-2</v>
      </c>
      <c r="Y19" s="123">
        <v>63.07</v>
      </c>
      <c r="Z19" s="123">
        <v>0.15</v>
      </c>
      <c r="AA19" s="123">
        <v>0.39083000000000001</v>
      </c>
      <c r="AB19" s="123">
        <v>0.30370999999999998</v>
      </c>
      <c r="AC19" s="123">
        <v>11.24</v>
      </c>
      <c r="AD19" s="123">
        <v>0.43872</v>
      </c>
    </row>
    <row r="20" spans="1:30" x14ac:dyDescent="0.25">
      <c r="A20" s="125" t="s">
        <v>809</v>
      </c>
      <c r="B20" s="123">
        <v>2695</v>
      </c>
      <c r="C20" s="123">
        <v>8.3932900000000004</v>
      </c>
      <c r="D20" s="123">
        <v>1.204</v>
      </c>
      <c r="E20" s="123">
        <v>0.20799999999999999</v>
      </c>
      <c r="F20" s="123">
        <v>0.21845999999999999</v>
      </c>
      <c r="G20" s="123">
        <v>1.4579999999999999E-2</v>
      </c>
      <c r="H20" s="123">
        <v>3875.5289499999999</v>
      </c>
      <c r="I20" s="125" t="s">
        <v>1481</v>
      </c>
      <c r="J20" s="125" t="s">
        <v>1481</v>
      </c>
      <c r="K20" s="123">
        <v>0.24162</v>
      </c>
      <c r="L20" s="123">
        <v>23.558530000000001</v>
      </c>
      <c r="M20" s="125" t="s">
        <v>1481</v>
      </c>
      <c r="N20" s="123">
        <v>0.48160999999999998</v>
      </c>
      <c r="O20" s="123">
        <v>9.9309999999999996E-2</v>
      </c>
      <c r="P20" s="123">
        <v>2411.36</v>
      </c>
      <c r="Q20" s="123">
        <v>0.88200000000000001</v>
      </c>
      <c r="R20" s="123">
        <v>6.0000000000000001E-3</v>
      </c>
      <c r="S20" s="123">
        <v>0.43099999999999999</v>
      </c>
      <c r="T20" s="123">
        <v>0.40799999999999997</v>
      </c>
      <c r="U20" s="125" t="s">
        <v>1481</v>
      </c>
      <c r="V20" s="123">
        <v>277.87</v>
      </c>
      <c r="W20" s="123">
        <v>0</v>
      </c>
      <c r="X20" s="123">
        <v>4.5999999999999999E-2</v>
      </c>
      <c r="Y20" s="123">
        <v>63.07</v>
      </c>
      <c r="Z20" s="123">
        <v>0.15</v>
      </c>
      <c r="AA20" s="123">
        <v>0.39083000000000001</v>
      </c>
      <c r="AB20" s="123">
        <v>0.30370999999999998</v>
      </c>
      <c r="AC20" s="123">
        <v>11.24</v>
      </c>
      <c r="AD20" s="123">
        <v>0.43872</v>
      </c>
    </row>
    <row r="21" spans="1:30" x14ac:dyDescent="0.25">
      <c r="A21" s="125" t="s">
        <v>810</v>
      </c>
      <c r="B21" s="123">
        <v>2695</v>
      </c>
      <c r="C21" s="123">
        <v>8.4773700000000005</v>
      </c>
      <c r="D21" s="123">
        <v>1.2010000000000001</v>
      </c>
      <c r="E21" s="123">
        <v>0.19400000000000001</v>
      </c>
      <c r="F21" s="123">
        <v>0.22067999999999999</v>
      </c>
      <c r="G21" s="123">
        <v>1.187E-2</v>
      </c>
      <c r="H21" s="123">
        <v>3875.5265100000001</v>
      </c>
      <c r="I21" s="125" t="s">
        <v>1481</v>
      </c>
      <c r="J21" s="125" t="s">
        <v>1481</v>
      </c>
      <c r="K21" s="123">
        <v>0.23683000000000001</v>
      </c>
      <c r="L21" s="123">
        <v>23.55227</v>
      </c>
      <c r="M21" s="125" t="s">
        <v>1481</v>
      </c>
      <c r="N21" s="123">
        <v>0.48913000000000001</v>
      </c>
      <c r="O21" s="123">
        <v>9.3810000000000004E-2</v>
      </c>
      <c r="P21" s="123">
        <v>2411.19</v>
      </c>
      <c r="Q21" s="123">
        <v>0.86199999999999999</v>
      </c>
      <c r="R21" s="123">
        <v>6.0000000000000001E-3</v>
      </c>
      <c r="S21" s="123">
        <v>0.43</v>
      </c>
      <c r="T21" s="123">
        <v>0.40699999999999997</v>
      </c>
      <c r="U21" s="125" t="s">
        <v>1481</v>
      </c>
      <c r="V21" s="123">
        <v>277.87200000000001</v>
      </c>
      <c r="W21" s="123">
        <v>0</v>
      </c>
      <c r="X21" s="123">
        <v>3.1E-2</v>
      </c>
      <c r="Y21" s="123">
        <v>63.07</v>
      </c>
      <c r="Z21" s="123">
        <v>0.152</v>
      </c>
      <c r="AA21" s="123">
        <v>0.39953</v>
      </c>
      <c r="AB21" s="123">
        <v>0.29186000000000001</v>
      </c>
      <c r="AC21" s="123">
        <v>11.27</v>
      </c>
      <c r="AD21" s="123">
        <v>0.43310999999999999</v>
      </c>
    </row>
    <row r="22" spans="1:30" x14ac:dyDescent="0.25">
      <c r="A22" s="125" t="s">
        <v>811</v>
      </c>
      <c r="B22" s="123">
        <v>2695</v>
      </c>
      <c r="C22" s="123">
        <v>8.4773700000000005</v>
      </c>
      <c r="D22" s="123">
        <v>1.2010000000000001</v>
      </c>
      <c r="E22" s="123">
        <v>0.19400000000000001</v>
      </c>
      <c r="F22" s="123">
        <v>0.22067999999999999</v>
      </c>
      <c r="G22" s="123">
        <v>1.187E-2</v>
      </c>
      <c r="H22" s="123">
        <v>3875.5265100000001</v>
      </c>
      <c r="I22" s="125" t="s">
        <v>1481</v>
      </c>
      <c r="J22" s="125" t="s">
        <v>1481</v>
      </c>
      <c r="K22" s="123">
        <v>0.23683000000000001</v>
      </c>
      <c r="L22" s="123">
        <v>23.55227</v>
      </c>
      <c r="M22" s="125" t="s">
        <v>1481</v>
      </c>
      <c r="N22" s="123">
        <v>0.48913000000000001</v>
      </c>
      <c r="O22" s="123">
        <v>9.3810000000000004E-2</v>
      </c>
      <c r="P22" s="123">
        <v>2411.19</v>
      </c>
      <c r="Q22" s="123">
        <v>0.86199999999999999</v>
      </c>
      <c r="R22" s="123">
        <v>6.0000000000000001E-3</v>
      </c>
      <c r="S22" s="123">
        <v>0.43</v>
      </c>
      <c r="T22" s="123">
        <v>0.40699999999999997</v>
      </c>
      <c r="U22" s="125" t="s">
        <v>1481</v>
      </c>
      <c r="V22" s="123">
        <v>277.87200000000001</v>
      </c>
      <c r="W22" s="123">
        <v>0</v>
      </c>
      <c r="X22" s="123">
        <v>3.1E-2</v>
      </c>
      <c r="Y22" s="123">
        <v>63.07</v>
      </c>
      <c r="Z22" s="123">
        <v>0.152</v>
      </c>
      <c r="AA22" s="123">
        <v>0.39953</v>
      </c>
      <c r="AB22" s="123">
        <v>0.29186000000000001</v>
      </c>
      <c r="AC22" s="123">
        <v>11.27</v>
      </c>
      <c r="AD22" s="123">
        <v>0.43310999999999999</v>
      </c>
    </row>
    <row r="23" spans="1:30" x14ac:dyDescent="0.25">
      <c r="A23" s="125" t="s">
        <v>812</v>
      </c>
      <c r="B23" s="123">
        <v>2695</v>
      </c>
      <c r="C23" s="123">
        <v>8.6203500000000002</v>
      </c>
      <c r="D23" s="123">
        <v>1.171</v>
      </c>
      <c r="E23" s="123">
        <v>0.183</v>
      </c>
      <c r="F23" s="123">
        <v>0.22053</v>
      </c>
      <c r="G23" s="123">
        <v>1.03E-2</v>
      </c>
      <c r="H23" s="123">
        <v>3875.5286500000002</v>
      </c>
      <c r="I23" s="125" t="s">
        <v>1481</v>
      </c>
      <c r="J23" s="125" t="s">
        <v>1481</v>
      </c>
      <c r="K23" s="123">
        <v>0.23386999999999999</v>
      </c>
      <c r="L23" s="123">
        <v>23.557749999999999</v>
      </c>
      <c r="M23" s="125" t="s">
        <v>1481</v>
      </c>
      <c r="N23" s="123">
        <v>0.48913000000000001</v>
      </c>
      <c r="O23" s="123">
        <v>8.8510000000000005E-2</v>
      </c>
      <c r="P23" s="123">
        <v>2410.9699999999998</v>
      </c>
      <c r="Q23" s="123">
        <v>0.83499999999999996</v>
      </c>
      <c r="R23" s="123">
        <v>6.0000000000000001E-3</v>
      </c>
      <c r="S23" s="123">
        <v>0.43</v>
      </c>
      <c r="T23" s="123">
        <v>0.40699999999999997</v>
      </c>
      <c r="U23" s="123">
        <v>112.78</v>
      </c>
      <c r="V23" s="123">
        <v>277.87299999999999</v>
      </c>
      <c r="W23" s="123">
        <v>0</v>
      </c>
      <c r="X23" s="123">
        <v>0.02</v>
      </c>
      <c r="Y23" s="123">
        <v>63.07</v>
      </c>
      <c r="Z23" s="123">
        <v>0.151</v>
      </c>
      <c r="AA23" s="123">
        <v>0.40533000000000002</v>
      </c>
      <c r="AB23" s="123">
        <v>0.28599000000000002</v>
      </c>
      <c r="AC23" s="123">
        <v>11.34</v>
      </c>
      <c r="AD23" s="123">
        <v>0.42655999999999999</v>
      </c>
    </row>
    <row r="24" spans="1:30" x14ac:dyDescent="0.25">
      <c r="A24" s="125" t="s">
        <v>813</v>
      </c>
      <c r="B24" s="123">
        <v>2695</v>
      </c>
      <c r="C24" s="123">
        <v>8.6203500000000002</v>
      </c>
      <c r="D24" s="123">
        <v>1.171</v>
      </c>
      <c r="E24" s="123">
        <v>0.183</v>
      </c>
      <c r="F24" s="123">
        <v>0.22053</v>
      </c>
      <c r="G24" s="123">
        <v>1.03E-2</v>
      </c>
      <c r="H24" s="123">
        <v>3875.5286500000002</v>
      </c>
      <c r="I24" s="125" t="s">
        <v>1481</v>
      </c>
      <c r="J24" s="125" t="s">
        <v>1481</v>
      </c>
      <c r="K24" s="123">
        <v>0.23386999999999999</v>
      </c>
      <c r="L24" s="123">
        <v>23.557749999999999</v>
      </c>
      <c r="M24" s="125" t="s">
        <v>1481</v>
      </c>
      <c r="N24" s="123">
        <v>0.48913000000000001</v>
      </c>
      <c r="O24" s="123">
        <v>8.8510000000000005E-2</v>
      </c>
      <c r="P24" s="123">
        <v>2410.9699999999998</v>
      </c>
      <c r="Q24" s="123">
        <v>0.83499999999999996</v>
      </c>
      <c r="R24" s="123">
        <v>6.0000000000000001E-3</v>
      </c>
      <c r="S24" s="123">
        <v>0.43</v>
      </c>
      <c r="T24" s="123">
        <v>0.40699999999999997</v>
      </c>
      <c r="U24" s="123">
        <v>112.78</v>
      </c>
      <c r="V24" s="123">
        <v>277.87299999999999</v>
      </c>
      <c r="W24" s="123">
        <v>0</v>
      </c>
      <c r="X24" s="123">
        <v>0.02</v>
      </c>
      <c r="Y24" s="123">
        <v>63.07</v>
      </c>
      <c r="Z24" s="123">
        <v>0.151</v>
      </c>
      <c r="AA24" s="123">
        <v>0.40533000000000002</v>
      </c>
      <c r="AB24" s="123">
        <v>0.28599000000000002</v>
      </c>
      <c r="AC24" s="123">
        <v>11.34</v>
      </c>
      <c r="AD24" s="123">
        <v>0.42655999999999999</v>
      </c>
    </row>
    <row r="25" spans="1:30" x14ac:dyDescent="0.25">
      <c r="A25" s="125" t="s">
        <v>814</v>
      </c>
      <c r="B25" s="123">
        <v>2695</v>
      </c>
      <c r="C25" s="123">
        <v>8.81236</v>
      </c>
      <c r="D25" s="123">
        <v>1.1476</v>
      </c>
      <c r="E25" s="123">
        <v>0.20499999999999999</v>
      </c>
      <c r="F25" s="123">
        <v>0.17968000000000001</v>
      </c>
      <c r="G25" s="123">
        <v>1.34E-2</v>
      </c>
      <c r="H25" s="123">
        <v>3875.5219400000001</v>
      </c>
      <c r="I25" s="125" t="s">
        <v>1481</v>
      </c>
      <c r="J25" s="125" t="s">
        <v>1481</v>
      </c>
      <c r="K25" s="123">
        <v>0.23688999999999999</v>
      </c>
      <c r="L25" s="123">
        <v>23.54053</v>
      </c>
      <c r="M25" s="125" t="s">
        <v>1481</v>
      </c>
      <c r="N25" s="123">
        <v>0.48913000000000001</v>
      </c>
      <c r="O25" s="123">
        <v>8.8510000000000005E-2</v>
      </c>
      <c r="P25" s="123">
        <v>2410.8000000000002</v>
      </c>
      <c r="Q25" s="123">
        <v>0.81499999999999995</v>
      </c>
      <c r="R25" s="123">
        <v>6.0000000000000001E-3</v>
      </c>
      <c r="S25" s="123">
        <v>0.43</v>
      </c>
      <c r="T25" s="123">
        <v>0.40799999999999997</v>
      </c>
      <c r="U25" s="125" t="s">
        <v>1481</v>
      </c>
      <c r="V25" s="123">
        <v>277.87400000000002</v>
      </c>
      <c r="W25" s="123">
        <v>0</v>
      </c>
      <c r="X25" s="123">
        <v>1.4E-2</v>
      </c>
      <c r="Y25" s="123">
        <v>63.07</v>
      </c>
      <c r="Z25" s="123">
        <v>0.14799999999999999</v>
      </c>
      <c r="AA25" s="123">
        <v>0.38357000000000002</v>
      </c>
      <c r="AB25" s="123">
        <v>0.31213999999999997</v>
      </c>
      <c r="AC25" s="123">
        <v>11.39</v>
      </c>
      <c r="AD25" s="123">
        <v>0.42107</v>
      </c>
    </row>
    <row r="26" spans="1:30" x14ac:dyDescent="0.25">
      <c r="A26" s="125" t="s">
        <v>815</v>
      </c>
      <c r="B26" s="123">
        <v>2695</v>
      </c>
      <c r="C26" s="123">
        <v>8.81236</v>
      </c>
      <c r="D26" s="123">
        <v>1.1476</v>
      </c>
      <c r="E26" s="123">
        <v>0.20499999999999999</v>
      </c>
      <c r="F26" s="123">
        <v>0.17968000000000001</v>
      </c>
      <c r="G26" s="123">
        <v>1.34E-2</v>
      </c>
      <c r="H26" s="123">
        <v>3875.5219400000001</v>
      </c>
      <c r="I26" s="125" t="s">
        <v>1481</v>
      </c>
      <c r="J26" s="125" t="s">
        <v>1481</v>
      </c>
      <c r="K26" s="123">
        <v>0.23688999999999999</v>
      </c>
      <c r="L26" s="123">
        <v>23.54053</v>
      </c>
      <c r="M26" s="125" t="s">
        <v>1481</v>
      </c>
      <c r="N26" s="123">
        <v>0.48913000000000001</v>
      </c>
      <c r="O26" s="123">
        <v>8.8510000000000005E-2</v>
      </c>
      <c r="P26" s="123">
        <v>2410.8000000000002</v>
      </c>
      <c r="Q26" s="123">
        <v>0.81499999999999995</v>
      </c>
      <c r="R26" s="123">
        <v>6.0000000000000001E-3</v>
      </c>
      <c r="S26" s="123">
        <v>0.43</v>
      </c>
      <c r="T26" s="123">
        <v>0.40799999999999997</v>
      </c>
      <c r="U26" s="125" t="s">
        <v>1481</v>
      </c>
      <c r="V26" s="123">
        <v>277.87400000000002</v>
      </c>
      <c r="W26" s="123">
        <v>0</v>
      </c>
      <c r="X26" s="123">
        <v>1.4E-2</v>
      </c>
      <c r="Y26" s="123">
        <v>63.07</v>
      </c>
      <c r="Z26" s="123">
        <v>0.14799999999999999</v>
      </c>
      <c r="AA26" s="123">
        <v>0.38357000000000002</v>
      </c>
      <c r="AB26" s="123">
        <v>0.31213999999999997</v>
      </c>
      <c r="AC26" s="123">
        <v>11.39</v>
      </c>
      <c r="AD26" s="123">
        <v>0.42107</v>
      </c>
    </row>
    <row r="27" spans="1:30" x14ac:dyDescent="0.25">
      <c r="A27" s="125" t="s">
        <v>816</v>
      </c>
      <c r="B27" s="123">
        <v>2695</v>
      </c>
      <c r="C27" s="123">
        <v>9.0394199999999998</v>
      </c>
      <c r="D27" s="123">
        <v>1.1679999999999999</v>
      </c>
      <c r="E27" s="123">
        <v>0.254</v>
      </c>
      <c r="F27" s="123">
        <v>0.13944000000000001</v>
      </c>
      <c r="G27" s="123">
        <v>1.796E-2</v>
      </c>
      <c r="H27" s="123">
        <v>3875.5091400000001</v>
      </c>
      <c r="I27" s="125" t="s">
        <v>1481</v>
      </c>
      <c r="J27" s="125" t="s">
        <v>1481</v>
      </c>
      <c r="K27" s="123">
        <v>0.24246000000000001</v>
      </c>
      <c r="L27" s="123">
        <v>23.507680000000001</v>
      </c>
      <c r="M27" s="123">
        <v>359.69598999999999</v>
      </c>
      <c r="N27" s="123">
        <v>0.48913000000000001</v>
      </c>
      <c r="O27" s="123">
        <v>9.1130000000000003E-2</v>
      </c>
      <c r="P27" s="123">
        <v>2410.65</v>
      </c>
      <c r="Q27" s="123">
        <v>0.79800000000000004</v>
      </c>
      <c r="R27" s="123">
        <v>6.0000000000000001E-3</v>
      </c>
      <c r="S27" s="123">
        <v>0.42899999999999999</v>
      </c>
      <c r="T27" s="123">
        <v>0.40699999999999997</v>
      </c>
      <c r="U27" s="125" t="s">
        <v>1481</v>
      </c>
      <c r="V27" s="123">
        <v>277.875</v>
      </c>
      <c r="W27" s="123">
        <v>0</v>
      </c>
      <c r="X27" s="123">
        <v>1.0999999999999999E-2</v>
      </c>
      <c r="Y27" s="123">
        <v>63.07</v>
      </c>
      <c r="Z27" s="123">
        <v>0.14099999999999999</v>
      </c>
      <c r="AA27" s="123">
        <v>0.35310000000000002</v>
      </c>
      <c r="AB27" s="123">
        <v>0.34937000000000001</v>
      </c>
      <c r="AC27" s="123">
        <v>11.39</v>
      </c>
      <c r="AD27" s="123">
        <v>0.41514000000000001</v>
      </c>
    </row>
    <row r="28" spans="1:30" x14ac:dyDescent="0.25">
      <c r="A28" s="125" t="s">
        <v>817</v>
      </c>
      <c r="B28" s="123">
        <v>2695</v>
      </c>
      <c r="C28" s="123">
        <v>9.0394199999999998</v>
      </c>
      <c r="D28" s="123">
        <v>1.1679999999999999</v>
      </c>
      <c r="E28" s="123">
        <v>0.254</v>
      </c>
      <c r="F28" s="123">
        <v>0.13944000000000001</v>
      </c>
      <c r="G28" s="123">
        <v>1.796E-2</v>
      </c>
      <c r="H28" s="123">
        <v>3875.5091400000001</v>
      </c>
      <c r="I28" s="125" t="s">
        <v>1481</v>
      </c>
      <c r="J28" s="125" t="s">
        <v>1481</v>
      </c>
      <c r="K28" s="123">
        <v>0.24246000000000001</v>
      </c>
      <c r="L28" s="123">
        <v>23.507680000000001</v>
      </c>
      <c r="M28" s="123">
        <v>359.69598999999999</v>
      </c>
      <c r="N28" s="123">
        <v>0.48913000000000001</v>
      </c>
      <c r="O28" s="123">
        <v>9.1130000000000003E-2</v>
      </c>
      <c r="P28" s="123">
        <v>2410.65</v>
      </c>
      <c r="Q28" s="123">
        <v>0.79800000000000004</v>
      </c>
      <c r="R28" s="123">
        <v>6.0000000000000001E-3</v>
      </c>
      <c r="S28" s="123">
        <v>0.42899999999999999</v>
      </c>
      <c r="T28" s="123">
        <v>0.40699999999999997</v>
      </c>
      <c r="U28" s="125" t="s">
        <v>1481</v>
      </c>
      <c r="V28" s="123">
        <v>277.875</v>
      </c>
      <c r="W28" s="123">
        <v>0</v>
      </c>
      <c r="X28" s="123">
        <v>1.0999999999999999E-2</v>
      </c>
      <c r="Y28" s="123">
        <v>63.07</v>
      </c>
      <c r="Z28" s="123">
        <v>0.14099999999999999</v>
      </c>
      <c r="AA28" s="123">
        <v>0.35310000000000002</v>
      </c>
      <c r="AB28" s="123">
        <v>0.34937000000000001</v>
      </c>
      <c r="AC28" s="123">
        <v>11.39</v>
      </c>
      <c r="AD28" s="123">
        <v>0.41514000000000001</v>
      </c>
    </row>
    <row r="29" spans="1:30" x14ac:dyDescent="0.25">
      <c r="A29" s="125" t="s">
        <v>818</v>
      </c>
      <c r="B29" s="123">
        <v>2695</v>
      </c>
      <c r="C29" s="123">
        <v>9.2952700000000004</v>
      </c>
      <c r="D29" s="123">
        <v>1.1739999999999999</v>
      </c>
      <c r="E29" s="123">
        <v>0.29099999999999998</v>
      </c>
      <c r="F29" s="123">
        <v>0.11701</v>
      </c>
      <c r="G29" s="123">
        <v>1.9970000000000002E-2</v>
      </c>
      <c r="H29" s="123">
        <v>3875.5057900000002</v>
      </c>
      <c r="I29" s="125" t="s">
        <v>1481</v>
      </c>
      <c r="J29" s="125" t="s">
        <v>1481</v>
      </c>
      <c r="K29" s="123">
        <v>0.24565999999999999</v>
      </c>
      <c r="L29" s="123">
        <v>23.49907</v>
      </c>
      <c r="M29" s="125" t="s">
        <v>1481</v>
      </c>
      <c r="N29" s="123">
        <v>0.48160999999999998</v>
      </c>
      <c r="O29" s="123">
        <v>9.9309999999999996E-2</v>
      </c>
      <c r="P29" s="123">
        <v>2410.5</v>
      </c>
      <c r="Q29" s="123">
        <v>0.78</v>
      </c>
      <c r="R29" s="123">
        <v>6.0000000000000001E-3</v>
      </c>
      <c r="S29" s="123">
        <v>0.42899999999999999</v>
      </c>
      <c r="T29" s="123">
        <v>0.40500000000000003</v>
      </c>
      <c r="U29" s="125" t="s">
        <v>1481</v>
      </c>
      <c r="V29" s="123">
        <v>277.86599999999999</v>
      </c>
      <c r="W29" s="123">
        <v>0</v>
      </c>
      <c r="X29" s="123">
        <v>2E-3</v>
      </c>
      <c r="Y29" s="123">
        <v>63.07</v>
      </c>
      <c r="Z29" s="123">
        <v>0.14000000000000001</v>
      </c>
      <c r="AA29" s="123">
        <v>0.33568999999999999</v>
      </c>
      <c r="AB29" s="123">
        <v>0.35829</v>
      </c>
      <c r="AC29" s="123">
        <v>11.31</v>
      </c>
      <c r="AD29" s="123">
        <v>0.40926000000000001</v>
      </c>
    </row>
    <row r="30" spans="1:30" x14ac:dyDescent="0.25">
      <c r="A30" s="125" t="s">
        <v>819</v>
      </c>
      <c r="B30" s="123">
        <v>2695</v>
      </c>
      <c r="C30" s="123">
        <v>9.2952700000000004</v>
      </c>
      <c r="D30" s="123">
        <v>1.1739999999999999</v>
      </c>
      <c r="E30" s="123">
        <v>0.29099999999999998</v>
      </c>
      <c r="F30" s="123">
        <v>0.11701</v>
      </c>
      <c r="G30" s="123">
        <v>1.9970000000000002E-2</v>
      </c>
      <c r="H30" s="123">
        <v>3875.5057900000002</v>
      </c>
      <c r="I30" s="125" t="s">
        <v>1481</v>
      </c>
      <c r="J30" s="125" t="s">
        <v>1481</v>
      </c>
      <c r="K30" s="123">
        <v>0.24565999999999999</v>
      </c>
      <c r="L30" s="123">
        <v>23.49907</v>
      </c>
      <c r="M30" s="125" t="s">
        <v>1481</v>
      </c>
      <c r="N30" s="123">
        <v>0.48160999999999998</v>
      </c>
      <c r="O30" s="123">
        <v>9.9309999999999996E-2</v>
      </c>
      <c r="P30" s="123">
        <v>2410.5</v>
      </c>
      <c r="Q30" s="123">
        <v>0.78</v>
      </c>
      <c r="R30" s="123">
        <v>6.0000000000000001E-3</v>
      </c>
      <c r="S30" s="123">
        <v>0.42899999999999999</v>
      </c>
      <c r="T30" s="123">
        <v>0.40500000000000003</v>
      </c>
      <c r="U30" s="125" t="s">
        <v>1481</v>
      </c>
      <c r="V30" s="123">
        <v>277.86599999999999</v>
      </c>
      <c r="W30" s="123">
        <v>0</v>
      </c>
      <c r="X30" s="123">
        <v>2E-3</v>
      </c>
      <c r="Y30" s="123">
        <v>63.07</v>
      </c>
      <c r="Z30" s="123">
        <v>0.14000000000000001</v>
      </c>
      <c r="AA30" s="123">
        <v>0.33568999999999999</v>
      </c>
      <c r="AB30" s="123">
        <v>0.35829</v>
      </c>
      <c r="AC30" s="123">
        <v>11.31</v>
      </c>
      <c r="AD30" s="123">
        <v>0.40926000000000001</v>
      </c>
    </row>
    <row r="31" spans="1:30" x14ac:dyDescent="0.25">
      <c r="A31" s="125" t="s">
        <v>820</v>
      </c>
      <c r="B31" s="123">
        <v>2695</v>
      </c>
      <c r="C31" s="123">
        <v>9.5300700000000003</v>
      </c>
      <c r="D31" s="123">
        <v>1.1859999999999999</v>
      </c>
      <c r="E31" s="123">
        <v>0.316</v>
      </c>
      <c r="F31" s="123">
        <v>0.10341</v>
      </c>
      <c r="G31" s="123">
        <v>2.181E-2</v>
      </c>
      <c r="H31" s="123">
        <v>3875.4948100000001</v>
      </c>
      <c r="I31" s="125" t="s">
        <v>1481</v>
      </c>
      <c r="J31" s="125" t="s">
        <v>1481</v>
      </c>
      <c r="K31" s="123">
        <v>0.24782000000000001</v>
      </c>
      <c r="L31" s="123">
        <v>23.47092</v>
      </c>
      <c r="M31" s="125" t="s">
        <v>1481</v>
      </c>
      <c r="N31" s="123">
        <v>0.48160999999999998</v>
      </c>
      <c r="O31" s="123">
        <v>0.105</v>
      </c>
      <c r="P31" s="123">
        <v>2410.42</v>
      </c>
      <c r="Q31" s="123">
        <v>0.77100000000000002</v>
      </c>
      <c r="R31" s="123">
        <v>6.0000000000000001E-3</v>
      </c>
      <c r="S31" s="123">
        <v>0.42799999999999999</v>
      </c>
      <c r="T31" s="123">
        <v>0.40799999999999997</v>
      </c>
      <c r="U31" s="125" t="s">
        <v>1481</v>
      </c>
      <c r="V31" s="123">
        <v>277.858</v>
      </c>
      <c r="W31" s="123">
        <v>0</v>
      </c>
      <c r="X31" s="123">
        <v>2E-3</v>
      </c>
      <c r="Y31" s="123">
        <v>63.07</v>
      </c>
      <c r="Z31" s="123">
        <v>0.125</v>
      </c>
      <c r="AA31" s="123">
        <v>0.33134000000000002</v>
      </c>
      <c r="AB31" s="123">
        <v>0.34683000000000003</v>
      </c>
      <c r="AC31" s="123">
        <v>11.28</v>
      </c>
      <c r="AD31" s="123">
        <v>0.40393000000000001</v>
      </c>
    </row>
    <row r="32" spans="1:30" x14ac:dyDescent="0.25">
      <c r="A32" s="125" t="s">
        <v>821</v>
      </c>
      <c r="B32" s="123">
        <v>2695</v>
      </c>
      <c r="C32" s="123">
        <v>9.5300700000000003</v>
      </c>
      <c r="D32" s="123">
        <v>1.1859999999999999</v>
      </c>
      <c r="E32" s="123">
        <v>0.316</v>
      </c>
      <c r="F32" s="123">
        <v>0.10341</v>
      </c>
      <c r="G32" s="123">
        <v>2.181E-2</v>
      </c>
      <c r="H32" s="123">
        <v>3875.4948100000001</v>
      </c>
      <c r="I32" s="125" t="s">
        <v>1481</v>
      </c>
      <c r="J32" s="125" t="s">
        <v>1481</v>
      </c>
      <c r="K32" s="123">
        <v>0.24782000000000001</v>
      </c>
      <c r="L32" s="123">
        <v>23.47092</v>
      </c>
      <c r="M32" s="125" t="s">
        <v>1481</v>
      </c>
      <c r="N32" s="123">
        <v>0.48160999999999998</v>
      </c>
      <c r="O32" s="123">
        <v>0.105</v>
      </c>
      <c r="P32" s="123">
        <v>2410.42</v>
      </c>
      <c r="Q32" s="123">
        <v>0.77100000000000002</v>
      </c>
      <c r="R32" s="123">
        <v>6.0000000000000001E-3</v>
      </c>
      <c r="S32" s="123">
        <v>0.42799999999999999</v>
      </c>
      <c r="T32" s="123">
        <v>0.40799999999999997</v>
      </c>
      <c r="U32" s="125" t="s">
        <v>1481</v>
      </c>
      <c r="V32" s="123">
        <v>277.858</v>
      </c>
      <c r="W32" s="123">
        <v>0</v>
      </c>
      <c r="X32" s="123">
        <v>2E-3</v>
      </c>
      <c r="Y32" s="123">
        <v>63.07</v>
      </c>
      <c r="Z32" s="123">
        <v>0.125</v>
      </c>
      <c r="AA32" s="123">
        <v>0.33134000000000002</v>
      </c>
      <c r="AB32" s="123">
        <v>0.34683000000000003</v>
      </c>
      <c r="AC32" s="123">
        <v>11.28</v>
      </c>
      <c r="AD32" s="123">
        <v>0.40393000000000001</v>
      </c>
    </row>
    <row r="33" spans="1:30" x14ac:dyDescent="0.25">
      <c r="A33" s="125" t="s">
        <v>822</v>
      </c>
      <c r="B33" s="123">
        <v>2695</v>
      </c>
      <c r="C33" s="123">
        <v>9.7620100000000001</v>
      </c>
      <c r="D33" s="123">
        <v>1.1859999999999999</v>
      </c>
      <c r="E33" s="123">
        <v>0.33200000000000002</v>
      </c>
      <c r="F33" s="123">
        <v>9.3410000000000007E-2</v>
      </c>
      <c r="G33" s="123">
        <v>2.2429999999999999E-2</v>
      </c>
      <c r="H33" s="123">
        <v>3875.4865799999998</v>
      </c>
      <c r="I33" s="125" t="s">
        <v>1481</v>
      </c>
      <c r="J33" s="125" t="s">
        <v>1481</v>
      </c>
      <c r="K33" s="123">
        <v>0.25248999999999999</v>
      </c>
      <c r="L33" s="123">
        <v>23.449819999999999</v>
      </c>
      <c r="M33" s="125" t="s">
        <v>1481</v>
      </c>
      <c r="N33" s="123">
        <v>0.48160999999999998</v>
      </c>
      <c r="O33" s="123">
        <v>0.1109</v>
      </c>
      <c r="P33" s="123">
        <v>2410.27</v>
      </c>
      <c r="Q33" s="123">
        <v>0.753</v>
      </c>
      <c r="R33" s="123">
        <v>6.0000000000000001E-3</v>
      </c>
      <c r="S33" s="123">
        <v>0.42799999999999999</v>
      </c>
      <c r="T33" s="123">
        <v>0.40699999999999997</v>
      </c>
      <c r="U33" s="125" t="s">
        <v>1481</v>
      </c>
      <c r="V33" s="123">
        <v>277.84899999999999</v>
      </c>
      <c r="W33" s="123">
        <v>0</v>
      </c>
      <c r="X33" s="123">
        <v>2E-3</v>
      </c>
      <c r="Y33" s="123">
        <v>63.07</v>
      </c>
      <c r="Z33" s="123">
        <v>0.14799999999999999</v>
      </c>
      <c r="AA33" s="123">
        <v>0.32989000000000002</v>
      </c>
      <c r="AB33" s="123">
        <v>0.34431</v>
      </c>
      <c r="AC33" s="123">
        <v>11.24</v>
      </c>
      <c r="AD33" s="123">
        <v>0.42057</v>
      </c>
    </row>
    <row r="34" spans="1:30" x14ac:dyDescent="0.25">
      <c r="A34" s="125" t="s">
        <v>823</v>
      </c>
      <c r="B34" s="123">
        <v>2695</v>
      </c>
      <c r="C34" s="123">
        <v>9.7620100000000001</v>
      </c>
      <c r="D34" s="123">
        <v>1.1859999999999999</v>
      </c>
      <c r="E34" s="123">
        <v>0.33200000000000002</v>
      </c>
      <c r="F34" s="123">
        <v>9.3410000000000007E-2</v>
      </c>
      <c r="G34" s="123">
        <v>2.2429999999999999E-2</v>
      </c>
      <c r="H34" s="123">
        <v>3875.4865799999998</v>
      </c>
      <c r="I34" s="125" t="s">
        <v>1481</v>
      </c>
      <c r="J34" s="125" t="s">
        <v>1481</v>
      </c>
      <c r="K34" s="123">
        <v>0.25248999999999999</v>
      </c>
      <c r="L34" s="123">
        <v>23.449819999999999</v>
      </c>
      <c r="M34" s="125" t="s">
        <v>1481</v>
      </c>
      <c r="N34" s="123">
        <v>0.48160999999999998</v>
      </c>
      <c r="O34" s="123">
        <v>0.1109</v>
      </c>
      <c r="P34" s="123">
        <v>2410.27</v>
      </c>
      <c r="Q34" s="123">
        <v>0.753</v>
      </c>
      <c r="R34" s="123">
        <v>6.0000000000000001E-3</v>
      </c>
      <c r="S34" s="123">
        <v>0.42799999999999999</v>
      </c>
      <c r="T34" s="123">
        <v>0.40699999999999997</v>
      </c>
      <c r="U34" s="125" t="s">
        <v>1481</v>
      </c>
      <c r="V34" s="123">
        <v>277.84899999999999</v>
      </c>
      <c r="W34" s="123">
        <v>0</v>
      </c>
      <c r="X34" s="123">
        <v>2E-3</v>
      </c>
      <c r="Y34" s="123">
        <v>63.07</v>
      </c>
      <c r="Z34" s="123">
        <v>0.14799999999999999</v>
      </c>
      <c r="AA34" s="123">
        <v>0.32989000000000002</v>
      </c>
      <c r="AB34" s="123">
        <v>0.34431</v>
      </c>
      <c r="AC34" s="123">
        <v>11.24</v>
      </c>
      <c r="AD34" s="123">
        <v>0.42057</v>
      </c>
    </row>
    <row r="35" spans="1:30" x14ac:dyDescent="0.25">
      <c r="A35" s="125" t="s">
        <v>824</v>
      </c>
      <c r="B35" s="123">
        <v>2695</v>
      </c>
      <c r="C35" s="123">
        <v>9.9849899999999998</v>
      </c>
      <c r="D35" s="123">
        <v>1.1859999999999999</v>
      </c>
      <c r="E35" s="123">
        <v>0.32</v>
      </c>
      <c r="F35" s="123">
        <v>9.9169999999999994E-2</v>
      </c>
      <c r="G35" s="123">
        <v>2.2950000000000002E-2</v>
      </c>
      <c r="H35" s="123">
        <v>3875.4686000000002</v>
      </c>
      <c r="I35" s="125" t="s">
        <v>1481</v>
      </c>
      <c r="J35" s="125" t="s">
        <v>1481</v>
      </c>
      <c r="K35" s="123">
        <v>0.25577</v>
      </c>
      <c r="L35" s="123">
        <v>23.40371</v>
      </c>
      <c r="M35" s="125" t="s">
        <v>1481</v>
      </c>
      <c r="N35" s="123">
        <v>0.47409000000000001</v>
      </c>
      <c r="O35" s="123">
        <v>0.11704000000000001</v>
      </c>
      <c r="P35" s="123">
        <v>2410.31</v>
      </c>
      <c r="Q35" s="123">
        <v>0.75800000000000001</v>
      </c>
      <c r="R35" s="123">
        <v>6.0000000000000001E-3</v>
      </c>
      <c r="S35" s="123">
        <v>0.42799999999999999</v>
      </c>
      <c r="T35" s="123">
        <v>0.40600000000000003</v>
      </c>
      <c r="U35" s="125" t="s">
        <v>1481</v>
      </c>
      <c r="V35" s="123">
        <v>277.83999999999997</v>
      </c>
      <c r="W35" s="123">
        <v>0</v>
      </c>
      <c r="X35" s="123">
        <v>3.0000000000000001E-3</v>
      </c>
      <c r="Y35" s="123">
        <v>63.07</v>
      </c>
      <c r="Z35" s="123">
        <v>0.14799999999999999</v>
      </c>
      <c r="AA35" s="123">
        <v>0.30897000000000002</v>
      </c>
      <c r="AB35" s="123">
        <v>0.36085</v>
      </c>
      <c r="AC35" s="123">
        <v>11.29</v>
      </c>
      <c r="AD35" s="123">
        <v>0.43819999999999998</v>
      </c>
    </row>
    <row r="36" spans="1:30" x14ac:dyDescent="0.25">
      <c r="A36" s="125" t="s">
        <v>825</v>
      </c>
      <c r="B36" s="123">
        <v>2695</v>
      </c>
      <c r="C36" s="123">
        <v>9.9849899999999998</v>
      </c>
      <c r="D36" s="123">
        <v>1.1859999999999999</v>
      </c>
      <c r="E36" s="123">
        <v>0.32</v>
      </c>
      <c r="F36" s="123">
        <v>9.9169999999999994E-2</v>
      </c>
      <c r="G36" s="123">
        <v>2.2950000000000002E-2</v>
      </c>
      <c r="H36" s="123">
        <v>3875.4686000000002</v>
      </c>
      <c r="I36" s="125" t="s">
        <v>1481</v>
      </c>
      <c r="J36" s="125" t="s">
        <v>1481</v>
      </c>
      <c r="K36" s="123">
        <v>0.25577</v>
      </c>
      <c r="L36" s="123">
        <v>23.40371</v>
      </c>
      <c r="M36" s="125" t="s">
        <v>1481</v>
      </c>
      <c r="N36" s="123">
        <v>0.47409000000000001</v>
      </c>
      <c r="O36" s="123">
        <v>0.11704000000000001</v>
      </c>
      <c r="P36" s="123">
        <v>2410.31</v>
      </c>
      <c r="Q36" s="123">
        <v>0.75800000000000001</v>
      </c>
      <c r="R36" s="123">
        <v>6.0000000000000001E-3</v>
      </c>
      <c r="S36" s="123">
        <v>0.42799999999999999</v>
      </c>
      <c r="T36" s="123">
        <v>0.40600000000000003</v>
      </c>
      <c r="U36" s="125" t="s">
        <v>1481</v>
      </c>
      <c r="V36" s="123">
        <v>277.83999999999997</v>
      </c>
      <c r="W36" s="123">
        <v>0</v>
      </c>
      <c r="X36" s="123">
        <v>3.0000000000000001E-3</v>
      </c>
      <c r="Y36" s="123">
        <v>63.07</v>
      </c>
      <c r="Z36" s="123">
        <v>0.14799999999999999</v>
      </c>
      <c r="AA36" s="123">
        <v>0.30897000000000002</v>
      </c>
      <c r="AB36" s="123">
        <v>0.36085</v>
      </c>
      <c r="AC36" s="123">
        <v>11.29</v>
      </c>
      <c r="AD36" s="123">
        <v>0.43819999999999998</v>
      </c>
    </row>
    <row r="37" spans="1:30" x14ac:dyDescent="0.25">
      <c r="A37" s="125" t="s">
        <v>826</v>
      </c>
      <c r="B37" s="123">
        <v>2695</v>
      </c>
      <c r="C37" s="123">
        <v>10.207750000000001</v>
      </c>
      <c r="D37" s="123">
        <v>1.1830000000000001</v>
      </c>
      <c r="E37" s="123">
        <v>0.29399999999999998</v>
      </c>
      <c r="F37" s="123">
        <v>0.12708</v>
      </c>
      <c r="G37" s="123">
        <v>2.4109999999999999E-2</v>
      </c>
      <c r="H37" s="123">
        <v>3875.4664699999998</v>
      </c>
      <c r="I37" s="125" t="s">
        <v>1481</v>
      </c>
      <c r="J37" s="125" t="s">
        <v>1481</v>
      </c>
      <c r="K37" s="123">
        <v>0.25795000000000001</v>
      </c>
      <c r="L37" s="123">
        <v>23.398250000000001</v>
      </c>
      <c r="M37" s="125" t="s">
        <v>1481</v>
      </c>
      <c r="N37" s="123">
        <v>0.46656999999999998</v>
      </c>
      <c r="O37" s="123">
        <v>0.12352</v>
      </c>
      <c r="P37" s="123">
        <v>2410.33</v>
      </c>
      <c r="Q37" s="123">
        <v>0.76</v>
      </c>
      <c r="R37" s="123">
        <v>6.0000000000000001E-3</v>
      </c>
      <c r="S37" s="123">
        <v>0.42799999999999999</v>
      </c>
      <c r="T37" s="123">
        <v>0.40699999999999997</v>
      </c>
      <c r="U37" s="125" t="s">
        <v>1481</v>
      </c>
      <c r="V37" s="123">
        <v>277.83199999999999</v>
      </c>
      <c r="W37" s="123">
        <v>0</v>
      </c>
      <c r="X37" s="123">
        <v>3.0000000000000001E-3</v>
      </c>
      <c r="Y37" s="123">
        <v>63.07</v>
      </c>
      <c r="Z37" s="123">
        <v>0.14799999999999999</v>
      </c>
      <c r="AA37" s="123">
        <v>0.28792000000000001</v>
      </c>
      <c r="AB37" s="123">
        <v>0.38418999999999998</v>
      </c>
      <c r="AC37" s="123">
        <v>11.34</v>
      </c>
      <c r="AD37" s="123">
        <v>0.45634999999999998</v>
      </c>
    </row>
    <row r="38" spans="1:30" x14ac:dyDescent="0.25">
      <c r="A38" s="125" t="s">
        <v>827</v>
      </c>
      <c r="B38" s="123">
        <v>2695</v>
      </c>
      <c r="C38" s="123">
        <v>10.207750000000001</v>
      </c>
      <c r="D38" s="123">
        <v>1.1830000000000001</v>
      </c>
      <c r="E38" s="123">
        <v>0.29399999999999998</v>
      </c>
      <c r="F38" s="123">
        <v>0.12708</v>
      </c>
      <c r="G38" s="123">
        <v>2.4109999999999999E-2</v>
      </c>
      <c r="H38" s="123">
        <v>3875.4664699999998</v>
      </c>
      <c r="I38" s="125" t="s">
        <v>1481</v>
      </c>
      <c r="J38" s="125" t="s">
        <v>1481</v>
      </c>
      <c r="K38" s="123">
        <v>0.25795000000000001</v>
      </c>
      <c r="L38" s="123">
        <v>23.398250000000001</v>
      </c>
      <c r="M38" s="125" t="s">
        <v>1481</v>
      </c>
      <c r="N38" s="123">
        <v>0.46656999999999998</v>
      </c>
      <c r="O38" s="123">
        <v>0.12352</v>
      </c>
      <c r="P38" s="123">
        <v>2410.33</v>
      </c>
      <c r="Q38" s="123">
        <v>0.76</v>
      </c>
      <c r="R38" s="123">
        <v>6.0000000000000001E-3</v>
      </c>
      <c r="S38" s="123">
        <v>0.42799999999999999</v>
      </c>
      <c r="T38" s="123">
        <v>0.40699999999999997</v>
      </c>
      <c r="U38" s="125" t="s">
        <v>1481</v>
      </c>
      <c r="V38" s="123">
        <v>277.83199999999999</v>
      </c>
      <c r="W38" s="123">
        <v>0</v>
      </c>
      <c r="X38" s="123">
        <v>3.0000000000000001E-3</v>
      </c>
      <c r="Y38" s="123">
        <v>63.07</v>
      </c>
      <c r="Z38" s="123">
        <v>0.14799999999999999</v>
      </c>
      <c r="AA38" s="123">
        <v>0.28792000000000001</v>
      </c>
      <c r="AB38" s="123">
        <v>0.38418999999999998</v>
      </c>
      <c r="AC38" s="123">
        <v>11.34</v>
      </c>
      <c r="AD38" s="123">
        <v>0.45634999999999998</v>
      </c>
    </row>
    <row r="39" spans="1:30" x14ac:dyDescent="0.25">
      <c r="A39" s="125" t="s">
        <v>828</v>
      </c>
      <c r="B39" s="123">
        <v>2695</v>
      </c>
      <c r="C39" s="123">
        <v>10.23995</v>
      </c>
      <c r="D39" s="123">
        <v>1.2010000000000001</v>
      </c>
      <c r="E39" s="123">
        <v>0.27500000000000002</v>
      </c>
      <c r="F39" s="123">
        <v>0.14373</v>
      </c>
      <c r="G39" s="123">
        <v>2.5350000000000001E-2</v>
      </c>
      <c r="H39" s="123">
        <v>3875.4621999999999</v>
      </c>
      <c r="I39" s="125" t="s">
        <v>1481</v>
      </c>
      <c r="J39" s="125" t="s">
        <v>1481</v>
      </c>
      <c r="K39" s="123">
        <v>0.25883</v>
      </c>
      <c r="L39" s="123">
        <v>23.387309999999999</v>
      </c>
      <c r="M39" s="125" t="s">
        <v>1481</v>
      </c>
      <c r="N39" s="123">
        <v>0.46656999999999998</v>
      </c>
      <c r="O39" s="123">
        <v>0.13038</v>
      </c>
      <c r="P39" s="123">
        <v>2410.33</v>
      </c>
      <c r="Q39" s="123">
        <v>0.76</v>
      </c>
      <c r="R39" s="123">
        <v>6.0000000000000001E-3</v>
      </c>
      <c r="S39" s="123">
        <v>0.42699999999999999</v>
      </c>
      <c r="T39" s="123">
        <v>0.40500000000000003</v>
      </c>
      <c r="U39" s="125" t="s">
        <v>1481</v>
      </c>
      <c r="V39" s="123">
        <v>277.82299999999998</v>
      </c>
      <c r="W39" s="123">
        <v>0</v>
      </c>
      <c r="X39" s="123">
        <v>3.0000000000000001E-3</v>
      </c>
      <c r="Y39" s="123">
        <v>63.07</v>
      </c>
      <c r="Z39" s="123">
        <v>0.14799999999999999</v>
      </c>
      <c r="AA39" s="123">
        <v>0.28909000000000001</v>
      </c>
      <c r="AB39" s="123">
        <v>0.38812999999999998</v>
      </c>
      <c r="AC39" s="123">
        <v>11.47</v>
      </c>
      <c r="AD39" s="123">
        <v>0.47447</v>
      </c>
    </row>
    <row r="40" spans="1:30" x14ac:dyDescent="0.25">
      <c r="A40" s="125" t="s">
        <v>829</v>
      </c>
      <c r="B40" s="123">
        <v>2695</v>
      </c>
      <c r="C40" s="123">
        <v>10.23995</v>
      </c>
      <c r="D40" s="123">
        <v>1.2010000000000001</v>
      </c>
      <c r="E40" s="123">
        <v>0.27500000000000002</v>
      </c>
      <c r="F40" s="123">
        <v>0.14373</v>
      </c>
      <c r="G40" s="123">
        <v>2.5350000000000001E-2</v>
      </c>
      <c r="H40" s="123">
        <v>3875.4621999999999</v>
      </c>
      <c r="I40" s="125" t="s">
        <v>1481</v>
      </c>
      <c r="J40" s="125" t="s">
        <v>1481</v>
      </c>
      <c r="K40" s="123">
        <v>0.25883</v>
      </c>
      <c r="L40" s="123">
        <v>23.387309999999999</v>
      </c>
      <c r="M40" s="125" t="s">
        <v>1481</v>
      </c>
      <c r="N40" s="123">
        <v>0.46656999999999998</v>
      </c>
      <c r="O40" s="123">
        <v>0.13038</v>
      </c>
      <c r="P40" s="123">
        <v>2410.33</v>
      </c>
      <c r="Q40" s="123">
        <v>0.76</v>
      </c>
      <c r="R40" s="123">
        <v>6.0000000000000001E-3</v>
      </c>
      <c r="S40" s="123">
        <v>0.42699999999999999</v>
      </c>
      <c r="T40" s="123">
        <v>0.40500000000000003</v>
      </c>
      <c r="U40" s="125" t="s">
        <v>1481</v>
      </c>
      <c r="V40" s="123">
        <v>277.82299999999998</v>
      </c>
      <c r="W40" s="123">
        <v>0</v>
      </c>
      <c r="X40" s="123">
        <v>3.0000000000000001E-3</v>
      </c>
      <c r="Y40" s="123">
        <v>63.07</v>
      </c>
      <c r="Z40" s="123">
        <v>0.14799999999999999</v>
      </c>
      <c r="AA40" s="123">
        <v>0.28909000000000001</v>
      </c>
      <c r="AB40" s="123">
        <v>0.38812999999999998</v>
      </c>
      <c r="AC40" s="123">
        <v>11.47</v>
      </c>
      <c r="AD40" s="123">
        <v>0.47447</v>
      </c>
    </row>
    <row r="41" spans="1:30" x14ac:dyDescent="0.25">
      <c r="A41" s="125" t="s">
        <v>830</v>
      </c>
      <c r="B41" s="123">
        <v>2695</v>
      </c>
      <c r="C41" s="123">
        <v>9.9557699999999993</v>
      </c>
      <c r="D41" s="123">
        <v>1.198</v>
      </c>
      <c r="E41" s="123">
        <v>0.26700000000000002</v>
      </c>
      <c r="F41" s="123">
        <v>0.14207</v>
      </c>
      <c r="G41" s="123">
        <v>2.9530000000000001E-2</v>
      </c>
      <c r="H41" s="123">
        <v>3875.4679900000001</v>
      </c>
      <c r="I41" s="125" t="s">
        <v>1481</v>
      </c>
      <c r="J41" s="125" t="s">
        <v>1481</v>
      </c>
      <c r="K41" s="123">
        <v>0.25927</v>
      </c>
      <c r="L41" s="123">
        <v>23.402149999999999</v>
      </c>
      <c r="M41" s="125" t="s">
        <v>1481</v>
      </c>
      <c r="N41" s="123">
        <v>0.45905000000000001</v>
      </c>
      <c r="O41" s="123">
        <v>0.13757</v>
      </c>
      <c r="P41" s="123">
        <v>2410.37</v>
      </c>
      <c r="Q41" s="123">
        <v>0.76500000000000001</v>
      </c>
      <c r="R41" s="123">
        <v>6.0000000000000001E-3</v>
      </c>
      <c r="S41" s="123">
        <v>0.42499999999999999</v>
      </c>
      <c r="T41" s="123">
        <v>0.40400000000000003</v>
      </c>
      <c r="U41" s="125" t="s">
        <v>1481</v>
      </c>
      <c r="V41" s="123">
        <v>277.81400000000002</v>
      </c>
      <c r="W41" s="123">
        <v>0</v>
      </c>
      <c r="X41" s="123">
        <v>3.0000000000000001E-3</v>
      </c>
      <c r="Y41" s="123">
        <v>63.07</v>
      </c>
      <c r="Z41" s="123">
        <v>0.14699999999999999</v>
      </c>
      <c r="AA41" s="123">
        <v>0.28909000000000001</v>
      </c>
      <c r="AB41" s="123">
        <v>0.38551000000000002</v>
      </c>
      <c r="AC41" s="123">
        <v>11.5</v>
      </c>
      <c r="AD41" s="123">
        <v>0.49363000000000001</v>
      </c>
    </row>
    <row r="42" spans="1:30" x14ac:dyDescent="0.25">
      <c r="A42" s="125" t="s">
        <v>831</v>
      </c>
      <c r="B42" s="123">
        <v>2695</v>
      </c>
      <c r="C42" s="123">
        <v>9.9557699999999993</v>
      </c>
      <c r="D42" s="123">
        <v>1.198</v>
      </c>
      <c r="E42" s="123">
        <v>0.26700000000000002</v>
      </c>
      <c r="F42" s="123">
        <v>0.14207</v>
      </c>
      <c r="G42" s="123">
        <v>2.9530000000000001E-2</v>
      </c>
      <c r="H42" s="123">
        <v>3875.4679900000001</v>
      </c>
      <c r="I42" s="125" t="s">
        <v>1481</v>
      </c>
      <c r="J42" s="125" t="s">
        <v>1481</v>
      </c>
      <c r="K42" s="123">
        <v>0.25927</v>
      </c>
      <c r="L42" s="123">
        <v>23.402149999999999</v>
      </c>
      <c r="M42" s="125" t="s">
        <v>1481</v>
      </c>
      <c r="N42" s="123">
        <v>0.45905000000000001</v>
      </c>
      <c r="O42" s="123">
        <v>0.13757</v>
      </c>
      <c r="P42" s="123">
        <v>2410.37</v>
      </c>
      <c r="Q42" s="123">
        <v>0.76500000000000001</v>
      </c>
      <c r="R42" s="123">
        <v>6.0000000000000001E-3</v>
      </c>
      <c r="S42" s="123">
        <v>0.42499999999999999</v>
      </c>
      <c r="T42" s="123">
        <v>0.40400000000000003</v>
      </c>
      <c r="U42" s="125" t="s">
        <v>1481</v>
      </c>
      <c r="V42" s="123">
        <v>277.81400000000002</v>
      </c>
      <c r="W42" s="123">
        <v>0</v>
      </c>
      <c r="X42" s="123">
        <v>3.0000000000000001E-3</v>
      </c>
      <c r="Y42" s="123">
        <v>63.07</v>
      </c>
      <c r="Z42" s="123">
        <v>0.14699999999999999</v>
      </c>
      <c r="AA42" s="123">
        <v>0.28909000000000001</v>
      </c>
      <c r="AB42" s="123">
        <v>0.38551000000000002</v>
      </c>
      <c r="AC42" s="123">
        <v>11.5</v>
      </c>
      <c r="AD42" s="123">
        <v>0.49363000000000001</v>
      </c>
    </row>
    <row r="43" spans="1:30" x14ac:dyDescent="0.25">
      <c r="A43" s="125" t="s">
        <v>832</v>
      </c>
      <c r="B43" s="123">
        <v>2695</v>
      </c>
      <c r="C43" s="123">
        <v>9.52834</v>
      </c>
      <c r="D43" s="123">
        <v>1.1890000000000001</v>
      </c>
      <c r="E43" s="123">
        <v>0.25700000000000001</v>
      </c>
      <c r="F43" s="123">
        <v>0.13650999999999999</v>
      </c>
      <c r="G43" s="123">
        <v>3.109E-2</v>
      </c>
      <c r="H43" s="123">
        <v>3875.48506</v>
      </c>
      <c r="I43" s="125" t="s">
        <v>1481</v>
      </c>
      <c r="J43" s="125" t="s">
        <v>1481</v>
      </c>
      <c r="K43" s="123">
        <v>0.25958999999999999</v>
      </c>
      <c r="L43" s="123">
        <v>23.445910000000001</v>
      </c>
      <c r="M43" s="125" t="s">
        <v>1481</v>
      </c>
      <c r="N43" s="123">
        <v>0.45179000000000002</v>
      </c>
      <c r="O43" s="123">
        <v>0.14129</v>
      </c>
      <c r="P43" s="123">
        <v>2410.4</v>
      </c>
      <c r="Q43" s="123">
        <v>0.76900000000000002</v>
      </c>
      <c r="R43" s="123">
        <v>6.0000000000000001E-3</v>
      </c>
      <c r="S43" s="123">
        <v>0.42899999999999999</v>
      </c>
      <c r="T43" s="123">
        <v>0.40600000000000003</v>
      </c>
      <c r="U43" s="125" t="s">
        <v>1481</v>
      </c>
      <c r="V43" s="123">
        <v>277.80500000000001</v>
      </c>
      <c r="W43" s="123">
        <v>0</v>
      </c>
      <c r="X43" s="123">
        <v>2E-3</v>
      </c>
      <c r="Y43" s="123">
        <v>63.07</v>
      </c>
      <c r="Z43" s="123">
        <v>0.14099999999999999</v>
      </c>
      <c r="AA43" s="123">
        <v>0.27505000000000002</v>
      </c>
      <c r="AB43" s="123">
        <v>0.40404000000000001</v>
      </c>
      <c r="AC43" s="123">
        <v>11.48</v>
      </c>
      <c r="AD43" s="123">
        <v>0.52134000000000003</v>
      </c>
    </row>
    <row r="44" spans="1:30" x14ac:dyDescent="0.25">
      <c r="A44" s="125" t="s">
        <v>833</v>
      </c>
      <c r="B44" s="123">
        <v>2695</v>
      </c>
      <c r="C44" s="123">
        <v>9.52834</v>
      </c>
      <c r="D44" s="123">
        <v>1.1890000000000001</v>
      </c>
      <c r="E44" s="123">
        <v>0.25700000000000001</v>
      </c>
      <c r="F44" s="123">
        <v>0.13650999999999999</v>
      </c>
      <c r="G44" s="123">
        <v>3.109E-2</v>
      </c>
      <c r="H44" s="123">
        <v>3875.48506</v>
      </c>
      <c r="I44" s="125" t="s">
        <v>1481</v>
      </c>
      <c r="J44" s="125" t="s">
        <v>1481</v>
      </c>
      <c r="K44" s="123">
        <v>0.25958999999999999</v>
      </c>
      <c r="L44" s="123">
        <v>23.445910000000001</v>
      </c>
      <c r="M44" s="125" t="s">
        <v>1481</v>
      </c>
      <c r="N44" s="123">
        <v>0.45179000000000002</v>
      </c>
      <c r="O44" s="123">
        <v>0.14129</v>
      </c>
      <c r="P44" s="123">
        <v>2410.4</v>
      </c>
      <c r="Q44" s="123">
        <v>0.76900000000000002</v>
      </c>
      <c r="R44" s="123">
        <v>6.0000000000000001E-3</v>
      </c>
      <c r="S44" s="123">
        <v>0.42899999999999999</v>
      </c>
      <c r="T44" s="123">
        <v>0.40600000000000003</v>
      </c>
      <c r="U44" s="125" t="s">
        <v>1481</v>
      </c>
      <c r="V44" s="123">
        <v>277.80500000000001</v>
      </c>
      <c r="W44" s="123">
        <v>0</v>
      </c>
      <c r="X44" s="123">
        <v>2E-3</v>
      </c>
      <c r="Y44" s="123">
        <v>63.07</v>
      </c>
      <c r="Z44" s="123">
        <v>0.14099999999999999</v>
      </c>
      <c r="AA44" s="123">
        <v>0.27505000000000002</v>
      </c>
      <c r="AB44" s="123">
        <v>0.40404000000000001</v>
      </c>
      <c r="AC44" s="123">
        <v>11.48</v>
      </c>
      <c r="AD44" s="123">
        <v>0.52134000000000003</v>
      </c>
    </row>
    <row r="45" spans="1:30" x14ac:dyDescent="0.25">
      <c r="A45" s="125" t="s">
        <v>834</v>
      </c>
      <c r="B45" s="123">
        <v>2695</v>
      </c>
      <c r="C45" s="123">
        <v>8.9890699999999999</v>
      </c>
      <c r="D45" s="123">
        <v>1.1919999999999999</v>
      </c>
      <c r="E45" s="123">
        <v>0.251</v>
      </c>
      <c r="F45" s="123">
        <v>0.11371000000000001</v>
      </c>
      <c r="G45" s="123">
        <v>3.2390000000000002E-2</v>
      </c>
      <c r="H45" s="123">
        <v>3875.4875000000002</v>
      </c>
      <c r="I45" s="125" t="s">
        <v>1481</v>
      </c>
      <c r="J45" s="123">
        <v>28.009</v>
      </c>
      <c r="K45" s="123">
        <v>0.25983000000000001</v>
      </c>
      <c r="L45" s="123">
        <v>23.452159999999999</v>
      </c>
      <c r="M45" s="125" t="s">
        <v>1481</v>
      </c>
      <c r="N45" s="123">
        <v>0.45179000000000002</v>
      </c>
      <c r="O45" s="123">
        <v>0.14898</v>
      </c>
      <c r="P45" s="123">
        <v>2410.34</v>
      </c>
      <c r="Q45" s="123">
        <v>0.76200000000000001</v>
      </c>
      <c r="R45" s="123">
        <v>6.0000000000000001E-3</v>
      </c>
      <c r="S45" s="123">
        <v>0.42499999999999999</v>
      </c>
      <c r="T45" s="123">
        <v>0.40699999999999997</v>
      </c>
      <c r="U45" s="125" t="s">
        <v>1481</v>
      </c>
      <c r="V45" s="123">
        <v>277.79700000000003</v>
      </c>
      <c r="W45" s="123">
        <v>0</v>
      </c>
      <c r="X45" s="123">
        <v>2E-3</v>
      </c>
      <c r="Y45" s="123">
        <v>63.07</v>
      </c>
      <c r="Z45" s="123">
        <v>0.14599999999999999</v>
      </c>
      <c r="AA45" s="123">
        <v>0.28089999999999998</v>
      </c>
      <c r="AB45" s="123">
        <v>0.39739000000000002</v>
      </c>
      <c r="AC45" s="123">
        <v>11.41</v>
      </c>
      <c r="AD45" s="123">
        <v>0.55008999999999997</v>
      </c>
    </row>
    <row r="46" spans="1:30" x14ac:dyDescent="0.25">
      <c r="A46" s="125" t="s">
        <v>835</v>
      </c>
      <c r="B46" s="123">
        <v>2695</v>
      </c>
      <c r="C46" s="123">
        <v>8.9890699999999999</v>
      </c>
      <c r="D46" s="123">
        <v>1.1919999999999999</v>
      </c>
      <c r="E46" s="123">
        <v>0.251</v>
      </c>
      <c r="F46" s="123">
        <v>0.11371000000000001</v>
      </c>
      <c r="G46" s="123">
        <v>3.2390000000000002E-2</v>
      </c>
      <c r="H46" s="123">
        <v>3875.4875000000002</v>
      </c>
      <c r="I46" s="125" t="s">
        <v>1481</v>
      </c>
      <c r="J46" s="123">
        <v>28.009</v>
      </c>
      <c r="K46" s="123">
        <v>0.25983000000000001</v>
      </c>
      <c r="L46" s="123">
        <v>23.452159999999999</v>
      </c>
      <c r="M46" s="125" t="s">
        <v>1481</v>
      </c>
      <c r="N46" s="123">
        <v>0.45179000000000002</v>
      </c>
      <c r="O46" s="123">
        <v>0.14898</v>
      </c>
      <c r="P46" s="123">
        <v>2410.34</v>
      </c>
      <c r="Q46" s="123">
        <v>0.76200000000000001</v>
      </c>
      <c r="R46" s="123">
        <v>6.0000000000000001E-3</v>
      </c>
      <c r="S46" s="123">
        <v>0.42499999999999999</v>
      </c>
      <c r="T46" s="123">
        <v>0.40699999999999997</v>
      </c>
      <c r="U46" s="125" t="s">
        <v>1481</v>
      </c>
      <c r="V46" s="123">
        <v>277.79700000000003</v>
      </c>
      <c r="W46" s="123">
        <v>0</v>
      </c>
      <c r="X46" s="123">
        <v>2E-3</v>
      </c>
      <c r="Y46" s="123">
        <v>63.07</v>
      </c>
      <c r="Z46" s="123">
        <v>0.14599999999999999</v>
      </c>
      <c r="AA46" s="123">
        <v>0.28089999999999998</v>
      </c>
      <c r="AB46" s="123">
        <v>0.39739000000000002</v>
      </c>
      <c r="AC46" s="123">
        <v>11.41</v>
      </c>
      <c r="AD46" s="123">
        <v>0.55008999999999997</v>
      </c>
    </row>
    <row r="47" spans="1:30" x14ac:dyDescent="0.25">
      <c r="A47" s="125" t="s">
        <v>836</v>
      </c>
      <c r="B47" s="123">
        <v>2695</v>
      </c>
      <c r="C47" s="123">
        <v>8.65015</v>
      </c>
      <c r="D47" s="123">
        <v>1.1919999999999999</v>
      </c>
      <c r="E47" s="123">
        <v>0.25900000000000001</v>
      </c>
      <c r="F47" s="123">
        <v>9.5920000000000005E-2</v>
      </c>
      <c r="G47" s="123">
        <v>3.6060000000000002E-2</v>
      </c>
      <c r="H47" s="123">
        <v>3875.4948100000001</v>
      </c>
      <c r="I47" s="125" t="s">
        <v>1481</v>
      </c>
      <c r="J47" s="125" t="s">
        <v>1481</v>
      </c>
      <c r="K47" s="123">
        <v>0.26035999999999998</v>
      </c>
      <c r="L47" s="123">
        <v>23.47092</v>
      </c>
      <c r="M47" s="123">
        <v>359.07420999999999</v>
      </c>
      <c r="N47" s="123">
        <v>0.45179000000000002</v>
      </c>
      <c r="O47" s="123">
        <v>0.15296999999999999</v>
      </c>
      <c r="P47" s="123">
        <v>2410.2600000000002</v>
      </c>
      <c r="Q47" s="123">
        <v>0.752</v>
      </c>
      <c r="R47" s="123">
        <v>6.0000000000000001E-3</v>
      </c>
      <c r="S47" s="123">
        <v>0.42599999999999999</v>
      </c>
      <c r="T47" s="123">
        <v>0.40500000000000003</v>
      </c>
      <c r="U47" s="123">
        <v>112.78</v>
      </c>
      <c r="V47" s="123">
        <v>277.78800000000001</v>
      </c>
      <c r="W47" s="123">
        <v>0</v>
      </c>
      <c r="X47" s="123">
        <v>1E-3</v>
      </c>
      <c r="Y47" s="123">
        <v>63.07</v>
      </c>
      <c r="Z47" s="123">
        <v>0.153</v>
      </c>
      <c r="AA47" s="123">
        <v>0.27972999999999998</v>
      </c>
      <c r="AB47" s="123">
        <v>0.40671000000000002</v>
      </c>
      <c r="AC47" s="123">
        <v>11.45</v>
      </c>
      <c r="AD47" s="123">
        <v>0.55608999999999997</v>
      </c>
    </row>
    <row r="48" spans="1:30" x14ac:dyDescent="0.25">
      <c r="A48" s="125" t="s">
        <v>837</v>
      </c>
      <c r="B48" s="123">
        <v>2695</v>
      </c>
      <c r="C48" s="123">
        <v>8.65015</v>
      </c>
      <c r="D48" s="123">
        <v>1.1919999999999999</v>
      </c>
      <c r="E48" s="123">
        <v>0.25900000000000001</v>
      </c>
      <c r="F48" s="123">
        <v>9.5920000000000005E-2</v>
      </c>
      <c r="G48" s="123">
        <v>3.6060000000000002E-2</v>
      </c>
      <c r="H48" s="123">
        <v>3875.4948100000001</v>
      </c>
      <c r="I48" s="125" t="s">
        <v>1481</v>
      </c>
      <c r="J48" s="125" t="s">
        <v>1481</v>
      </c>
      <c r="K48" s="123">
        <v>0.26035999999999998</v>
      </c>
      <c r="L48" s="123">
        <v>23.47092</v>
      </c>
      <c r="M48" s="123">
        <v>359.07420999999999</v>
      </c>
      <c r="N48" s="123">
        <v>0.45179000000000002</v>
      </c>
      <c r="O48" s="123">
        <v>0.15296999999999999</v>
      </c>
      <c r="P48" s="123">
        <v>2410.2600000000002</v>
      </c>
      <c r="Q48" s="123">
        <v>0.752</v>
      </c>
      <c r="R48" s="123">
        <v>6.0000000000000001E-3</v>
      </c>
      <c r="S48" s="123">
        <v>0.42599999999999999</v>
      </c>
      <c r="T48" s="123">
        <v>0.40500000000000003</v>
      </c>
      <c r="U48" s="123">
        <v>112.78</v>
      </c>
      <c r="V48" s="123">
        <v>277.78800000000001</v>
      </c>
      <c r="W48" s="123">
        <v>0</v>
      </c>
      <c r="X48" s="123">
        <v>1E-3</v>
      </c>
      <c r="Y48" s="123">
        <v>63.07</v>
      </c>
      <c r="Z48" s="123">
        <v>0.153</v>
      </c>
      <c r="AA48" s="123">
        <v>0.27972999999999998</v>
      </c>
      <c r="AB48" s="123">
        <v>0.40671000000000002</v>
      </c>
      <c r="AC48" s="123">
        <v>11.45</v>
      </c>
      <c r="AD48" s="123">
        <v>0.55608999999999997</v>
      </c>
    </row>
    <row r="49" spans="1:30" x14ac:dyDescent="0.25">
      <c r="A49" s="125" t="s">
        <v>838</v>
      </c>
      <c r="B49" s="123">
        <v>2695</v>
      </c>
      <c r="C49" s="123">
        <v>8.5795999999999992</v>
      </c>
      <c r="D49" s="123">
        <v>1.198</v>
      </c>
      <c r="E49" s="123">
        <v>0.24199999999999999</v>
      </c>
      <c r="F49" s="123">
        <v>0.12454999999999999</v>
      </c>
      <c r="G49" s="123">
        <v>3.6589999999999998E-2</v>
      </c>
      <c r="H49" s="123">
        <v>3875.5051800000001</v>
      </c>
      <c r="I49" s="125" t="s">
        <v>1481</v>
      </c>
      <c r="J49" s="125" t="s">
        <v>1481</v>
      </c>
      <c r="K49" s="123">
        <v>0.26001000000000002</v>
      </c>
      <c r="L49" s="123">
        <v>23.497509999999998</v>
      </c>
      <c r="M49" s="125" t="s">
        <v>1481</v>
      </c>
      <c r="N49" s="123">
        <v>0.45179000000000002</v>
      </c>
      <c r="O49" s="123">
        <v>0.15296999999999999</v>
      </c>
      <c r="P49" s="123">
        <v>2410.19</v>
      </c>
      <c r="Q49" s="123">
        <v>0.74399999999999999</v>
      </c>
      <c r="R49" s="123">
        <v>6.0000000000000001E-3</v>
      </c>
      <c r="S49" s="123">
        <v>0.42499999999999999</v>
      </c>
      <c r="T49" s="123">
        <v>0.40500000000000003</v>
      </c>
      <c r="U49" s="125" t="s">
        <v>1481</v>
      </c>
      <c r="V49" s="123">
        <v>277.779</v>
      </c>
      <c r="W49" s="123">
        <v>0</v>
      </c>
      <c r="X49" s="123">
        <v>1E-3</v>
      </c>
      <c r="Y49" s="123">
        <v>63.07</v>
      </c>
      <c r="Z49" s="123">
        <v>0.15</v>
      </c>
      <c r="AA49" s="123">
        <v>0.29960999999999999</v>
      </c>
      <c r="AB49" s="123">
        <v>0.38418999999999998</v>
      </c>
      <c r="AC49" s="123">
        <v>11.42</v>
      </c>
      <c r="AD49" s="123">
        <v>0.54295000000000004</v>
      </c>
    </row>
    <row r="50" spans="1:30" x14ac:dyDescent="0.25">
      <c r="A50" s="125" t="s">
        <v>839</v>
      </c>
      <c r="B50" s="123">
        <v>2695</v>
      </c>
      <c r="C50" s="123">
        <v>8.5795999999999992</v>
      </c>
      <c r="D50" s="123">
        <v>1.198</v>
      </c>
      <c r="E50" s="123">
        <v>0.24199999999999999</v>
      </c>
      <c r="F50" s="123">
        <v>0.12454999999999999</v>
      </c>
      <c r="G50" s="123">
        <v>3.6589999999999998E-2</v>
      </c>
      <c r="H50" s="123">
        <v>3875.5051800000001</v>
      </c>
      <c r="I50" s="125" t="s">
        <v>1481</v>
      </c>
      <c r="J50" s="125" t="s">
        <v>1481</v>
      </c>
      <c r="K50" s="123">
        <v>0.26001000000000002</v>
      </c>
      <c r="L50" s="123">
        <v>23.497509999999998</v>
      </c>
      <c r="M50" s="125" t="s">
        <v>1481</v>
      </c>
      <c r="N50" s="123">
        <v>0.45179000000000002</v>
      </c>
      <c r="O50" s="123">
        <v>0.15296999999999999</v>
      </c>
      <c r="P50" s="123">
        <v>2410.19</v>
      </c>
      <c r="Q50" s="123">
        <v>0.74399999999999999</v>
      </c>
      <c r="R50" s="123">
        <v>6.0000000000000001E-3</v>
      </c>
      <c r="S50" s="123">
        <v>0.42499999999999999</v>
      </c>
      <c r="T50" s="123">
        <v>0.40500000000000003</v>
      </c>
      <c r="U50" s="125" t="s">
        <v>1481</v>
      </c>
      <c r="V50" s="123">
        <v>277.779</v>
      </c>
      <c r="W50" s="123">
        <v>0</v>
      </c>
      <c r="X50" s="123">
        <v>1E-3</v>
      </c>
      <c r="Y50" s="123">
        <v>63.07</v>
      </c>
      <c r="Z50" s="123">
        <v>0.15</v>
      </c>
      <c r="AA50" s="123">
        <v>0.29960999999999999</v>
      </c>
      <c r="AB50" s="123">
        <v>0.38418999999999998</v>
      </c>
      <c r="AC50" s="123">
        <v>11.42</v>
      </c>
      <c r="AD50" s="123">
        <v>0.54295000000000004</v>
      </c>
    </row>
    <row r="51" spans="1:30" x14ac:dyDescent="0.25">
      <c r="A51" s="125" t="s">
        <v>840</v>
      </c>
      <c r="B51" s="123">
        <v>2695</v>
      </c>
      <c r="C51" s="123">
        <v>8.5093499999999995</v>
      </c>
      <c r="D51" s="123">
        <v>1.1890000000000001</v>
      </c>
      <c r="E51" s="123">
        <v>0.23300000000000001</v>
      </c>
      <c r="F51" s="123">
        <v>0.16281999999999999</v>
      </c>
      <c r="G51" s="123">
        <v>3.8710000000000001E-2</v>
      </c>
      <c r="H51" s="123">
        <v>3875.51188</v>
      </c>
      <c r="I51" s="125" t="s">
        <v>1481</v>
      </c>
      <c r="J51" s="125" t="s">
        <v>1481</v>
      </c>
      <c r="K51" s="123">
        <v>0.25939000000000001</v>
      </c>
      <c r="L51" s="123">
        <v>23.514720000000001</v>
      </c>
      <c r="M51" s="125" t="s">
        <v>1481</v>
      </c>
      <c r="N51" s="123">
        <v>0.45179000000000002</v>
      </c>
      <c r="O51" s="123">
        <v>0.15706000000000001</v>
      </c>
      <c r="P51" s="123">
        <v>2410.0500000000002</v>
      </c>
      <c r="Q51" s="123">
        <v>0.72799999999999998</v>
      </c>
      <c r="R51" s="123">
        <v>6.0000000000000001E-3</v>
      </c>
      <c r="S51" s="123">
        <v>0.42399999999999999</v>
      </c>
      <c r="T51" s="123">
        <v>0.40600000000000003</v>
      </c>
      <c r="U51" s="125" t="s">
        <v>1481</v>
      </c>
      <c r="V51" s="123">
        <v>277.77100000000002</v>
      </c>
      <c r="W51" s="123">
        <v>0</v>
      </c>
      <c r="X51" s="123">
        <v>4.0000000000000001E-3</v>
      </c>
      <c r="Y51" s="123">
        <v>63.07</v>
      </c>
      <c r="Z51" s="123">
        <v>0.14899999999999999</v>
      </c>
      <c r="AA51" s="123">
        <v>0.31537999999999999</v>
      </c>
      <c r="AB51" s="123">
        <v>0.35829</v>
      </c>
      <c r="AC51" s="123">
        <v>11.39</v>
      </c>
      <c r="AD51" s="123">
        <v>0.52537999999999996</v>
      </c>
    </row>
    <row r="52" spans="1:30" x14ac:dyDescent="0.25">
      <c r="A52" s="125" t="s">
        <v>841</v>
      </c>
      <c r="B52" s="123">
        <v>2695</v>
      </c>
      <c r="C52" s="123">
        <v>8.5093499999999995</v>
      </c>
      <c r="D52" s="123">
        <v>1.1890000000000001</v>
      </c>
      <c r="E52" s="123">
        <v>0.23300000000000001</v>
      </c>
      <c r="F52" s="123">
        <v>0.16281999999999999</v>
      </c>
      <c r="G52" s="123">
        <v>3.8710000000000001E-2</v>
      </c>
      <c r="H52" s="123">
        <v>3875.51188</v>
      </c>
      <c r="I52" s="125" t="s">
        <v>1481</v>
      </c>
      <c r="J52" s="125" t="s">
        <v>1481</v>
      </c>
      <c r="K52" s="123">
        <v>0.25939000000000001</v>
      </c>
      <c r="L52" s="123">
        <v>23.514720000000001</v>
      </c>
      <c r="M52" s="125" t="s">
        <v>1481</v>
      </c>
      <c r="N52" s="123">
        <v>0.45179000000000002</v>
      </c>
      <c r="O52" s="123">
        <v>0.15706000000000001</v>
      </c>
      <c r="P52" s="123">
        <v>2410.0500000000002</v>
      </c>
      <c r="Q52" s="123">
        <v>0.72799999999999998</v>
      </c>
      <c r="R52" s="123">
        <v>6.0000000000000001E-3</v>
      </c>
      <c r="S52" s="123">
        <v>0.42399999999999999</v>
      </c>
      <c r="T52" s="123">
        <v>0.40600000000000003</v>
      </c>
      <c r="U52" s="125" t="s">
        <v>1481</v>
      </c>
      <c r="V52" s="123">
        <v>277.77100000000002</v>
      </c>
      <c r="W52" s="123">
        <v>0</v>
      </c>
      <c r="X52" s="123">
        <v>4.0000000000000001E-3</v>
      </c>
      <c r="Y52" s="123">
        <v>63.07</v>
      </c>
      <c r="Z52" s="123">
        <v>0.14899999999999999</v>
      </c>
      <c r="AA52" s="123">
        <v>0.31537999999999999</v>
      </c>
      <c r="AB52" s="123">
        <v>0.35829</v>
      </c>
      <c r="AC52" s="123">
        <v>11.39</v>
      </c>
      <c r="AD52" s="123">
        <v>0.52537999999999996</v>
      </c>
    </row>
    <row r="53" spans="1:30" x14ac:dyDescent="0.25">
      <c r="A53" s="125" t="s">
        <v>842</v>
      </c>
      <c r="B53" s="123">
        <v>2695</v>
      </c>
      <c r="C53" s="123">
        <v>8.4394100000000005</v>
      </c>
      <c r="D53" s="123">
        <v>1.1830000000000001</v>
      </c>
      <c r="E53" s="123">
        <v>0.22</v>
      </c>
      <c r="F53" s="123">
        <v>0.20196</v>
      </c>
      <c r="G53" s="123">
        <v>4.163E-2</v>
      </c>
      <c r="H53" s="123">
        <v>3875.52072</v>
      </c>
      <c r="I53" s="125" t="s">
        <v>1481</v>
      </c>
      <c r="J53" s="125" t="s">
        <v>1481</v>
      </c>
      <c r="K53" s="123">
        <v>0.25958999999999999</v>
      </c>
      <c r="L53" s="123">
        <v>23.537400000000002</v>
      </c>
      <c r="M53" s="125" t="s">
        <v>1481</v>
      </c>
      <c r="N53" s="123">
        <v>0.45179000000000002</v>
      </c>
      <c r="O53" s="123">
        <v>0.15706000000000001</v>
      </c>
      <c r="P53" s="123">
        <v>2409.91</v>
      </c>
      <c r="Q53" s="123">
        <v>0.71199999999999997</v>
      </c>
      <c r="R53" s="123">
        <v>6.0000000000000001E-3</v>
      </c>
      <c r="S53" s="123">
        <v>0.42499999999999999</v>
      </c>
      <c r="T53" s="123">
        <v>0.40799999999999997</v>
      </c>
      <c r="U53" s="125" t="s">
        <v>1481</v>
      </c>
      <c r="V53" s="123">
        <v>277.762</v>
      </c>
      <c r="W53" s="123">
        <v>0</v>
      </c>
      <c r="X53" s="123">
        <v>2.1999999999999999E-2</v>
      </c>
      <c r="Y53" s="123">
        <v>63.07</v>
      </c>
      <c r="Z53" s="123">
        <v>0.14899999999999999</v>
      </c>
      <c r="AA53" s="123">
        <v>0.33714</v>
      </c>
      <c r="AB53" s="123">
        <v>0.33677000000000001</v>
      </c>
      <c r="AC53" s="123">
        <v>11.35</v>
      </c>
      <c r="AD53" s="123">
        <v>0.50707000000000002</v>
      </c>
    </row>
    <row r="54" spans="1:30" x14ac:dyDescent="0.25">
      <c r="A54" s="125" t="s">
        <v>843</v>
      </c>
      <c r="B54" s="123">
        <v>2695</v>
      </c>
      <c r="C54" s="123">
        <v>8.4394100000000005</v>
      </c>
      <c r="D54" s="123">
        <v>1.1830000000000001</v>
      </c>
      <c r="E54" s="123">
        <v>0.22</v>
      </c>
      <c r="F54" s="123">
        <v>0.20196</v>
      </c>
      <c r="G54" s="123">
        <v>4.163E-2</v>
      </c>
      <c r="H54" s="123">
        <v>3875.52072</v>
      </c>
      <c r="I54" s="125" t="s">
        <v>1481</v>
      </c>
      <c r="J54" s="125" t="s">
        <v>1481</v>
      </c>
      <c r="K54" s="123">
        <v>0.25958999999999999</v>
      </c>
      <c r="L54" s="123">
        <v>23.537400000000002</v>
      </c>
      <c r="M54" s="125" t="s">
        <v>1481</v>
      </c>
      <c r="N54" s="123">
        <v>0.45179000000000002</v>
      </c>
      <c r="O54" s="123">
        <v>0.15706000000000001</v>
      </c>
      <c r="P54" s="123">
        <v>2409.91</v>
      </c>
      <c r="Q54" s="123">
        <v>0.71199999999999997</v>
      </c>
      <c r="R54" s="123">
        <v>6.0000000000000001E-3</v>
      </c>
      <c r="S54" s="123">
        <v>0.42499999999999999</v>
      </c>
      <c r="T54" s="123">
        <v>0.40799999999999997</v>
      </c>
      <c r="U54" s="125" t="s">
        <v>1481</v>
      </c>
      <c r="V54" s="123">
        <v>277.762</v>
      </c>
      <c r="W54" s="123">
        <v>0</v>
      </c>
      <c r="X54" s="123">
        <v>2.1999999999999999E-2</v>
      </c>
      <c r="Y54" s="123">
        <v>63.07</v>
      </c>
      <c r="Z54" s="123">
        <v>0.14899999999999999</v>
      </c>
      <c r="AA54" s="123">
        <v>0.33714</v>
      </c>
      <c r="AB54" s="123">
        <v>0.33677000000000001</v>
      </c>
      <c r="AC54" s="123">
        <v>11.35</v>
      </c>
      <c r="AD54" s="123">
        <v>0.50707000000000002</v>
      </c>
    </row>
    <row r="55" spans="1:30" x14ac:dyDescent="0.25">
      <c r="A55" s="125" t="s">
        <v>844</v>
      </c>
      <c r="B55" s="123">
        <v>2695</v>
      </c>
      <c r="C55" s="123">
        <v>8.3691999999999993</v>
      </c>
      <c r="D55" s="123">
        <v>1.204</v>
      </c>
      <c r="E55" s="123">
        <v>0.214</v>
      </c>
      <c r="F55" s="123">
        <v>0.2145</v>
      </c>
      <c r="G55" s="123">
        <v>4.2410000000000003E-2</v>
      </c>
      <c r="H55" s="123">
        <v>3875.5286500000002</v>
      </c>
      <c r="I55" s="125" t="s">
        <v>1481</v>
      </c>
      <c r="J55" s="125" t="s">
        <v>1481</v>
      </c>
      <c r="K55" s="123">
        <v>0.25936999999999999</v>
      </c>
      <c r="L55" s="123">
        <v>23.557749999999999</v>
      </c>
      <c r="M55" s="125" t="s">
        <v>1481</v>
      </c>
      <c r="N55" s="123">
        <v>0.45179000000000002</v>
      </c>
      <c r="O55" s="123">
        <v>0.15296999999999999</v>
      </c>
      <c r="P55" s="123">
        <v>2409.79</v>
      </c>
      <c r="Q55" s="123">
        <v>0.69899999999999995</v>
      </c>
      <c r="R55" s="123">
        <v>6.0000000000000001E-3</v>
      </c>
      <c r="S55" s="123">
        <v>0.42499999999999999</v>
      </c>
      <c r="T55" s="123">
        <v>0.40699999999999997</v>
      </c>
      <c r="U55" s="125" t="s">
        <v>1481</v>
      </c>
      <c r="V55" s="123">
        <v>277.75299999999999</v>
      </c>
      <c r="W55" s="123">
        <v>0</v>
      </c>
      <c r="X55" s="123">
        <v>3.9E-2</v>
      </c>
      <c r="Y55" s="123">
        <v>63.07</v>
      </c>
      <c r="Z55" s="123">
        <v>0.14799999999999999</v>
      </c>
      <c r="AA55" s="123">
        <v>0.35746</v>
      </c>
      <c r="AB55" s="123">
        <v>0.317</v>
      </c>
      <c r="AC55" s="123">
        <v>11.34</v>
      </c>
      <c r="AD55" s="123">
        <v>0.48864999999999997</v>
      </c>
    </row>
    <row r="56" spans="1:30" x14ac:dyDescent="0.25">
      <c r="A56" s="125" t="s">
        <v>845</v>
      </c>
      <c r="B56" s="123">
        <v>2695</v>
      </c>
      <c r="C56" s="123">
        <v>8.3691999999999993</v>
      </c>
      <c r="D56" s="123">
        <v>1.204</v>
      </c>
      <c r="E56" s="123">
        <v>0.214</v>
      </c>
      <c r="F56" s="123">
        <v>0.2145</v>
      </c>
      <c r="G56" s="123">
        <v>4.2410000000000003E-2</v>
      </c>
      <c r="H56" s="123">
        <v>3875.5286500000002</v>
      </c>
      <c r="I56" s="125" t="s">
        <v>1481</v>
      </c>
      <c r="J56" s="125" t="s">
        <v>1481</v>
      </c>
      <c r="K56" s="123">
        <v>0.25936999999999999</v>
      </c>
      <c r="L56" s="123">
        <v>23.557749999999999</v>
      </c>
      <c r="M56" s="125" t="s">
        <v>1481</v>
      </c>
      <c r="N56" s="123">
        <v>0.45179000000000002</v>
      </c>
      <c r="O56" s="123">
        <v>0.15296999999999999</v>
      </c>
      <c r="P56" s="123">
        <v>2409.79</v>
      </c>
      <c r="Q56" s="123">
        <v>0.69899999999999995</v>
      </c>
      <c r="R56" s="123">
        <v>6.0000000000000001E-3</v>
      </c>
      <c r="S56" s="123">
        <v>0.42499999999999999</v>
      </c>
      <c r="T56" s="123">
        <v>0.40699999999999997</v>
      </c>
      <c r="U56" s="125" t="s">
        <v>1481</v>
      </c>
      <c r="V56" s="123">
        <v>277.75299999999999</v>
      </c>
      <c r="W56" s="123">
        <v>0</v>
      </c>
      <c r="X56" s="123">
        <v>3.9E-2</v>
      </c>
      <c r="Y56" s="123">
        <v>63.07</v>
      </c>
      <c r="Z56" s="123">
        <v>0.14799999999999999</v>
      </c>
      <c r="AA56" s="123">
        <v>0.35746</v>
      </c>
      <c r="AB56" s="123">
        <v>0.317</v>
      </c>
      <c r="AC56" s="123">
        <v>11.34</v>
      </c>
      <c r="AD56" s="123">
        <v>0.48864999999999997</v>
      </c>
    </row>
    <row r="57" spans="1:30" x14ac:dyDescent="0.25">
      <c r="A57" s="125" t="s">
        <v>846</v>
      </c>
      <c r="B57" s="123">
        <v>2695</v>
      </c>
      <c r="C57" s="123">
        <v>8.29922</v>
      </c>
      <c r="D57" s="123">
        <v>1.2010000000000001</v>
      </c>
      <c r="E57" s="123">
        <v>0.218</v>
      </c>
      <c r="F57" s="123">
        <v>0.20896000000000001</v>
      </c>
      <c r="G57" s="123">
        <v>3.8760000000000003E-2</v>
      </c>
      <c r="H57" s="123">
        <v>3875.5405300000002</v>
      </c>
      <c r="I57" s="125" t="s">
        <v>1481</v>
      </c>
      <c r="J57" s="125" t="s">
        <v>1481</v>
      </c>
      <c r="K57" s="123">
        <v>0.25973000000000002</v>
      </c>
      <c r="L57" s="123">
        <v>23.587489999999999</v>
      </c>
      <c r="M57" s="125" t="s">
        <v>1481</v>
      </c>
      <c r="N57" s="123">
        <v>0.45179000000000002</v>
      </c>
      <c r="O57" s="123">
        <v>0.14898</v>
      </c>
      <c r="P57" s="123">
        <v>2409.71</v>
      </c>
      <c r="Q57" s="123">
        <v>0.69</v>
      </c>
      <c r="R57" s="123">
        <v>6.0000000000000001E-3</v>
      </c>
      <c r="S57" s="123">
        <v>0.42599999999999999</v>
      </c>
      <c r="T57" s="123">
        <v>0.40500000000000003</v>
      </c>
      <c r="U57" s="125" t="s">
        <v>1481</v>
      </c>
      <c r="V57" s="123">
        <v>277.745</v>
      </c>
      <c r="W57" s="123">
        <v>0</v>
      </c>
      <c r="X57" s="123">
        <v>6.0999999999999999E-2</v>
      </c>
      <c r="Y57" s="123">
        <v>63.07</v>
      </c>
      <c r="Z57" s="123">
        <v>0.14799999999999999</v>
      </c>
      <c r="AA57" s="123">
        <v>0.34584999999999999</v>
      </c>
      <c r="AB57" s="123">
        <v>0.33551999999999998</v>
      </c>
      <c r="AC57" s="123">
        <v>11.38</v>
      </c>
      <c r="AD57" s="123">
        <v>0.47070000000000001</v>
      </c>
    </row>
    <row r="58" spans="1:30" x14ac:dyDescent="0.25">
      <c r="A58" s="126" t="s">
        <v>847</v>
      </c>
      <c r="B58" s="132">
        <v>2695</v>
      </c>
      <c r="C58" s="132">
        <v>8.29922</v>
      </c>
      <c r="D58" s="132">
        <v>1.2010000000000001</v>
      </c>
      <c r="E58" s="132">
        <v>0.218</v>
      </c>
      <c r="F58" s="132">
        <v>0.20896000000000001</v>
      </c>
      <c r="G58" s="132">
        <v>3.8760000000000003E-2</v>
      </c>
      <c r="H58" s="132">
        <v>3875.5405300000002</v>
      </c>
      <c r="I58" s="126" t="s">
        <v>1481</v>
      </c>
      <c r="J58" s="126" t="s">
        <v>1481</v>
      </c>
      <c r="K58" s="132">
        <v>0.25973000000000002</v>
      </c>
      <c r="L58" s="132">
        <v>23.587489999999999</v>
      </c>
      <c r="M58" s="126" t="s">
        <v>1481</v>
      </c>
      <c r="N58" s="132">
        <v>0.45179000000000002</v>
      </c>
      <c r="O58" s="132">
        <v>0.14898</v>
      </c>
      <c r="P58" s="132">
        <v>2409.71</v>
      </c>
      <c r="Q58" s="132">
        <v>0.69</v>
      </c>
      <c r="R58" s="132">
        <v>6.0000000000000001E-3</v>
      </c>
      <c r="S58" s="132">
        <v>0.42599999999999999</v>
      </c>
      <c r="T58" s="132">
        <v>0.40500000000000003</v>
      </c>
      <c r="U58" s="126" t="s">
        <v>1481</v>
      </c>
      <c r="V58" s="132">
        <v>277.745</v>
      </c>
      <c r="W58" s="132">
        <v>0</v>
      </c>
      <c r="X58" s="132">
        <v>6.0999999999999999E-2</v>
      </c>
      <c r="Y58" s="132">
        <v>63.07</v>
      </c>
      <c r="Z58" s="132">
        <v>0.14799999999999999</v>
      </c>
      <c r="AA58" s="132">
        <v>0.34584999999999999</v>
      </c>
      <c r="AB58" s="132">
        <v>0.33551999999999998</v>
      </c>
      <c r="AC58" s="132">
        <v>11.38</v>
      </c>
      <c r="AD58" s="132">
        <v>0.47070000000000001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1513</v>
      </c>
      <c r="C5" s="1"/>
      <c r="D5" s="1"/>
      <c r="E5" s="1"/>
      <c r="F5" s="1"/>
      <c r="G5" s="1"/>
      <c r="H5" s="1"/>
    </row>
    <row r="6" spans="1:8" ht="30" x14ac:dyDescent="0.25">
      <c r="A6" s="1"/>
      <c r="B6" s="3" t="s">
        <v>36</v>
      </c>
      <c r="C6" s="3" t="s">
        <v>3</v>
      </c>
      <c r="D6" s="3" t="s">
        <v>1514</v>
      </c>
      <c r="E6" s="3" t="s">
        <v>7</v>
      </c>
      <c r="F6" s="3" t="s">
        <v>8</v>
      </c>
      <c r="G6" s="3" t="s">
        <v>1515</v>
      </c>
      <c r="H6" s="3" t="s">
        <v>1516</v>
      </c>
    </row>
    <row r="7" spans="1:8" x14ac:dyDescent="0.25">
      <c r="A7" s="1"/>
      <c r="B7" s="86" t="s">
        <v>40</v>
      </c>
      <c r="C7" s="6" t="s">
        <v>48</v>
      </c>
      <c r="D7" s="6" t="s">
        <v>1517</v>
      </c>
      <c r="E7" s="86" t="s">
        <v>1518</v>
      </c>
      <c r="F7" s="86" t="s">
        <v>1519</v>
      </c>
      <c r="G7" s="145">
        <v>0.2</v>
      </c>
      <c r="H7" s="86"/>
    </row>
    <row r="8" spans="1:8" x14ac:dyDescent="0.25">
      <c r="A8" s="1"/>
      <c r="B8" s="86" t="s">
        <v>40</v>
      </c>
      <c r="C8" s="6" t="s">
        <v>48</v>
      </c>
      <c r="D8" s="6" t="s">
        <v>1520</v>
      </c>
      <c r="E8" s="86" t="s">
        <v>1518</v>
      </c>
      <c r="F8" s="86" t="s">
        <v>1519</v>
      </c>
      <c r="G8" s="145">
        <v>0</v>
      </c>
      <c r="H8" s="86"/>
    </row>
    <row r="9" spans="1:8" x14ac:dyDescent="0.25">
      <c r="A9" s="1"/>
      <c r="B9" s="86" t="s">
        <v>40</v>
      </c>
      <c r="C9" s="6" t="s">
        <v>48</v>
      </c>
      <c r="D9" s="6" t="s">
        <v>1521</v>
      </c>
      <c r="E9" s="86" t="s">
        <v>1518</v>
      </c>
      <c r="F9" s="86" t="s">
        <v>1519</v>
      </c>
      <c r="G9" s="145">
        <v>0</v>
      </c>
      <c r="H9" s="86"/>
    </row>
    <row r="10" spans="1:8" x14ac:dyDescent="0.25">
      <c r="A10" s="1"/>
      <c r="B10" s="86" t="s">
        <v>40</v>
      </c>
      <c r="C10" s="6" t="s">
        <v>48</v>
      </c>
      <c r="D10" s="6" t="s">
        <v>1522</v>
      </c>
      <c r="E10" s="86" t="s">
        <v>1518</v>
      </c>
      <c r="F10" s="86" t="s">
        <v>1519</v>
      </c>
      <c r="G10" s="145">
        <v>5</v>
      </c>
      <c r="H10" s="86"/>
    </row>
    <row r="11" spans="1:8" x14ac:dyDescent="0.25">
      <c r="A11" s="1"/>
      <c r="B11" s="86" t="s">
        <v>40</v>
      </c>
      <c r="C11" s="6" t="s">
        <v>48</v>
      </c>
      <c r="D11" s="6" t="s">
        <v>1523</v>
      </c>
      <c r="E11" s="86" t="s">
        <v>1518</v>
      </c>
      <c r="F11" s="86" t="s">
        <v>1519</v>
      </c>
      <c r="G11" s="145">
        <v>5</v>
      </c>
      <c r="H11" s="86"/>
    </row>
    <row r="12" spans="1:8" x14ac:dyDescent="0.25">
      <c r="A12" s="1"/>
      <c r="B12" s="86" t="s">
        <v>40</v>
      </c>
      <c r="C12" s="6" t="s">
        <v>48</v>
      </c>
      <c r="D12" s="6" t="s">
        <v>1524</v>
      </c>
      <c r="E12" s="86" t="s">
        <v>1518</v>
      </c>
      <c r="F12" s="86" t="s">
        <v>1519</v>
      </c>
      <c r="G12" s="145">
        <v>0</v>
      </c>
      <c r="H12" s="86"/>
    </row>
    <row r="13" spans="1:8" x14ac:dyDescent="0.25">
      <c r="A13" s="1"/>
      <c r="B13" s="86" t="s">
        <v>40</v>
      </c>
      <c r="C13" s="6" t="s">
        <v>48</v>
      </c>
      <c r="D13" s="6" t="s">
        <v>1525</v>
      </c>
      <c r="E13" s="86" t="s">
        <v>1518</v>
      </c>
      <c r="F13" s="86" t="s">
        <v>1519</v>
      </c>
      <c r="G13" s="145">
        <v>0</v>
      </c>
      <c r="H13" s="86"/>
    </row>
    <row r="14" spans="1:8" x14ac:dyDescent="0.25">
      <c r="A14" s="1"/>
      <c r="B14" s="86" t="s">
        <v>40</v>
      </c>
      <c r="C14" s="6" t="s">
        <v>248</v>
      </c>
      <c r="D14" s="6" t="s">
        <v>1502</v>
      </c>
      <c r="E14" s="86" t="s">
        <v>1518</v>
      </c>
      <c r="F14" s="86" t="s">
        <v>1519</v>
      </c>
      <c r="G14" s="145">
        <v>0.25</v>
      </c>
      <c r="H14" s="86"/>
    </row>
    <row r="15" spans="1:8" x14ac:dyDescent="0.25">
      <c r="A15" s="1"/>
      <c r="B15" s="86" t="s">
        <v>40</v>
      </c>
      <c r="C15" s="6" t="s">
        <v>596</v>
      </c>
      <c r="D15" s="6" t="s">
        <v>1526</v>
      </c>
      <c r="E15" s="86" t="s">
        <v>1518</v>
      </c>
      <c r="F15" s="86" t="s">
        <v>1519</v>
      </c>
      <c r="G15" s="145">
        <v>0.45</v>
      </c>
      <c r="H15" s="86"/>
    </row>
    <row r="16" spans="1:8" x14ac:dyDescent="0.25">
      <c r="A16" s="1"/>
      <c r="B16" s="86" t="s">
        <v>40</v>
      </c>
      <c r="C16" s="6" t="s">
        <v>596</v>
      </c>
      <c r="D16" s="6" t="s">
        <v>1527</v>
      </c>
      <c r="E16" s="86" t="s">
        <v>1518</v>
      </c>
      <c r="F16" s="86" t="s">
        <v>1519</v>
      </c>
      <c r="G16" s="145">
        <v>0.25</v>
      </c>
      <c r="H16" s="86"/>
    </row>
    <row r="17" spans="1:8" x14ac:dyDescent="0.25">
      <c r="A17" s="1"/>
      <c r="B17" s="86" t="s">
        <v>40</v>
      </c>
      <c r="C17" s="6" t="s">
        <v>596</v>
      </c>
      <c r="D17" s="6" t="s">
        <v>1528</v>
      </c>
      <c r="E17" s="86" t="s">
        <v>1518</v>
      </c>
      <c r="F17" s="86" t="s">
        <v>1519</v>
      </c>
      <c r="G17" s="145">
        <v>0.84</v>
      </c>
      <c r="H17" s="86"/>
    </row>
    <row r="18" spans="1:8" x14ac:dyDescent="0.25">
      <c r="A18" s="1"/>
      <c r="B18" s="86" t="s">
        <v>40</v>
      </c>
      <c r="C18" s="6" t="s">
        <v>596</v>
      </c>
      <c r="D18" s="6" t="s">
        <v>1529</v>
      </c>
      <c r="E18" s="86" t="s">
        <v>1518</v>
      </c>
      <c r="F18" s="86" t="s">
        <v>1519</v>
      </c>
      <c r="G18" s="145">
        <v>1.42</v>
      </c>
      <c r="H18" s="86"/>
    </row>
    <row r="19" spans="1:8" x14ac:dyDescent="0.25">
      <c r="A19" s="1"/>
      <c r="B19" s="86" t="s">
        <v>40</v>
      </c>
      <c r="C19" s="6" t="s">
        <v>596</v>
      </c>
      <c r="D19" s="6" t="s">
        <v>1530</v>
      </c>
      <c r="E19" s="86" t="s">
        <v>1518</v>
      </c>
      <c r="F19" s="86" t="s">
        <v>1519</v>
      </c>
      <c r="G19" s="145">
        <v>0.28000000000000003</v>
      </c>
      <c r="H19" s="86"/>
    </row>
    <row r="20" spans="1:8" x14ac:dyDescent="0.25">
      <c r="A20" s="1"/>
      <c r="B20" s="86" t="s">
        <v>40</v>
      </c>
      <c r="C20" s="6" t="s">
        <v>596</v>
      </c>
      <c r="D20" s="6" t="s">
        <v>1531</v>
      </c>
      <c r="E20" s="86" t="s">
        <v>1518</v>
      </c>
      <c r="F20" s="86" t="s">
        <v>1519</v>
      </c>
      <c r="G20" s="145">
        <v>0.03</v>
      </c>
      <c r="H20" s="86"/>
    </row>
    <row r="21" spans="1:8" x14ac:dyDescent="0.25">
      <c r="A21" s="1"/>
      <c r="B21" s="86" t="s">
        <v>40</v>
      </c>
      <c r="C21" s="6" t="s">
        <v>596</v>
      </c>
      <c r="D21" s="6" t="s">
        <v>1532</v>
      </c>
      <c r="E21" s="86" t="s">
        <v>1518</v>
      </c>
      <c r="F21" s="86" t="s">
        <v>1519</v>
      </c>
      <c r="G21" s="145">
        <v>0.16</v>
      </c>
      <c r="H21" s="86"/>
    </row>
    <row r="22" spans="1:8" x14ac:dyDescent="0.25">
      <c r="A22" s="1"/>
      <c r="B22" s="86" t="s">
        <v>40</v>
      </c>
      <c r="C22" s="6" t="s">
        <v>596</v>
      </c>
      <c r="D22" s="6" t="s">
        <v>1533</v>
      </c>
      <c r="E22" s="86" t="s">
        <v>1518</v>
      </c>
      <c r="F22" s="86" t="s">
        <v>1519</v>
      </c>
      <c r="G22" s="145">
        <v>0.26</v>
      </c>
      <c r="H22" s="86"/>
    </row>
    <row r="23" spans="1:8" x14ac:dyDescent="0.25">
      <c r="A23" s="1"/>
      <c r="B23" s="86" t="s">
        <v>40</v>
      </c>
      <c r="C23" s="6" t="s">
        <v>596</v>
      </c>
      <c r="D23" s="6" t="s">
        <v>1534</v>
      </c>
      <c r="E23" s="86" t="s">
        <v>1518</v>
      </c>
      <c r="F23" s="86" t="s">
        <v>1519</v>
      </c>
      <c r="G23" s="145">
        <v>0.61</v>
      </c>
      <c r="H23" s="86"/>
    </row>
    <row r="24" spans="1:8" x14ac:dyDescent="0.25">
      <c r="A24" s="1"/>
      <c r="B24" s="86" t="s">
        <v>40</v>
      </c>
      <c r="C24" s="6" t="s">
        <v>596</v>
      </c>
      <c r="D24" s="6" t="s">
        <v>1535</v>
      </c>
      <c r="E24" s="86" t="s">
        <v>1518</v>
      </c>
      <c r="F24" s="86" t="s">
        <v>1519</v>
      </c>
      <c r="G24" s="145">
        <v>4.79</v>
      </c>
      <c r="H24" s="86"/>
    </row>
    <row r="25" spans="1:8" x14ac:dyDescent="0.25">
      <c r="A25" s="1"/>
      <c r="B25" s="86" t="s">
        <v>40</v>
      </c>
      <c r="C25" s="6" t="s">
        <v>596</v>
      </c>
      <c r="D25" s="6" t="s">
        <v>1536</v>
      </c>
      <c r="E25" s="86" t="s">
        <v>1518</v>
      </c>
      <c r="F25" s="86" t="s">
        <v>1519</v>
      </c>
      <c r="G25" s="145">
        <v>2.0099999999999998</v>
      </c>
      <c r="H25" s="86"/>
    </row>
    <row r="26" spans="1:8" x14ac:dyDescent="0.25">
      <c r="A26" s="1"/>
      <c r="B26" s="86" t="s">
        <v>40</v>
      </c>
      <c r="C26" s="6" t="s">
        <v>596</v>
      </c>
      <c r="D26" s="6" t="s">
        <v>1537</v>
      </c>
      <c r="E26" s="86" t="s">
        <v>1518</v>
      </c>
      <c r="F26" s="86" t="s">
        <v>1519</v>
      </c>
      <c r="G26" s="145">
        <v>7.0000000000000007E-2</v>
      </c>
      <c r="H26" s="86"/>
    </row>
    <row r="27" spans="1:8" x14ac:dyDescent="0.25">
      <c r="A27" s="1"/>
      <c r="B27" s="86" t="s">
        <v>40</v>
      </c>
      <c r="C27" s="6" t="s">
        <v>596</v>
      </c>
      <c r="D27" s="6" t="s">
        <v>1538</v>
      </c>
      <c r="E27" s="86" t="s">
        <v>1518</v>
      </c>
      <c r="F27" s="86" t="s">
        <v>1519</v>
      </c>
      <c r="G27" s="145">
        <v>34.887</v>
      </c>
      <c r="H27" s="86"/>
    </row>
    <row r="28" spans="1:8" x14ac:dyDescent="0.25">
      <c r="A28" s="1"/>
      <c r="B28" s="86" t="s">
        <v>40</v>
      </c>
      <c r="C28" s="6" t="s">
        <v>596</v>
      </c>
      <c r="D28" s="6" t="s">
        <v>1539</v>
      </c>
      <c r="E28" s="86" t="s">
        <v>1518</v>
      </c>
      <c r="F28" s="86" t="s">
        <v>1519</v>
      </c>
      <c r="G28" s="145">
        <v>0.19</v>
      </c>
      <c r="H28" s="86"/>
    </row>
    <row r="29" spans="1:8" x14ac:dyDescent="0.25">
      <c r="A29" s="1"/>
      <c r="B29" s="86" t="s">
        <v>40</v>
      </c>
      <c r="C29" s="6" t="s">
        <v>596</v>
      </c>
      <c r="D29" s="6" t="s">
        <v>1540</v>
      </c>
      <c r="E29" s="86" t="s">
        <v>1518</v>
      </c>
      <c r="F29" s="86" t="s">
        <v>1519</v>
      </c>
      <c r="G29" s="145">
        <v>0.66</v>
      </c>
      <c r="H29" s="86"/>
    </row>
    <row r="30" spans="1:8" x14ac:dyDescent="0.25">
      <c r="A30" s="1"/>
      <c r="B30" s="86" t="s">
        <v>40</v>
      </c>
      <c r="C30" s="6" t="s">
        <v>596</v>
      </c>
      <c r="D30" s="6" t="s">
        <v>1541</v>
      </c>
      <c r="E30" s="86" t="s">
        <v>1518</v>
      </c>
      <c r="F30" s="86" t="s">
        <v>1519</v>
      </c>
      <c r="G30" s="145">
        <v>0.37</v>
      </c>
      <c r="H30" s="86"/>
    </row>
    <row r="31" spans="1:8" x14ac:dyDescent="0.25">
      <c r="A31" s="1"/>
      <c r="B31" s="86" t="s">
        <v>40</v>
      </c>
      <c r="C31" s="6" t="s">
        <v>596</v>
      </c>
      <c r="D31" s="6" t="s">
        <v>1542</v>
      </c>
      <c r="E31" s="86" t="s">
        <v>1518</v>
      </c>
      <c r="F31" s="86" t="s">
        <v>1519</v>
      </c>
      <c r="G31" s="145">
        <v>0.73</v>
      </c>
      <c r="H31" s="86"/>
    </row>
    <row r="32" spans="1:8" x14ac:dyDescent="0.25">
      <c r="A32" s="1"/>
      <c r="B32" s="86" t="s">
        <v>40</v>
      </c>
      <c r="C32" s="6" t="s">
        <v>596</v>
      </c>
      <c r="D32" s="6" t="s">
        <v>1543</v>
      </c>
      <c r="E32" s="86" t="s">
        <v>1518</v>
      </c>
      <c r="F32" s="86" t="s">
        <v>1519</v>
      </c>
      <c r="G32" s="145">
        <v>1.02</v>
      </c>
      <c r="H32" s="86"/>
    </row>
    <row r="33" spans="1:8" x14ac:dyDescent="0.25">
      <c r="A33" s="1"/>
      <c r="B33" s="86" t="s">
        <v>40</v>
      </c>
      <c r="C33" s="6" t="s">
        <v>596</v>
      </c>
      <c r="D33" s="6" t="s">
        <v>1544</v>
      </c>
      <c r="E33" s="86" t="s">
        <v>1518</v>
      </c>
      <c r="F33" s="86" t="s">
        <v>1519</v>
      </c>
      <c r="G33" s="145">
        <v>0.39</v>
      </c>
      <c r="H33" s="86"/>
    </row>
    <row r="34" spans="1:8" x14ac:dyDescent="0.25">
      <c r="A34" s="1"/>
      <c r="B34" s="86" t="s">
        <v>40</v>
      </c>
      <c r="C34" s="6" t="s">
        <v>596</v>
      </c>
      <c r="D34" s="6" t="s">
        <v>1545</v>
      </c>
      <c r="E34" s="86" t="s">
        <v>1518</v>
      </c>
      <c r="F34" s="86" t="s">
        <v>1519</v>
      </c>
      <c r="G34" s="145">
        <v>0.47</v>
      </c>
      <c r="H34" s="86"/>
    </row>
    <row r="35" spans="1:8" x14ac:dyDescent="0.25">
      <c r="A35" s="1"/>
      <c r="B35" s="86" t="s">
        <v>40</v>
      </c>
      <c r="C35" s="6" t="s">
        <v>596</v>
      </c>
      <c r="D35" s="6" t="s">
        <v>1546</v>
      </c>
      <c r="E35" s="86" t="s">
        <v>1518</v>
      </c>
      <c r="F35" s="86" t="s">
        <v>1519</v>
      </c>
      <c r="G35" s="145">
        <v>0.41</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1547</v>
      </c>
      <c r="C5" s="1"/>
      <c r="D5" s="1"/>
      <c r="E5" s="1"/>
      <c r="F5" s="1"/>
      <c r="G5" s="1"/>
      <c r="H5" s="1"/>
    </row>
    <row r="6" spans="1:8" ht="30" x14ac:dyDescent="0.25">
      <c r="A6" s="1"/>
      <c r="B6" s="3" t="s">
        <v>36</v>
      </c>
      <c r="C6" s="3" t="s">
        <v>3</v>
      </c>
      <c r="D6" s="3" t="s">
        <v>1514</v>
      </c>
      <c r="E6" s="3" t="s">
        <v>7</v>
      </c>
      <c r="F6" s="3" t="s">
        <v>8</v>
      </c>
      <c r="G6" s="3" t="s">
        <v>1515</v>
      </c>
      <c r="H6" s="3" t="s">
        <v>1516</v>
      </c>
    </row>
    <row r="7" spans="1:8" x14ac:dyDescent="0.25">
      <c r="A7" s="1"/>
      <c r="B7" s="86" t="s">
        <v>40</v>
      </c>
      <c r="C7" s="6" t="s">
        <v>48</v>
      </c>
      <c r="D7" s="6" t="s">
        <v>1447</v>
      </c>
      <c r="E7" s="86" t="s">
        <v>1518</v>
      </c>
      <c r="F7" s="86" t="s">
        <v>1519</v>
      </c>
      <c r="G7" s="145">
        <v>0</v>
      </c>
      <c r="H7" s="86"/>
    </row>
    <row r="8" spans="1:8" x14ac:dyDescent="0.25">
      <c r="A8" s="1"/>
      <c r="B8" s="86" t="s">
        <v>40</v>
      </c>
      <c r="C8" s="6" t="s">
        <v>48</v>
      </c>
      <c r="D8" s="6" t="s">
        <v>239</v>
      </c>
      <c r="E8" s="86" t="s">
        <v>1518</v>
      </c>
      <c r="F8" s="86" t="s">
        <v>1519</v>
      </c>
      <c r="G8" s="145">
        <v>0</v>
      </c>
      <c r="H8" s="86"/>
    </row>
    <row r="9" spans="1:8" x14ac:dyDescent="0.25">
      <c r="A9" s="1"/>
      <c r="B9" s="86" t="s">
        <v>40</v>
      </c>
      <c r="C9" s="6" t="s">
        <v>48</v>
      </c>
      <c r="D9" s="6" t="s">
        <v>1517</v>
      </c>
      <c r="E9" s="86" t="s">
        <v>1518</v>
      </c>
      <c r="F9" s="86" t="s">
        <v>1519</v>
      </c>
      <c r="G9" s="145">
        <v>0.3</v>
      </c>
      <c r="H9" s="86"/>
    </row>
    <row r="10" spans="1:8" x14ac:dyDescent="0.25">
      <c r="A10" s="1"/>
      <c r="B10" s="86" t="s">
        <v>40</v>
      </c>
      <c r="C10" s="6" t="s">
        <v>48</v>
      </c>
      <c r="D10" s="6" t="s">
        <v>1520</v>
      </c>
      <c r="E10" s="86" t="s">
        <v>1518</v>
      </c>
      <c r="F10" s="86" t="s">
        <v>1519</v>
      </c>
      <c r="G10" s="145">
        <v>0</v>
      </c>
      <c r="H10" s="86"/>
    </row>
    <row r="11" spans="1:8" x14ac:dyDescent="0.25">
      <c r="A11" s="1"/>
      <c r="B11" s="86" t="s">
        <v>40</v>
      </c>
      <c r="C11" s="6" t="s">
        <v>48</v>
      </c>
      <c r="D11" s="6" t="s">
        <v>1521</v>
      </c>
      <c r="E11" s="86" t="s">
        <v>1518</v>
      </c>
      <c r="F11" s="86" t="s">
        <v>1519</v>
      </c>
      <c r="G11" s="145">
        <v>1.82</v>
      </c>
      <c r="H11" s="86"/>
    </row>
    <row r="12" spans="1:8" x14ac:dyDescent="0.25">
      <c r="A12" s="1"/>
      <c r="B12" s="86" t="s">
        <v>40</v>
      </c>
      <c r="C12" s="6" t="s">
        <v>48</v>
      </c>
      <c r="D12" s="6" t="s">
        <v>1522</v>
      </c>
      <c r="E12" s="86" t="s">
        <v>1518</v>
      </c>
      <c r="F12" s="86" t="s">
        <v>1519</v>
      </c>
      <c r="G12" s="145">
        <v>0</v>
      </c>
      <c r="H12" s="86"/>
    </row>
    <row r="13" spans="1:8" x14ac:dyDescent="0.25">
      <c r="A13" s="1"/>
      <c r="B13" s="86" t="s">
        <v>40</v>
      </c>
      <c r="C13" s="6" t="s">
        <v>48</v>
      </c>
      <c r="D13" s="6" t="s">
        <v>1523</v>
      </c>
      <c r="E13" s="86" t="s">
        <v>1518</v>
      </c>
      <c r="F13" s="86" t="s">
        <v>1519</v>
      </c>
      <c r="G13" s="145">
        <v>0</v>
      </c>
      <c r="H13" s="86"/>
    </row>
    <row r="14" spans="1:8" x14ac:dyDescent="0.25">
      <c r="A14" s="1"/>
      <c r="B14" s="86" t="s">
        <v>40</v>
      </c>
      <c r="C14" s="6" t="s">
        <v>48</v>
      </c>
      <c r="D14" s="6" t="s">
        <v>1524</v>
      </c>
      <c r="E14" s="86" t="s">
        <v>1518</v>
      </c>
      <c r="F14" s="86" t="s">
        <v>1519</v>
      </c>
      <c r="G14" s="145">
        <v>0</v>
      </c>
      <c r="H14" s="86"/>
    </row>
    <row r="15" spans="1:8" x14ac:dyDescent="0.25">
      <c r="A15" s="1"/>
      <c r="B15" s="86" t="s">
        <v>40</v>
      </c>
      <c r="C15" s="6" t="s">
        <v>48</v>
      </c>
      <c r="D15" s="6" t="s">
        <v>1525</v>
      </c>
      <c r="E15" s="86" t="s">
        <v>1518</v>
      </c>
      <c r="F15" s="86" t="s">
        <v>1519</v>
      </c>
      <c r="G15" s="145">
        <v>0</v>
      </c>
      <c r="H15" s="86"/>
    </row>
    <row r="16" spans="1:8" x14ac:dyDescent="0.25">
      <c r="A16" s="1"/>
      <c r="B16" s="86" t="s">
        <v>40</v>
      </c>
      <c r="C16" s="6" t="s">
        <v>248</v>
      </c>
      <c r="D16" s="6" t="s">
        <v>1502</v>
      </c>
      <c r="E16" s="86" t="s">
        <v>1518</v>
      </c>
      <c r="F16" s="86" t="s">
        <v>1519</v>
      </c>
      <c r="G16" s="145">
        <v>0</v>
      </c>
      <c r="H16" s="86"/>
    </row>
    <row r="17" spans="1:8" x14ac:dyDescent="0.25">
      <c r="A17" s="1"/>
      <c r="B17" s="86" t="s">
        <v>40</v>
      </c>
      <c r="C17" s="6" t="s">
        <v>248</v>
      </c>
      <c r="D17" s="6" t="s">
        <v>1548</v>
      </c>
      <c r="E17" s="86" t="s">
        <v>1518</v>
      </c>
      <c r="F17" s="86" t="s">
        <v>1519</v>
      </c>
      <c r="G17" s="145">
        <v>61.18</v>
      </c>
      <c r="H17" s="86"/>
    </row>
    <row r="18" spans="1:8" x14ac:dyDescent="0.25">
      <c r="A18" s="1"/>
      <c r="B18" s="86" t="s">
        <v>40</v>
      </c>
      <c r="C18" s="6" t="s">
        <v>596</v>
      </c>
      <c r="D18" s="6" t="s">
        <v>1489</v>
      </c>
      <c r="E18" s="86" t="s">
        <v>1518</v>
      </c>
      <c r="F18" s="86" t="s">
        <v>1519</v>
      </c>
      <c r="G18" s="145">
        <v>169.92500000000001</v>
      </c>
      <c r="H18" s="86"/>
    </row>
    <row r="19" spans="1:8" ht="25.5" x14ac:dyDescent="0.25">
      <c r="A19" s="1"/>
      <c r="B19" s="86" t="s">
        <v>40</v>
      </c>
      <c r="C19" s="6" t="s">
        <v>598</v>
      </c>
      <c r="D19" s="6" t="s">
        <v>1490</v>
      </c>
      <c r="E19" s="86" t="s">
        <v>1549</v>
      </c>
      <c r="F19" s="86" t="s">
        <v>1550</v>
      </c>
      <c r="G19" s="145">
        <v>100</v>
      </c>
      <c r="H19" s="86"/>
    </row>
    <row r="20" spans="1:8" ht="25.5" x14ac:dyDescent="0.25">
      <c r="A20" s="1"/>
      <c r="B20" s="86" t="s">
        <v>40</v>
      </c>
      <c r="C20" s="6" t="s">
        <v>598</v>
      </c>
      <c r="D20" s="6" t="s">
        <v>1490</v>
      </c>
      <c r="E20" s="86" t="s">
        <v>1551</v>
      </c>
      <c r="F20" s="86" t="s">
        <v>1552</v>
      </c>
      <c r="G20" s="145">
        <v>150</v>
      </c>
      <c r="H20" s="86"/>
    </row>
    <row r="21" spans="1:8" ht="25.5" x14ac:dyDescent="0.25">
      <c r="A21" s="1"/>
      <c r="B21" s="86" t="s">
        <v>40</v>
      </c>
      <c r="C21" s="6" t="s">
        <v>598</v>
      </c>
      <c r="D21" s="6" t="s">
        <v>1490</v>
      </c>
      <c r="E21" s="86" t="s">
        <v>1553</v>
      </c>
      <c r="F21" s="86" t="s">
        <v>1519</v>
      </c>
      <c r="G21" s="145">
        <v>100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1554</v>
      </c>
      <c r="C5" s="1"/>
      <c r="D5" s="1"/>
      <c r="E5" s="1"/>
      <c r="F5" s="1"/>
      <c r="G5" s="1"/>
      <c r="H5" s="1"/>
      <c r="I5" s="1"/>
      <c r="J5" s="1"/>
    </row>
    <row r="6" spans="1:10" ht="27" customHeight="1" x14ac:dyDescent="0.25">
      <c r="A6" s="1"/>
      <c r="B6" s="7" t="s">
        <v>36</v>
      </c>
      <c r="C6" s="7" t="s">
        <v>3</v>
      </c>
      <c r="D6" s="7" t="s">
        <v>46</v>
      </c>
      <c r="E6" s="7" t="s">
        <v>1555</v>
      </c>
      <c r="F6" s="7" t="s">
        <v>7</v>
      </c>
      <c r="G6" s="7" t="s">
        <v>1556</v>
      </c>
      <c r="H6" s="7" t="s">
        <v>1557</v>
      </c>
      <c r="I6" s="7" t="s">
        <v>1558</v>
      </c>
      <c r="J6" s="7" t="s">
        <v>1559</v>
      </c>
    </row>
    <row r="7" spans="1:10" x14ac:dyDescent="0.25">
      <c r="A7" s="1"/>
      <c r="B7" s="146" t="s">
        <v>40</v>
      </c>
      <c r="C7" s="4" t="s">
        <v>48</v>
      </c>
      <c r="D7" s="4" t="s">
        <v>1088</v>
      </c>
      <c r="E7" s="4" t="s">
        <v>1560</v>
      </c>
      <c r="F7" s="147">
        <v>650.15</v>
      </c>
      <c r="G7" s="147">
        <v>650.15</v>
      </c>
      <c r="H7" s="147">
        <v>0</v>
      </c>
      <c r="I7" s="4" t="s">
        <v>1561</v>
      </c>
      <c r="J7" s="5" t="s">
        <v>1562</v>
      </c>
    </row>
    <row r="8" spans="1:10" x14ac:dyDescent="0.25">
      <c r="A8" s="1"/>
      <c r="B8" s="146" t="s">
        <v>40</v>
      </c>
      <c r="C8" s="4" t="s">
        <v>48</v>
      </c>
      <c r="D8" s="4" t="s">
        <v>1088</v>
      </c>
      <c r="E8" s="4" t="s">
        <v>1563</v>
      </c>
      <c r="F8" s="147">
        <v>356.21</v>
      </c>
      <c r="G8" s="147">
        <v>356.20600000000002</v>
      </c>
      <c r="H8" s="147">
        <v>0</v>
      </c>
      <c r="I8" s="4" t="s">
        <v>1561</v>
      </c>
      <c r="J8" s="5" t="s">
        <v>1562</v>
      </c>
    </row>
    <row r="9" spans="1:10" x14ac:dyDescent="0.25">
      <c r="A9" s="1"/>
      <c r="B9" s="146" t="s">
        <v>40</v>
      </c>
      <c r="C9" s="4" t="s">
        <v>48</v>
      </c>
      <c r="D9" s="4" t="s">
        <v>1090</v>
      </c>
      <c r="E9" s="4" t="s">
        <v>1560</v>
      </c>
      <c r="F9" s="147">
        <v>380.43</v>
      </c>
      <c r="G9" s="147">
        <v>380.42500000000001</v>
      </c>
      <c r="H9" s="147">
        <v>0</v>
      </c>
      <c r="I9" s="4" t="s">
        <v>1561</v>
      </c>
      <c r="J9" s="5" t="s">
        <v>1562</v>
      </c>
    </row>
    <row r="10" spans="1:10" x14ac:dyDescent="0.25">
      <c r="A10" s="1"/>
      <c r="B10" s="146" t="s">
        <v>40</v>
      </c>
      <c r="C10" s="4" t="s">
        <v>48</v>
      </c>
      <c r="D10" s="4" t="s">
        <v>1090</v>
      </c>
      <c r="E10" s="4" t="s">
        <v>1563</v>
      </c>
      <c r="F10" s="147">
        <v>33.81</v>
      </c>
      <c r="G10" s="147">
        <v>33.811</v>
      </c>
      <c r="H10" s="147">
        <v>0</v>
      </c>
      <c r="I10" s="4" t="s">
        <v>1561</v>
      </c>
      <c r="J10" s="5" t="s">
        <v>1562</v>
      </c>
    </row>
    <row r="11" spans="1:10" x14ac:dyDescent="0.25">
      <c r="A11" s="1"/>
      <c r="B11" s="146" t="s">
        <v>40</v>
      </c>
      <c r="C11" s="4" t="s">
        <v>596</v>
      </c>
      <c r="D11" s="4" t="s">
        <v>1092</v>
      </c>
      <c r="E11" s="4" t="s">
        <v>1560</v>
      </c>
      <c r="F11" s="147">
        <v>538.25</v>
      </c>
      <c r="G11" s="147">
        <v>538.25</v>
      </c>
      <c r="H11" s="147">
        <v>0</v>
      </c>
      <c r="I11" s="4" t="s">
        <v>1561</v>
      </c>
      <c r="J11" s="5" t="s">
        <v>956</v>
      </c>
    </row>
    <row r="12" spans="1:10" x14ac:dyDescent="0.25">
      <c r="A12" s="1"/>
      <c r="B12" s="146" t="s">
        <v>40</v>
      </c>
      <c r="C12" s="4" t="s">
        <v>57</v>
      </c>
      <c r="D12" s="4" t="s">
        <v>1098</v>
      </c>
      <c r="E12" s="4" t="s">
        <v>1560</v>
      </c>
      <c r="F12" s="147">
        <v>9390.23</v>
      </c>
      <c r="G12" s="147">
        <v>9390.23</v>
      </c>
      <c r="H12" s="147">
        <v>0</v>
      </c>
      <c r="I12" s="4" t="s">
        <v>1561</v>
      </c>
      <c r="J12" s="5" t="s">
        <v>956</v>
      </c>
    </row>
    <row r="13" spans="1:10" x14ac:dyDescent="0.25">
      <c r="A13" s="1"/>
      <c r="B13" s="146" t="s">
        <v>40</v>
      </c>
      <c r="C13" s="4" t="s">
        <v>62</v>
      </c>
      <c r="D13" s="4" t="s">
        <v>1564</v>
      </c>
      <c r="E13" s="4" t="s">
        <v>1565</v>
      </c>
      <c r="F13" s="147">
        <v>0</v>
      </c>
      <c r="G13" s="147">
        <v>0</v>
      </c>
      <c r="H13" s="147">
        <v>0</v>
      </c>
      <c r="I13" s="4" t="s">
        <v>1566</v>
      </c>
      <c r="J13" s="5" t="s">
        <v>956</v>
      </c>
    </row>
    <row r="14" spans="1:10" x14ac:dyDescent="0.25">
      <c r="A14" s="1"/>
      <c r="B14" s="146" t="s">
        <v>40</v>
      </c>
      <c r="C14" s="4" t="s">
        <v>62</v>
      </c>
      <c r="D14" s="4" t="s">
        <v>1564</v>
      </c>
      <c r="E14" s="4" t="s">
        <v>1560</v>
      </c>
      <c r="F14" s="147">
        <v>0</v>
      </c>
      <c r="G14" s="147">
        <v>0</v>
      </c>
      <c r="H14" s="147">
        <v>0</v>
      </c>
      <c r="I14" s="4" t="s">
        <v>1561</v>
      </c>
      <c r="J14" s="5" t="s">
        <v>956</v>
      </c>
    </row>
    <row r="15" spans="1:10" x14ac:dyDescent="0.25">
      <c r="A15" s="1"/>
      <c r="B15" s="146" t="s">
        <v>40</v>
      </c>
      <c r="C15" s="4" t="s">
        <v>62</v>
      </c>
      <c r="D15" s="4" t="s">
        <v>1113</v>
      </c>
      <c r="E15" s="4" t="s">
        <v>1560</v>
      </c>
      <c r="F15" s="147">
        <v>59708.89</v>
      </c>
      <c r="G15" s="147">
        <v>59708.89</v>
      </c>
      <c r="H15" s="147">
        <v>0</v>
      </c>
      <c r="I15" s="4" t="s">
        <v>1561</v>
      </c>
      <c r="J15" s="5" t="s">
        <v>956</v>
      </c>
    </row>
    <row r="16" spans="1:10" x14ac:dyDescent="0.25">
      <c r="A16" s="1"/>
      <c r="B16" s="146" t="s">
        <v>40</v>
      </c>
      <c r="C16" s="4" t="s">
        <v>62</v>
      </c>
      <c r="D16" s="4" t="s">
        <v>1116</v>
      </c>
      <c r="E16" s="4" t="s">
        <v>1560</v>
      </c>
      <c r="F16" s="147">
        <v>29976.61</v>
      </c>
      <c r="G16" s="147">
        <v>29976.61</v>
      </c>
      <c r="H16" s="147">
        <v>0</v>
      </c>
      <c r="I16" s="4" t="s">
        <v>1561</v>
      </c>
      <c r="J16" s="5" t="s">
        <v>956</v>
      </c>
    </row>
    <row r="17" spans="1:10" x14ac:dyDescent="0.25">
      <c r="A17" s="1"/>
      <c r="B17" s="146" t="s">
        <v>40</v>
      </c>
      <c r="C17" s="4" t="s">
        <v>76</v>
      </c>
      <c r="D17" s="4" t="s">
        <v>77</v>
      </c>
      <c r="E17" s="4" t="s">
        <v>1560</v>
      </c>
      <c r="F17" s="147">
        <v>490.04</v>
      </c>
      <c r="G17" s="147">
        <v>490.04</v>
      </c>
      <c r="H17" s="147">
        <v>0</v>
      </c>
      <c r="I17" s="4" t="s">
        <v>1561</v>
      </c>
      <c r="J17" s="5" t="s">
        <v>956</v>
      </c>
    </row>
    <row r="18" spans="1:10" x14ac:dyDescent="0.25">
      <c r="A18" s="1"/>
      <c r="B18" s="146" t="s">
        <v>40</v>
      </c>
      <c r="C18" s="4" t="s">
        <v>605</v>
      </c>
      <c r="D18" s="4" t="s">
        <v>1125</v>
      </c>
      <c r="E18" s="4" t="s">
        <v>1560</v>
      </c>
      <c r="F18" s="147">
        <v>591.04</v>
      </c>
      <c r="G18" s="147">
        <v>591.04</v>
      </c>
      <c r="H18" s="147">
        <v>0</v>
      </c>
      <c r="I18" s="4" t="s">
        <v>1561</v>
      </c>
      <c r="J18" s="5" t="s">
        <v>956</v>
      </c>
    </row>
    <row r="19" spans="1:10" x14ac:dyDescent="0.25">
      <c r="A19" s="1"/>
      <c r="B19" s="146" t="s">
        <v>40</v>
      </c>
      <c r="C19" s="4" t="s">
        <v>605</v>
      </c>
      <c r="D19" s="4" t="s">
        <v>1126</v>
      </c>
      <c r="E19" s="4" t="s">
        <v>1560</v>
      </c>
      <c r="F19" s="147">
        <v>766.24</v>
      </c>
      <c r="G19" s="147">
        <v>766.24</v>
      </c>
      <c r="H19" s="147">
        <v>0</v>
      </c>
      <c r="I19" s="4" t="s">
        <v>1561</v>
      </c>
      <c r="J19" s="5" t="s">
        <v>956</v>
      </c>
    </row>
    <row r="20" spans="1:10" x14ac:dyDescent="0.25">
      <c r="A20" s="1"/>
      <c r="B20" s="146" t="s">
        <v>40</v>
      </c>
      <c r="C20" s="4" t="s">
        <v>354</v>
      </c>
      <c r="D20" s="4" t="s">
        <v>1130</v>
      </c>
      <c r="E20" s="4" t="s">
        <v>1560</v>
      </c>
      <c r="F20" s="147">
        <v>749.01</v>
      </c>
      <c r="G20" s="147">
        <v>748.34500000000003</v>
      </c>
      <c r="H20" s="147">
        <v>0</v>
      </c>
      <c r="I20" s="4" t="s">
        <v>1561</v>
      </c>
      <c r="J20" s="5" t="s">
        <v>1567</v>
      </c>
    </row>
    <row r="21" spans="1:10" x14ac:dyDescent="0.25">
      <c r="A21" s="1"/>
      <c r="B21" s="146" t="s">
        <v>40</v>
      </c>
      <c r="C21" s="4" t="s">
        <v>98</v>
      </c>
      <c r="D21" s="4" t="s">
        <v>1137</v>
      </c>
      <c r="E21" s="4" t="s">
        <v>1560</v>
      </c>
      <c r="F21" s="147">
        <v>2183.33</v>
      </c>
      <c r="G21" s="147">
        <v>2183.33</v>
      </c>
      <c r="H21" s="147">
        <v>0</v>
      </c>
      <c r="I21" s="4" t="s">
        <v>1561</v>
      </c>
      <c r="J21" s="5" t="s">
        <v>956</v>
      </c>
    </row>
    <row r="22" spans="1:10" x14ac:dyDescent="0.25">
      <c r="A22" s="1"/>
      <c r="B22" s="146" t="s">
        <v>40</v>
      </c>
      <c r="C22" s="4" t="s">
        <v>98</v>
      </c>
      <c r="D22" s="4" t="s">
        <v>106</v>
      </c>
      <c r="E22" s="4" t="s">
        <v>1560</v>
      </c>
      <c r="F22" s="147">
        <v>2398.21</v>
      </c>
      <c r="G22" s="147">
        <v>2398.21</v>
      </c>
      <c r="H22" s="147">
        <v>0</v>
      </c>
      <c r="I22" s="4" t="s">
        <v>1561</v>
      </c>
      <c r="J22" s="5" t="s">
        <v>956</v>
      </c>
    </row>
    <row r="23" spans="1:10" x14ac:dyDescent="0.25">
      <c r="A23" s="1"/>
      <c r="B23" s="146" t="s">
        <v>40</v>
      </c>
      <c r="C23" s="4" t="s">
        <v>597</v>
      </c>
      <c r="D23" s="4" t="s">
        <v>1149</v>
      </c>
      <c r="E23" s="4" t="s">
        <v>1560</v>
      </c>
      <c r="F23" s="147">
        <v>6531.91</v>
      </c>
      <c r="G23" s="147">
        <v>6531.91</v>
      </c>
      <c r="H23" s="147">
        <v>0</v>
      </c>
      <c r="I23" s="4" t="s">
        <v>1561</v>
      </c>
      <c r="J23" s="5" t="s">
        <v>1568</v>
      </c>
    </row>
    <row r="24" spans="1:10" x14ac:dyDescent="0.25">
      <c r="A24" s="1"/>
      <c r="B24" s="146" t="s">
        <v>40</v>
      </c>
      <c r="C24" s="4" t="s">
        <v>116</v>
      </c>
      <c r="D24" s="4" t="s">
        <v>117</v>
      </c>
      <c r="E24" s="4" t="s">
        <v>1560</v>
      </c>
      <c r="F24" s="147">
        <v>58108.67</v>
      </c>
      <c r="G24" s="147">
        <v>58108.67</v>
      </c>
      <c r="H24" s="147">
        <v>0</v>
      </c>
      <c r="I24" s="4" t="s">
        <v>1561</v>
      </c>
      <c r="J24" s="5" t="s">
        <v>956</v>
      </c>
    </row>
    <row r="25" spans="1:10" x14ac:dyDescent="0.25">
      <c r="A25" s="1"/>
      <c r="B25" s="146" t="s">
        <v>40</v>
      </c>
      <c r="C25" s="4" t="s">
        <v>481</v>
      </c>
      <c r="D25" s="4" t="s">
        <v>1047</v>
      </c>
      <c r="E25" s="4" t="s">
        <v>1560</v>
      </c>
      <c r="F25" s="147">
        <v>339.5</v>
      </c>
      <c r="G25" s="147">
        <v>339.5</v>
      </c>
      <c r="H25" s="147">
        <v>0</v>
      </c>
      <c r="I25" s="4" t="s">
        <v>1561</v>
      </c>
      <c r="J25" s="5" t="s">
        <v>956</v>
      </c>
    </row>
    <row r="26" spans="1:10" x14ac:dyDescent="0.25">
      <c r="A26" s="1"/>
      <c r="B26" s="146" t="s">
        <v>40</v>
      </c>
      <c r="C26" s="4" t="s">
        <v>487</v>
      </c>
      <c r="D26" s="4" t="s">
        <v>1154</v>
      </c>
      <c r="E26" s="4" t="s">
        <v>1560</v>
      </c>
      <c r="F26" s="147">
        <v>12.75</v>
      </c>
      <c r="G26" s="147">
        <v>12.75</v>
      </c>
      <c r="H26" s="147">
        <v>0</v>
      </c>
      <c r="I26" s="4" t="s">
        <v>1561</v>
      </c>
      <c r="J26" s="5" t="s">
        <v>956</v>
      </c>
    </row>
    <row r="27" spans="1:10" x14ac:dyDescent="0.25">
      <c r="A27" s="1"/>
      <c r="B27" s="146" t="s">
        <v>40</v>
      </c>
      <c r="C27" s="4" t="s">
        <v>487</v>
      </c>
      <c r="D27" s="4" t="s">
        <v>1154</v>
      </c>
      <c r="E27" s="4" t="s">
        <v>1563</v>
      </c>
      <c r="F27" s="147">
        <v>550.34</v>
      </c>
      <c r="G27" s="147">
        <v>550.34</v>
      </c>
      <c r="H27" s="147">
        <v>0</v>
      </c>
      <c r="I27" s="4" t="s">
        <v>1561</v>
      </c>
      <c r="J27" s="5" t="s">
        <v>956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1569</v>
      </c>
      <c r="C5" s="1"/>
      <c r="D5" s="1"/>
      <c r="E5" s="1"/>
      <c r="F5" s="1"/>
      <c r="G5" s="1"/>
    </row>
    <row r="6" spans="1:7" ht="27" customHeight="1" x14ac:dyDescent="0.25">
      <c r="A6" s="1"/>
      <c r="B6" s="200" t="s">
        <v>1570</v>
      </c>
      <c r="C6" s="200"/>
      <c r="D6" s="200"/>
      <c r="E6" s="200"/>
      <c r="F6" s="200"/>
      <c r="G6" s="200"/>
    </row>
    <row r="7" spans="1:7" ht="27" customHeight="1" x14ac:dyDescent="0.25">
      <c r="A7" s="1"/>
      <c r="B7" s="3" t="s">
        <v>3</v>
      </c>
      <c r="C7" s="3" t="s">
        <v>46</v>
      </c>
      <c r="D7" s="3" t="s">
        <v>1571</v>
      </c>
      <c r="E7" s="3" t="s">
        <v>1555</v>
      </c>
      <c r="F7" s="3" t="s">
        <v>1079</v>
      </c>
      <c r="G7" s="3" t="s">
        <v>1572</v>
      </c>
    </row>
    <row r="8" spans="1:7" x14ac:dyDescent="0.25">
      <c r="A8" s="1"/>
      <c r="B8" s="86" t="s">
        <v>146</v>
      </c>
      <c r="C8" s="86" t="s">
        <v>1028</v>
      </c>
      <c r="D8" s="86" t="s">
        <v>1573</v>
      </c>
      <c r="E8" s="86" t="s">
        <v>1574</v>
      </c>
      <c r="F8" s="86" t="s">
        <v>1566</v>
      </c>
      <c r="G8" s="148">
        <v>248</v>
      </c>
    </row>
    <row r="9" spans="1:7" x14ac:dyDescent="0.25">
      <c r="A9" s="1"/>
      <c r="B9" s="86" t="s">
        <v>157</v>
      </c>
      <c r="C9" s="86" t="s">
        <v>1082</v>
      </c>
      <c r="D9" s="86" t="s">
        <v>1082</v>
      </c>
      <c r="E9" s="86" t="s">
        <v>1574</v>
      </c>
      <c r="F9" s="86" t="s">
        <v>1566</v>
      </c>
      <c r="G9" s="148">
        <v>0</v>
      </c>
    </row>
    <row r="10" spans="1:7" x14ac:dyDescent="0.25">
      <c r="A10" s="1"/>
      <c r="B10" s="86" t="s">
        <v>163</v>
      </c>
      <c r="C10" s="86" t="s">
        <v>1084</v>
      </c>
      <c r="D10" s="86" t="s">
        <v>250</v>
      </c>
      <c r="E10" s="86" t="s">
        <v>1574</v>
      </c>
      <c r="F10" s="86" t="s">
        <v>1566</v>
      </c>
      <c r="G10" s="148">
        <v>0</v>
      </c>
    </row>
    <row r="11" spans="1:7" x14ac:dyDescent="0.25">
      <c r="A11" s="1"/>
      <c r="B11" s="86" t="s">
        <v>214</v>
      </c>
      <c r="C11" s="86" t="s">
        <v>1032</v>
      </c>
      <c r="D11" s="86" t="s">
        <v>1575</v>
      </c>
      <c r="E11" s="86" t="s">
        <v>1574</v>
      </c>
      <c r="F11" s="86" t="s">
        <v>1566</v>
      </c>
      <c r="G11" s="148">
        <v>0</v>
      </c>
    </row>
    <row r="12" spans="1:7" x14ac:dyDescent="0.25">
      <c r="A12" s="1"/>
      <c r="B12" s="86" t="s">
        <v>214</v>
      </c>
      <c r="C12" s="86" t="s">
        <v>1032</v>
      </c>
      <c r="D12" s="86" t="s">
        <v>1576</v>
      </c>
      <c r="E12" s="86" t="s">
        <v>1574</v>
      </c>
      <c r="F12" s="86" t="s">
        <v>1566</v>
      </c>
      <c r="G12" s="148">
        <v>0</v>
      </c>
    </row>
    <row r="13" spans="1:7" x14ac:dyDescent="0.25">
      <c r="A13" s="1"/>
      <c r="B13" s="86" t="s">
        <v>48</v>
      </c>
      <c r="C13" s="86" t="s">
        <v>1088</v>
      </c>
      <c r="D13" s="86" t="s">
        <v>1577</v>
      </c>
      <c r="E13" s="86" t="s">
        <v>1560</v>
      </c>
      <c r="F13" s="86" t="s">
        <v>1561</v>
      </c>
      <c r="G13" s="148">
        <v>0</v>
      </c>
    </row>
    <row r="14" spans="1:7" x14ac:dyDescent="0.25">
      <c r="A14" s="1"/>
      <c r="B14" s="86" t="s">
        <v>48</v>
      </c>
      <c r="C14" s="86" t="s">
        <v>1088</v>
      </c>
      <c r="D14" s="86" t="s">
        <v>1577</v>
      </c>
      <c r="E14" s="86" t="s">
        <v>1563</v>
      </c>
      <c r="F14" s="86" t="s">
        <v>1561</v>
      </c>
      <c r="G14" s="148">
        <v>0</v>
      </c>
    </row>
    <row r="15" spans="1:7" x14ac:dyDescent="0.25">
      <c r="A15" s="1"/>
      <c r="B15" s="86" t="s">
        <v>48</v>
      </c>
      <c r="C15" s="86" t="s">
        <v>1088</v>
      </c>
      <c r="D15" s="86" t="s">
        <v>1578</v>
      </c>
      <c r="E15" s="86" t="s">
        <v>1560</v>
      </c>
      <c r="F15" s="86" t="s">
        <v>1561</v>
      </c>
      <c r="G15" s="148">
        <v>0</v>
      </c>
    </row>
    <row r="16" spans="1:7" x14ac:dyDescent="0.25">
      <c r="A16" s="1"/>
      <c r="B16" s="86" t="s">
        <v>48</v>
      </c>
      <c r="C16" s="86" t="s">
        <v>1088</v>
      </c>
      <c r="D16" s="86" t="s">
        <v>1578</v>
      </c>
      <c r="E16" s="86" t="s">
        <v>1563</v>
      </c>
      <c r="F16" s="86" t="s">
        <v>1561</v>
      </c>
      <c r="G16" s="148">
        <v>0</v>
      </c>
    </row>
    <row r="17" spans="1:7" x14ac:dyDescent="0.25">
      <c r="A17" s="1"/>
      <c r="B17" s="86" t="s">
        <v>48</v>
      </c>
      <c r="C17" s="86" t="s">
        <v>1088</v>
      </c>
      <c r="D17" s="86" t="s">
        <v>1579</v>
      </c>
      <c r="E17" s="86" t="s">
        <v>1560</v>
      </c>
      <c r="F17" s="86" t="s">
        <v>1561</v>
      </c>
      <c r="G17" s="148">
        <v>0</v>
      </c>
    </row>
    <row r="18" spans="1:7" x14ac:dyDescent="0.25">
      <c r="A18" s="1"/>
      <c r="B18" s="86" t="s">
        <v>48</v>
      </c>
      <c r="C18" s="86" t="s">
        <v>1090</v>
      </c>
      <c r="D18" s="86" t="s">
        <v>1580</v>
      </c>
      <c r="E18" s="86" t="s">
        <v>1560</v>
      </c>
      <c r="F18" s="86" t="s">
        <v>1561</v>
      </c>
      <c r="G18" s="148">
        <v>0</v>
      </c>
    </row>
    <row r="19" spans="1:7" x14ac:dyDescent="0.25">
      <c r="A19" s="1"/>
      <c r="B19" s="86" t="s">
        <v>48</v>
      </c>
      <c r="C19" s="86" t="s">
        <v>1090</v>
      </c>
      <c r="D19" s="86" t="s">
        <v>1580</v>
      </c>
      <c r="E19" s="86" t="s">
        <v>1563</v>
      </c>
      <c r="F19" s="86" t="s">
        <v>1561</v>
      </c>
      <c r="G19" s="148">
        <v>0</v>
      </c>
    </row>
    <row r="20" spans="1:7" x14ac:dyDescent="0.25">
      <c r="A20" s="1"/>
      <c r="B20" s="86" t="s">
        <v>48</v>
      </c>
      <c r="C20" s="86" t="s">
        <v>1090</v>
      </c>
      <c r="D20" s="86" t="s">
        <v>1581</v>
      </c>
      <c r="E20" s="86" t="s">
        <v>1560</v>
      </c>
      <c r="F20" s="86" t="s">
        <v>1561</v>
      </c>
      <c r="G20" s="148">
        <v>0</v>
      </c>
    </row>
    <row r="21" spans="1:7" x14ac:dyDescent="0.25">
      <c r="A21" s="1"/>
      <c r="B21" s="86" t="s">
        <v>48</v>
      </c>
      <c r="C21" s="86" t="s">
        <v>1090</v>
      </c>
      <c r="D21" s="86" t="s">
        <v>1581</v>
      </c>
      <c r="E21" s="86" t="s">
        <v>1563</v>
      </c>
      <c r="F21" s="86" t="s">
        <v>1561</v>
      </c>
      <c r="G21" s="148">
        <v>0</v>
      </c>
    </row>
    <row r="22" spans="1:7" x14ac:dyDescent="0.25">
      <c r="A22" s="1"/>
      <c r="B22" s="86" t="s">
        <v>48</v>
      </c>
      <c r="C22" s="86" t="s">
        <v>1090</v>
      </c>
      <c r="D22" s="86" t="s">
        <v>1582</v>
      </c>
      <c r="E22" s="86" t="s">
        <v>1560</v>
      </c>
      <c r="F22" s="86" t="s">
        <v>1561</v>
      </c>
      <c r="G22" s="148">
        <v>0</v>
      </c>
    </row>
    <row r="23" spans="1:7" x14ac:dyDescent="0.25">
      <c r="A23" s="1"/>
      <c r="B23" s="86" t="s">
        <v>48</v>
      </c>
      <c r="C23" s="86" t="s">
        <v>1090</v>
      </c>
      <c r="D23" s="86" t="s">
        <v>1582</v>
      </c>
      <c r="E23" s="86" t="s">
        <v>1563</v>
      </c>
      <c r="F23" s="86" t="s">
        <v>1561</v>
      </c>
      <c r="G23" s="148">
        <v>0</v>
      </c>
    </row>
    <row r="24" spans="1:7" x14ac:dyDescent="0.25">
      <c r="A24" s="1"/>
      <c r="B24" s="86" t="s">
        <v>260</v>
      </c>
      <c r="C24" s="86" t="s">
        <v>1091</v>
      </c>
      <c r="D24" s="86" t="s">
        <v>1583</v>
      </c>
      <c r="E24" s="86" t="s">
        <v>1584</v>
      </c>
      <c r="F24" s="86" t="s">
        <v>1561</v>
      </c>
      <c r="G24" s="148">
        <v>2195.6811299999999</v>
      </c>
    </row>
    <row r="25" spans="1:7" x14ac:dyDescent="0.25">
      <c r="A25" s="1"/>
      <c r="B25" s="86" t="s">
        <v>260</v>
      </c>
      <c r="C25" s="86" t="s">
        <v>1091</v>
      </c>
      <c r="D25" s="86" t="s">
        <v>1585</v>
      </c>
      <c r="E25" s="86" t="s">
        <v>1584</v>
      </c>
      <c r="F25" s="86" t="s">
        <v>1561</v>
      </c>
      <c r="G25" s="148">
        <v>2064.3636200000001</v>
      </c>
    </row>
    <row r="26" spans="1:7" x14ac:dyDescent="0.25">
      <c r="A26" s="1"/>
      <c r="B26" s="86" t="s">
        <v>260</v>
      </c>
      <c r="C26" s="86" t="s">
        <v>1091</v>
      </c>
      <c r="D26" s="86" t="s">
        <v>1586</v>
      </c>
      <c r="E26" s="86" t="s">
        <v>1584</v>
      </c>
      <c r="F26" s="86" t="s">
        <v>1561</v>
      </c>
      <c r="G26" s="148">
        <v>2197.1184400000002</v>
      </c>
    </row>
    <row r="27" spans="1:7" x14ac:dyDescent="0.25">
      <c r="A27" s="1"/>
      <c r="B27" s="86" t="s">
        <v>260</v>
      </c>
      <c r="C27" s="86" t="s">
        <v>1091</v>
      </c>
      <c r="D27" s="86" t="s">
        <v>1587</v>
      </c>
      <c r="E27" s="86" t="s">
        <v>1584</v>
      </c>
      <c r="F27" s="86" t="s">
        <v>1561</v>
      </c>
      <c r="G27" s="148">
        <v>2212.5368100000001</v>
      </c>
    </row>
    <row r="28" spans="1:7" x14ac:dyDescent="0.25">
      <c r="A28" s="1"/>
      <c r="B28" s="86" t="s">
        <v>596</v>
      </c>
      <c r="C28" s="86" t="s">
        <v>1092</v>
      </c>
      <c r="D28" s="86" t="s">
        <v>1093</v>
      </c>
      <c r="E28" s="86" t="s">
        <v>1560</v>
      </c>
      <c r="F28" s="86" t="s">
        <v>1561</v>
      </c>
      <c r="G28" s="148">
        <v>0</v>
      </c>
    </row>
    <row r="29" spans="1:7" x14ac:dyDescent="0.25">
      <c r="A29" s="1"/>
      <c r="B29" s="86" t="s">
        <v>596</v>
      </c>
      <c r="C29" s="86" t="s">
        <v>1092</v>
      </c>
      <c r="D29" s="86" t="s">
        <v>1094</v>
      </c>
      <c r="E29" s="86" t="s">
        <v>1560</v>
      </c>
      <c r="F29" s="86" t="s">
        <v>1561</v>
      </c>
      <c r="G29" s="148">
        <v>0</v>
      </c>
    </row>
    <row r="30" spans="1:7" x14ac:dyDescent="0.25">
      <c r="A30" s="1"/>
      <c r="B30" s="86" t="s">
        <v>57</v>
      </c>
      <c r="C30" s="86" t="s">
        <v>1095</v>
      </c>
      <c r="D30" s="86" t="s">
        <v>1096</v>
      </c>
      <c r="E30" s="86" t="s">
        <v>1584</v>
      </c>
      <c r="F30" s="86" t="s">
        <v>1561</v>
      </c>
      <c r="G30" s="148">
        <v>225447.43</v>
      </c>
    </row>
    <row r="31" spans="1:7" x14ac:dyDescent="0.25">
      <c r="A31" s="1"/>
      <c r="B31" s="86" t="s">
        <v>57</v>
      </c>
      <c r="C31" s="86" t="s">
        <v>1097</v>
      </c>
      <c r="D31" s="86" t="s">
        <v>1588</v>
      </c>
      <c r="E31" s="86" t="s">
        <v>1584</v>
      </c>
      <c r="F31" s="86" t="s">
        <v>1561</v>
      </c>
      <c r="G31" s="148">
        <v>0</v>
      </c>
    </row>
    <row r="32" spans="1:7" x14ac:dyDescent="0.25">
      <c r="A32" s="1"/>
      <c r="B32" s="86" t="s">
        <v>57</v>
      </c>
      <c r="C32" s="86" t="s">
        <v>1098</v>
      </c>
      <c r="D32" s="86" t="s">
        <v>1589</v>
      </c>
      <c r="E32" s="86" t="s">
        <v>1560</v>
      </c>
      <c r="F32" s="86" t="s">
        <v>1561</v>
      </c>
      <c r="G32" s="148">
        <v>0</v>
      </c>
    </row>
    <row r="33" spans="1:7" x14ac:dyDescent="0.25">
      <c r="A33" s="1"/>
      <c r="B33" s="86" t="s">
        <v>57</v>
      </c>
      <c r="C33" s="86" t="s">
        <v>1098</v>
      </c>
      <c r="D33" s="86" t="s">
        <v>1589</v>
      </c>
      <c r="E33" s="86" t="s">
        <v>1584</v>
      </c>
      <c r="F33" s="86" t="s">
        <v>1561</v>
      </c>
      <c r="G33" s="148">
        <v>0</v>
      </c>
    </row>
    <row r="34" spans="1:7" x14ac:dyDescent="0.25">
      <c r="A34" s="1"/>
      <c r="B34" s="86" t="s">
        <v>62</v>
      </c>
      <c r="C34" s="86" t="s">
        <v>71</v>
      </c>
      <c r="D34" s="86" t="s">
        <v>1590</v>
      </c>
      <c r="E34" s="86" t="s">
        <v>1584</v>
      </c>
      <c r="F34" s="86" t="s">
        <v>1561</v>
      </c>
      <c r="G34" s="148">
        <v>724874</v>
      </c>
    </row>
    <row r="35" spans="1:7" x14ac:dyDescent="0.25">
      <c r="A35" s="1"/>
      <c r="B35" s="86" t="s">
        <v>62</v>
      </c>
      <c r="C35" s="86" t="s">
        <v>71</v>
      </c>
      <c r="D35" s="86" t="s">
        <v>1591</v>
      </c>
      <c r="E35" s="86" t="s">
        <v>1584</v>
      </c>
      <c r="F35" s="86" t="s">
        <v>1561</v>
      </c>
      <c r="G35" s="148">
        <v>177470</v>
      </c>
    </row>
    <row r="36" spans="1:7" x14ac:dyDescent="0.25">
      <c r="A36" s="1"/>
      <c r="B36" s="86" t="s">
        <v>62</v>
      </c>
      <c r="C36" s="86" t="s">
        <v>71</v>
      </c>
      <c r="D36" s="86" t="s">
        <v>1592</v>
      </c>
      <c r="E36" s="86" t="s">
        <v>1584</v>
      </c>
      <c r="F36" s="86" t="s">
        <v>1561</v>
      </c>
      <c r="G36" s="148">
        <v>812037</v>
      </c>
    </row>
    <row r="37" spans="1:7" x14ac:dyDescent="0.25">
      <c r="A37" s="1"/>
      <c r="B37" s="86" t="s">
        <v>62</v>
      </c>
      <c r="C37" s="86" t="s">
        <v>74</v>
      </c>
      <c r="D37" s="86" t="s">
        <v>1593</v>
      </c>
      <c r="E37" s="86" t="s">
        <v>1584</v>
      </c>
      <c r="F37" s="86" t="s">
        <v>1561</v>
      </c>
      <c r="G37" s="148">
        <v>38017</v>
      </c>
    </row>
    <row r="38" spans="1:7" x14ac:dyDescent="0.25">
      <c r="A38" s="1"/>
      <c r="B38" s="86" t="s">
        <v>62</v>
      </c>
      <c r="C38" s="86" t="s">
        <v>1564</v>
      </c>
      <c r="D38" s="86" t="s">
        <v>1594</v>
      </c>
      <c r="E38" s="86" t="s">
        <v>1565</v>
      </c>
      <c r="F38" s="86" t="s">
        <v>1566</v>
      </c>
      <c r="G38" s="148">
        <v>0</v>
      </c>
    </row>
    <row r="39" spans="1:7" x14ac:dyDescent="0.25">
      <c r="A39" s="1"/>
      <c r="B39" s="86" t="s">
        <v>62</v>
      </c>
      <c r="C39" s="86" t="s">
        <v>1564</v>
      </c>
      <c r="D39" s="86" t="s">
        <v>1594</v>
      </c>
      <c r="E39" s="86" t="s">
        <v>1560</v>
      </c>
      <c r="F39" s="86" t="s">
        <v>1561</v>
      </c>
      <c r="G39" s="148">
        <v>0</v>
      </c>
    </row>
    <row r="40" spans="1:7" x14ac:dyDescent="0.25">
      <c r="A40" s="1"/>
      <c r="B40" s="86" t="s">
        <v>62</v>
      </c>
      <c r="C40" s="86" t="s">
        <v>1113</v>
      </c>
      <c r="D40" s="86" t="s">
        <v>1595</v>
      </c>
      <c r="E40" s="86" t="s">
        <v>1560</v>
      </c>
      <c r="F40" s="86" t="s">
        <v>1561</v>
      </c>
      <c r="G40" s="148">
        <v>0</v>
      </c>
    </row>
    <row r="41" spans="1:7" x14ac:dyDescent="0.25">
      <c r="A41" s="1"/>
      <c r="B41" s="86" t="s">
        <v>62</v>
      </c>
      <c r="C41" s="86" t="s">
        <v>1113</v>
      </c>
      <c r="D41" s="86" t="s">
        <v>1596</v>
      </c>
      <c r="E41" s="86" t="s">
        <v>1560</v>
      </c>
      <c r="F41" s="86" t="s">
        <v>1561</v>
      </c>
      <c r="G41" s="148">
        <v>0</v>
      </c>
    </row>
    <row r="42" spans="1:7" x14ac:dyDescent="0.25">
      <c r="A42" s="1"/>
      <c r="B42" s="86" t="s">
        <v>62</v>
      </c>
      <c r="C42" s="86" t="s">
        <v>1113</v>
      </c>
      <c r="D42" s="86" t="s">
        <v>1597</v>
      </c>
      <c r="E42" s="86" t="s">
        <v>1560</v>
      </c>
      <c r="F42" s="86" t="s">
        <v>1561</v>
      </c>
      <c r="G42" s="148">
        <v>0</v>
      </c>
    </row>
    <row r="43" spans="1:7" x14ac:dyDescent="0.25">
      <c r="A43" s="1"/>
      <c r="B43" s="86" t="s">
        <v>62</v>
      </c>
      <c r="C43" s="86" t="s">
        <v>1116</v>
      </c>
      <c r="D43" s="86" t="s">
        <v>1598</v>
      </c>
      <c r="E43" s="86" t="s">
        <v>1560</v>
      </c>
      <c r="F43" s="86" t="s">
        <v>1561</v>
      </c>
      <c r="G43" s="148">
        <v>0</v>
      </c>
    </row>
    <row r="44" spans="1:7" x14ac:dyDescent="0.25">
      <c r="A44" s="1"/>
      <c r="B44" s="86" t="s">
        <v>62</v>
      </c>
      <c r="C44" s="86" t="s">
        <v>1116</v>
      </c>
      <c r="D44" s="86" t="s">
        <v>1599</v>
      </c>
      <c r="E44" s="86" t="s">
        <v>1560</v>
      </c>
      <c r="F44" s="86" t="s">
        <v>1561</v>
      </c>
      <c r="G44" s="148">
        <v>0</v>
      </c>
    </row>
    <row r="45" spans="1:7" x14ac:dyDescent="0.25">
      <c r="A45" s="1"/>
      <c r="B45" s="86" t="s">
        <v>62</v>
      </c>
      <c r="C45" s="86" t="s">
        <v>1116</v>
      </c>
      <c r="D45" s="86" t="s">
        <v>1600</v>
      </c>
      <c r="E45" s="86" t="s">
        <v>1560</v>
      </c>
      <c r="F45" s="86" t="s">
        <v>1561</v>
      </c>
      <c r="G45" s="148">
        <v>0</v>
      </c>
    </row>
    <row r="46" spans="1:7" x14ac:dyDescent="0.25">
      <c r="A46" s="1"/>
      <c r="B46" s="86" t="s">
        <v>76</v>
      </c>
      <c r="C46" s="86" t="s">
        <v>77</v>
      </c>
      <c r="D46" s="86" t="s">
        <v>1601</v>
      </c>
      <c r="E46" s="86" t="s">
        <v>1560</v>
      </c>
      <c r="F46" s="86" t="s">
        <v>1561</v>
      </c>
      <c r="G46" s="148">
        <v>0</v>
      </c>
    </row>
    <row r="47" spans="1:7" x14ac:dyDescent="0.25">
      <c r="A47" s="1"/>
      <c r="B47" s="86" t="s">
        <v>76</v>
      </c>
      <c r="C47" s="86" t="s">
        <v>77</v>
      </c>
      <c r="D47" s="86" t="s">
        <v>1601</v>
      </c>
      <c r="E47" s="86" t="s">
        <v>1584</v>
      </c>
      <c r="F47" s="86" t="s">
        <v>1561</v>
      </c>
      <c r="G47" s="148">
        <v>363944.47499999998</v>
      </c>
    </row>
    <row r="48" spans="1:7" x14ac:dyDescent="0.25">
      <c r="A48" s="1"/>
      <c r="B48" s="86" t="s">
        <v>76</v>
      </c>
      <c r="C48" s="86" t="s">
        <v>77</v>
      </c>
      <c r="D48" s="86" t="s">
        <v>1602</v>
      </c>
      <c r="E48" s="86" t="s">
        <v>1560</v>
      </c>
      <c r="F48" s="86" t="s">
        <v>1561</v>
      </c>
      <c r="G48" s="148">
        <v>0</v>
      </c>
    </row>
    <row r="49" spans="1:7" x14ac:dyDescent="0.25">
      <c r="A49" s="1"/>
      <c r="B49" s="86" t="s">
        <v>76</v>
      </c>
      <c r="C49" s="86" t="s">
        <v>77</v>
      </c>
      <c r="D49" s="86" t="s">
        <v>1602</v>
      </c>
      <c r="E49" s="86" t="s">
        <v>1584</v>
      </c>
      <c r="F49" s="86" t="s">
        <v>1561</v>
      </c>
      <c r="G49" s="148">
        <v>0</v>
      </c>
    </row>
    <row r="50" spans="1:7" x14ac:dyDescent="0.25">
      <c r="A50" s="1"/>
      <c r="B50" s="86" t="s">
        <v>636</v>
      </c>
      <c r="C50" s="86" t="s">
        <v>1118</v>
      </c>
      <c r="D50" s="86" t="s">
        <v>1603</v>
      </c>
      <c r="E50" s="86" t="s">
        <v>1604</v>
      </c>
      <c r="F50" s="86" t="s">
        <v>1561</v>
      </c>
      <c r="G50" s="148">
        <v>0</v>
      </c>
    </row>
    <row r="51" spans="1:7" x14ac:dyDescent="0.25">
      <c r="A51" s="1"/>
      <c r="B51" s="86" t="s">
        <v>636</v>
      </c>
      <c r="C51" s="86" t="s">
        <v>1118</v>
      </c>
      <c r="D51" s="86" t="s">
        <v>1603</v>
      </c>
      <c r="E51" s="86" t="s">
        <v>1605</v>
      </c>
      <c r="F51" s="86" t="s">
        <v>1561</v>
      </c>
      <c r="G51" s="148">
        <v>462990</v>
      </c>
    </row>
    <row r="52" spans="1:7" x14ac:dyDescent="0.25">
      <c r="A52" s="1"/>
      <c r="B52" s="86" t="s">
        <v>636</v>
      </c>
      <c r="C52" s="86" t="s">
        <v>1118</v>
      </c>
      <c r="D52" s="86" t="s">
        <v>1603</v>
      </c>
      <c r="E52" s="86" t="s">
        <v>1606</v>
      </c>
      <c r="F52" s="86" t="s">
        <v>1561</v>
      </c>
      <c r="G52" s="148">
        <v>293.85000000000002</v>
      </c>
    </row>
    <row r="53" spans="1:7" x14ac:dyDescent="0.25">
      <c r="A53" s="1"/>
      <c r="B53" s="86" t="s">
        <v>636</v>
      </c>
      <c r="C53" s="86" t="s">
        <v>1118</v>
      </c>
      <c r="D53" s="86" t="s">
        <v>1607</v>
      </c>
      <c r="E53" s="86" t="s">
        <v>1604</v>
      </c>
      <c r="F53" s="86" t="s">
        <v>1561</v>
      </c>
      <c r="G53" s="148">
        <v>0</v>
      </c>
    </row>
    <row r="54" spans="1:7" x14ac:dyDescent="0.25">
      <c r="A54" s="1"/>
      <c r="B54" s="86" t="s">
        <v>636</v>
      </c>
      <c r="C54" s="86" t="s">
        <v>1118</v>
      </c>
      <c r="D54" s="86" t="s">
        <v>1607</v>
      </c>
      <c r="E54" s="86" t="s">
        <v>1605</v>
      </c>
      <c r="F54" s="86" t="s">
        <v>1561</v>
      </c>
      <c r="G54" s="148">
        <v>0</v>
      </c>
    </row>
    <row r="55" spans="1:7" x14ac:dyDescent="0.25">
      <c r="A55" s="1"/>
      <c r="B55" s="86" t="s">
        <v>636</v>
      </c>
      <c r="C55" s="86" t="s">
        <v>1118</v>
      </c>
      <c r="D55" s="86" t="s">
        <v>1607</v>
      </c>
      <c r="E55" s="86" t="s">
        <v>1606</v>
      </c>
      <c r="F55" s="86" t="s">
        <v>1561</v>
      </c>
      <c r="G55" s="148">
        <v>0</v>
      </c>
    </row>
    <row r="56" spans="1:7" x14ac:dyDescent="0.25">
      <c r="A56" s="1"/>
      <c r="B56" s="86" t="s">
        <v>605</v>
      </c>
      <c r="C56" s="86" t="s">
        <v>1125</v>
      </c>
      <c r="D56" s="86" t="s">
        <v>1125</v>
      </c>
      <c r="E56" s="86" t="s">
        <v>1560</v>
      </c>
      <c r="F56" s="86" t="s">
        <v>1561</v>
      </c>
      <c r="G56" s="148">
        <v>0</v>
      </c>
    </row>
    <row r="57" spans="1:7" x14ac:dyDescent="0.25">
      <c r="A57" s="1"/>
      <c r="B57" s="86" t="s">
        <v>605</v>
      </c>
      <c r="C57" s="86" t="s">
        <v>1126</v>
      </c>
      <c r="D57" s="86" t="s">
        <v>1126</v>
      </c>
      <c r="E57" s="86" t="s">
        <v>1560</v>
      </c>
      <c r="F57" s="86" t="s">
        <v>1561</v>
      </c>
      <c r="G57" s="148">
        <v>0</v>
      </c>
    </row>
    <row r="58" spans="1:7" x14ac:dyDescent="0.25">
      <c r="A58" s="1"/>
      <c r="B58" s="86" t="s">
        <v>79</v>
      </c>
      <c r="C58" s="86" t="s">
        <v>82</v>
      </c>
      <c r="D58" s="86" t="s">
        <v>1608</v>
      </c>
      <c r="E58" s="86" t="s">
        <v>1584</v>
      </c>
      <c r="F58" s="86" t="s">
        <v>1561</v>
      </c>
      <c r="G58" s="148">
        <v>816492.92</v>
      </c>
    </row>
    <row r="59" spans="1:7" x14ac:dyDescent="0.25">
      <c r="A59" s="1"/>
      <c r="B59" s="86" t="s">
        <v>79</v>
      </c>
      <c r="C59" s="86" t="s">
        <v>82</v>
      </c>
      <c r="D59" s="86" t="s">
        <v>1609</v>
      </c>
      <c r="E59" s="86" t="s">
        <v>1584</v>
      </c>
      <c r="F59" s="86" t="s">
        <v>1561</v>
      </c>
      <c r="G59" s="148">
        <v>816063.9</v>
      </c>
    </row>
    <row r="60" spans="1:7" x14ac:dyDescent="0.25">
      <c r="A60" s="1"/>
      <c r="B60" s="86" t="s">
        <v>79</v>
      </c>
      <c r="C60" s="86" t="s">
        <v>82</v>
      </c>
      <c r="D60" s="86" t="s">
        <v>1610</v>
      </c>
      <c r="E60" s="86" t="s">
        <v>1584</v>
      </c>
      <c r="F60" s="86" t="s">
        <v>1561</v>
      </c>
      <c r="G60" s="148">
        <v>821578.95</v>
      </c>
    </row>
    <row r="61" spans="1:7" x14ac:dyDescent="0.25">
      <c r="A61" s="1"/>
      <c r="B61" s="86" t="s">
        <v>79</v>
      </c>
      <c r="C61" s="86" t="s">
        <v>88</v>
      </c>
      <c r="D61" s="86" t="s">
        <v>1611</v>
      </c>
      <c r="E61" s="86" t="s">
        <v>1584</v>
      </c>
      <c r="F61" s="86" t="s">
        <v>1561</v>
      </c>
      <c r="G61" s="148">
        <v>887162.26</v>
      </c>
    </row>
    <row r="62" spans="1:7" x14ac:dyDescent="0.25">
      <c r="A62" s="1"/>
      <c r="B62" s="86" t="s">
        <v>354</v>
      </c>
      <c r="C62" s="86" t="s">
        <v>1130</v>
      </c>
      <c r="D62" s="86" t="s">
        <v>1612</v>
      </c>
      <c r="E62" s="86" t="s">
        <v>1560</v>
      </c>
      <c r="F62" s="86" t="s">
        <v>1561</v>
      </c>
      <c r="G62" s="148">
        <v>0</v>
      </c>
    </row>
    <row r="63" spans="1:7" x14ac:dyDescent="0.25">
      <c r="A63" s="1"/>
      <c r="B63" s="86" t="s">
        <v>98</v>
      </c>
      <c r="C63" s="86" t="s">
        <v>1137</v>
      </c>
      <c r="D63" s="86" t="s">
        <v>1613</v>
      </c>
      <c r="E63" s="86" t="s">
        <v>1560</v>
      </c>
      <c r="F63" s="86" t="s">
        <v>1561</v>
      </c>
      <c r="G63" s="148">
        <v>0</v>
      </c>
    </row>
    <row r="64" spans="1:7" x14ac:dyDescent="0.25">
      <c r="A64" s="1"/>
      <c r="B64" s="86" t="s">
        <v>98</v>
      </c>
      <c r="C64" s="86" t="s">
        <v>1137</v>
      </c>
      <c r="D64" s="86" t="s">
        <v>1613</v>
      </c>
      <c r="E64" s="86" t="s">
        <v>1584</v>
      </c>
      <c r="F64" s="86" t="s">
        <v>1561</v>
      </c>
      <c r="G64" s="148">
        <v>0</v>
      </c>
    </row>
    <row r="65" spans="1:7" x14ac:dyDescent="0.25">
      <c r="A65" s="1"/>
      <c r="B65" s="86" t="s">
        <v>98</v>
      </c>
      <c r="C65" s="86" t="s">
        <v>1137</v>
      </c>
      <c r="D65" s="86" t="s">
        <v>1138</v>
      </c>
      <c r="E65" s="86" t="s">
        <v>1560</v>
      </c>
      <c r="F65" s="86" t="s">
        <v>1561</v>
      </c>
      <c r="G65" s="148">
        <v>0</v>
      </c>
    </row>
    <row r="66" spans="1:7" x14ac:dyDescent="0.25">
      <c r="A66" s="1"/>
      <c r="B66" s="86" t="s">
        <v>98</v>
      </c>
      <c r="C66" s="86" t="s">
        <v>1137</v>
      </c>
      <c r="D66" s="86" t="s">
        <v>1138</v>
      </c>
      <c r="E66" s="86" t="s">
        <v>1584</v>
      </c>
      <c r="F66" s="86" t="s">
        <v>1561</v>
      </c>
      <c r="G66" s="148">
        <v>0</v>
      </c>
    </row>
    <row r="67" spans="1:7" x14ac:dyDescent="0.25">
      <c r="A67" s="1"/>
      <c r="B67" s="86" t="s">
        <v>98</v>
      </c>
      <c r="C67" s="86" t="s">
        <v>1137</v>
      </c>
      <c r="D67" s="86" t="s">
        <v>104</v>
      </c>
      <c r="E67" s="86" t="s">
        <v>1560</v>
      </c>
      <c r="F67" s="86" t="s">
        <v>1561</v>
      </c>
      <c r="G67" s="148">
        <v>0</v>
      </c>
    </row>
    <row r="68" spans="1:7" x14ac:dyDescent="0.25">
      <c r="A68" s="1"/>
      <c r="B68" s="86" t="s">
        <v>98</v>
      </c>
      <c r="C68" s="86" t="s">
        <v>1137</v>
      </c>
      <c r="D68" s="86" t="s">
        <v>104</v>
      </c>
      <c r="E68" s="86" t="s">
        <v>1584</v>
      </c>
      <c r="F68" s="86" t="s">
        <v>1561</v>
      </c>
      <c r="G68" s="148">
        <v>0</v>
      </c>
    </row>
    <row r="69" spans="1:7" x14ac:dyDescent="0.25">
      <c r="A69" s="1"/>
      <c r="B69" s="86" t="s">
        <v>98</v>
      </c>
      <c r="C69" s="86" t="s">
        <v>1139</v>
      </c>
      <c r="D69" s="86" t="s">
        <v>1614</v>
      </c>
      <c r="E69" s="86" t="s">
        <v>1584</v>
      </c>
      <c r="F69" s="86" t="s">
        <v>1561</v>
      </c>
      <c r="G69" s="148">
        <v>0</v>
      </c>
    </row>
    <row r="70" spans="1:7" x14ac:dyDescent="0.25">
      <c r="A70" s="1"/>
      <c r="B70" s="86" t="s">
        <v>98</v>
      </c>
      <c r="C70" s="86" t="s">
        <v>106</v>
      </c>
      <c r="D70" s="86" t="s">
        <v>106</v>
      </c>
      <c r="E70" s="86" t="s">
        <v>1584</v>
      </c>
      <c r="F70" s="86" t="s">
        <v>1561</v>
      </c>
      <c r="G70" s="148">
        <v>876123</v>
      </c>
    </row>
    <row r="71" spans="1:7" x14ac:dyDescent="0.25">
      <c r="A71" s="1"/>
      <c r="B71" s="86" t="s">
        <v>98</v>
      </c>
      <c r="C71" s="86" t="s">
        <v>106</v>
      </c>
      <c r="D71" s="86" t="s">
        <v>1615</v>
      </c>
      <c r="E71" s="86" t="s">
        <v>1560</v>
      </c>
      <c r="F71" s="86" t="s">
        <v>1561</v>
      </c>
      <c r="G71" s="148">
        <v>0</v>
      </c>
    </row>
    <row r="72" spans="1:7" x14ac:dyDescent="0.25">
      <c r="A72" s="1"/>
      <c r="B72" s="86" t="s">
        <v>98</v>
      </c>
      <c r="C72" s="86" t="s">
        <v>106</v>
      </c>
      <c r="D72" s="86" t="s">
        <v>1616</v>
      </c>
      <c r="E72" s="86" t="s">
        <v>1560</v>
      </c>
      <c r="F72" s="86" t="s">
        <v>1561</v>
      </c>
      <c r="G72" s="148">
        <v>0</v>
      </c>
    </row>
    <row r="73" spans="1:7" x14ac:dyDescent="0.25">
      <c r="A73" s="1"/>
      <c r="B73" s="86" t="s">
        <v>622</v>
      </c>
      <c r="C73" s="86" t="s">
        <v>1043</v>
      </c>
      <c r="D73" s="86" t="s">
        <v>1617</v>
      </c>
      <c r="E73" s="86" t="s">
        <v>1618</v>
      </c>
      <c r="F73" s="86" t="s">
        <v>1561</v>
      </c>
      <c r="G73" s="148">
        <v>0</v>
      </c>
    </row>
    <row r="74" spans="1:7" x14ac:dyDescent="0.25">
      <c r="A74" s="1"/>
      <c r="B74" s="86" t="s">
        <v>622</v>
      </c>
      <c r="C74" s="86" t="s">
        <v>1043</v>
      </c>
      <c r="D74" s="86" t="s">
        <v>1619</v>
      </c>
      <c r="E74" s="86" t="s">
        <v>1618</v>
      </c>
      <c r="F74" s="86" t="s">
        <v>1561</v>
      </c>
      <c r="G74" s="148">
        <v>0</v>
      </c>
    </row>
    <row r="75" spans="1:7" x14ac:dyDescent="0.25">
      <c r="A75" s="1"/>
      <c r="B75" s="86" t="s">
        <v>622</v>
      </c>
      <c r="C75" s="86" t="s">
        <v>1043</v>
      </c>
      <c r="D75" s="86" t="s">
        <v>1620</v>
      </c>
      <c r="E75" s="86" t="s">
        <v>1618</v>
      </c>
      <c r="F75" s="86" t="s">
        <v>1561</v>
      </c>
      <c r="G75" s="148">
        <v>0</v>
      </c>
    </row>
    <row r="76" spans="1:7" x14ac:dyDescent="0.25">
      <c r="A76" s="1"/>
      <c r="B76" s="86" t="s">
        <v>622</v>
      </c>
      <c r="C76" s="86" t="s">
        <v>1146</v>
      </c>
      <c r="D76" s="86" t="s">
        <v>1621</v>
      </c>
      <c r="E76" s="86" t="s">
        <v>1618</v>
      </c>
      <c r="F76" s="86" t="s">
        <v>1561</v>
      </c>
      <c r="G76" s="148">
        <v>0</v>
      </c>
    </row>
    <row r="77" spans="1:7" x14ac:dyDescent="0.25">
      <c r="A77" s="1"/>
      <c r="B77" s="86" t="s">
        <v>622</v>
      </c>
      <c r="C77" s="86" t="s">
        <v>1146</v>
      </c>
      <c r="D77" s="86" t="s">
        <v>1622</v>
      </c>
      <c r="E77" s="86" t="s">
        <v>1618</v>
      </c>
      <c r="F77" s="86" t="s">
        <v>1561</v>
      </c>
      <c r="G77" s="148">
        <v>0</v>
      </c>
    </row>
    <row r="78" spans="1:7" x14ac:dyDescent="0.25">
      <c r="A78" s="1"/>
      <c r="B78" s="86" t="s">
        <v>622</v>
      </c>
      <c r="C78" s="86" t="s">
        <v>1147</v>
      </c>
      <c r="D78" s="86" t="s">
        <v>1623</v>
      </c>
      <c r="E78" s="86" t="s">
        <v>1618</v>
      </c>
      <c r="F78" s="86" t="s">
        <v>1561</v>
      </c>
      <c r="G78" s="148">
        <v>17248.669999999998</v>
      </c>
    </row>
    <row r="79" spans="1:7" x14ac:dyDescent="0.25">
      <c r="A79" s="1"/>
      <c r="B79" s="86" t="s">
        <v>622</v>
      </c>
      <c r="C79" s="86" t="s">
        <v>1147</v>
      </c>
      <c r="D79" s="86" t="s">
        <v>1624</v>
      </c>
      <c r="E79" s="86" t="s">
        <v>1618</v>
      </c>
      <c r="F79" s="86" t="s">
        <v>1561</v>
      </c>
      <c r="G79" s="148">
        <v>17530.599999999999</v>
      </c>
    </row>
    <row r="80" spans="1:7" x14ac:dyDescent="0.25">
      <c r="A80" s="1"/>
      <c r="B80" s="86" t="s">
        <v>622</v>
      </c>
      <c r="C80" s="86" t="s">
        <v>1148</v>
      </c>
      <c r="D80" s="86" t="s">
        <v>394</v>
      </c>
      <c r="E80" s="86" t="s">
        <v>1618</v>
      </c>
      <c r="F80" s="86" t="s">
        <v>1561</v>
      </c>
      <c r="G80" s="148">
        <v>2928.2</v>
      </c>
    </row>
    <row r="81" spans="1:7" x14ac:dyDescent="0.25">
      <c r="A81" s="1"/>
      <c r="B81" s="86" t="s">
        <v>622</v>
      </c>
      <c r="C81" s="86" t="s">
        <v>1148</v>
      </c>
      <c r="D81" s="86" t="s">
        <v>396</v>
      </c>
      <c r="E81" s="86" t="s">
        <v>1618</v>
      </c>
      <c r="F81" s="86" t="s">
        <v>1561</v>
      </c>
      <c r="G81" s="148">
        <v>2928.2</v>
      </c>
    </row>
    <row r="82" spans="1:7" ht="25.5" x14ac:dyDescent="0.25">
      <c r="A82" s="1"/>
      <c r="B82" s="86" t="s">
        <v>597</v>
      </c>
      <c r="C82" s="86" t="s">
        <v>1149</v>
      </c>
      <c r="D82" s="86" t="s">
        <v>674</v>
      </c>
      <c r="E82" s="86" t="s">
        <v>1560</v>
      </c>
      <c r="F82" s="86" t="s">
        <v>1561</v>
      </c>
      <c r="G82" s="148">
        <v>0</v>
      </c>
    </row>
    <row r="83" spans="1:7" ht="25.5" x14ac:dyDescent="0.25">
      <c r="A83" s="1"/>
      <c r="B83" s="86" t="s">
        <v>597</v>
      </c>
      <c r="C83" s="86" t="s">
        <v>1149</v>
      </c>
      <c r="D83" s="86" t="s">
        <v>675</v>
      </c>
      <c r="E83" s="86" t="s">
        <v>1560</v>
      </c>
      <c r="F83" s="86" t="s">
        <v>1561</v>
      </c>
      <c r="G83" s="148">
        <v>0</v>
      </c>
    </row>
    <row r="84" spans="1:7" x14ac:dyDescent="0.25">
      <c r="A84" s="1"/>
      <c r="B84" s="86" t="s">
        <v>116</v>
      </c>
      <c r="C84" s="86" t="s">
        <v>117</v>
      </c>
      <c r="D84" s="86" t="s">
        <v>1625</v>
      </c>
      <c r="E84" s="86" t="s">
        <v>1560</v>
      </c>
      <c r="F84" s="86" t="s">
        <v>1561</v>
      </c>
      <c r="G84" s="148">
        <v>0</v>
      </c>
    </row>
    <row r="85" spans="1:7" x14ac:dyDescent="0.25">
      <c r="A85" s="1"/>
      <c r="B85" s="86" t="s">
        <v>116</v>
      </c>
      <c r="C85" s="86" t="s">
        <v>117</v>
      </c>
      <c r="D85" s="86" t="s">
        <v>1626</v>
      </c>
      <c r="E85" s="86" t="s">
        <v>1560</v>
      </c>
      <c r="F85" s="86" t="s">
        <v>1561</v>
      </c>
      <c r="G85" s="148">
        <v>0</v>
      </c>
    </row>
    <row r="86" spans="1:7" x14ac:dyDescent="0.25">
      <c r="A86" s="1"/>
      <c r="B86" s="86" t="s">
        <v>116</v>
      </c>
      <c r="C86" s="86" t="s">
        <v>117</v>
      </c>
      <c r="D86" s="86" t="s">
        <v>1627</v>
      </c>
      <c r="E86" s="86" t="s">
        <v>1560</v>
      </c>
      <c r="F86" s="86" t="s">
        <v>1561</v>
      </c>
      <c r="G86" s="148">
        <v>0</v>
      </c>
    </row>
    <row r="87" spans="1:7" x14ac:dyDescent="0.25">
      <c r="A87" s="1"/>
      <c r="B87" s="86" t="s">
        <v>116</v>
      </c>
      <c r="C87" s="86" t="s">
        <v>117</v>
      </c>
      <c r="D87" s="86" t="s">
        <v>1628</v>
      </c>
      <c r="E87" s="86" t="s">
        <v>1560</v>
      </c>
      <c r="F87" s="86" t="s">
        <v>1561</v>
      </c>
      <c r="G87" s="148">
        <v>0</v>
      </c>
    </row>
    <row r="88" spans="1:7" x14ac:dyDescent="0.25">
      <c r="A88" s="1"/>
      <c r="B88" s="86" t="s">
        <v>481</v>
      </c>
      <c r="C88" s="86" t="s">
        <v>1047</v>
      </c>
      <c r="D88" s="86" t="s">
        <v>1629</v>
      </c>
      <c r="E88" s="86" t="s">
        <v>1560</v>
      </c>
      <c r="F88" s="86" t="s">
        <v>1561</v>
      </c>
      <c r="G88" s="148">
        <v>0</v>
      </c>
    </row>
    <row r="89" spans="1:7" x14ac:dyDescent="0.25">
      <c r="A89" s="1"/>
      <c r="B89" s="86" t="s">
        <v>481</v>
      </c>
      <c r="C89" s="86" t="s">
        <v>1047</v>
      </c>
      <c r="D89" s="86" t="s">
        <v>1629</v>
      </c>
      <c r="E89" s="86" t="s">
        <v>1584</v>
      </c>
      <c r="F89" s="86" t="s">
        <v>1561</v>
      </c>
      <c r="G89" s="148">
        <v>104299.02499999999</v>
      </c>
    </row>
    <row r="90" spans="1:7" x14ac:dyDescent="0.25">
      <c r="A90" s="1"/>
      <c r="B90" s="86" t="s">
        <v>487</v>
      </c>
      <c r="C90" s="86" t="s">
        <v>1154</v>
      </c>
      <c r="D90" s="86" t="s">
        <v>1155</v>
      </c>
      <c r="E90" s="86" t="s">
        <v>1560</v>
      </c>
      <c r="F90" s="86" t="s">
        <v>1561</v>
      </c>
      <c r="G90" s="148">
        <v>0</v>
      </c>
    </row>
    <row r="91" spans="1:7" x14ac:dyDescent="0.25">
      <c r="A91" s="1"/>
      <c r="B91" s="86" t="s">
        <v>487</v>
      </c>
      <c r="C91" s="86" t="s">
        <v>1154</v>
      </c>
      <c r="D91" s="86" t="s">
        <v>1630</v>
      </c>
      <c r="E91" s="86" t="s">
        <v>1560</v>
      </c>
      <c r="F91" s="86" t="s">
        <v>1561</v>
      </c>
      <c r="G91" s="148">
        <v>0</v>
      </c>
    </row>
    <row r="92" spans="1:7" x14ac:dyDescent="0.25">
      <c r="A92" s="1"/>
      <c r="B92" s="86" t="s">
        <v>487</v>
      </c>
      <c r="C92" s="86" t="s">
        <v>1154</v>
      </c>
      <c r="D92" s="86" t="s">
        <v>1630</v>
      </c>
      <c r="E92" s="86" t="s">
        <v>1563</v>
      </c>
      <c r="F92" s="86" t="s">
        <v>1561</v>
      </c>
      <c r="G92" s="148">
        <v>0</v>
      </c>
    </row>
    <row r="93" spans="1:7" x14ac:dyDescent="0.25">
      <c r="A93" s="1"/>
      <c r="B93" s="86" t="s">
        <v>487</v>
      </c>
      <c r="C93" s="86" t="s">
        <v>1154</v>
      </c>
      <c r="D93" s="86" t="s">
        <v>1631</v>
      </c>
      <c r="E93" s="86" t="s">
        <v>1560</v>
      </c>
      <c r="F93" s="86" t="s">
        <v>1561</v>
      </c>
      <c r="G93" s="148">
        <v>0</v>
      </c>
    </row>
    <row r="94" spans="1:7" x14ac:dyDescent="0.25">
      <c r="A94" s="1"/>
      <c r="B94" s="86" t="s">
        <v>487</v>
      </c>
      <c r="C94" s="86" t="s">
        <v>1154</v>
      </c>
      <c r="D94" s="86" t="s">
        <v>1631</v>
      </c>
      <c r="E94" s="86" t="s">
        <v>1563</v>
      </c>
      <c r="F94" s="86" t="s">
        <v>1561</v>
      </c>
      <c r="G94" s="148">
        <v>0</v>
      </c>
    </row>
    <row r="95" spans="1:7" x14ac:dyDescent="0.25">
      <c r="A95" s="1"/>
      <c r="B95" s="86" t="s">
        <v>487</v>
      </c>
      <c r="C95" s="86" t="s">
        <v>1154</v>
      </c>
      <c r="D95" s="86" t="s">
        <v>1632</v>
      </c>
      <c r="E95" s="86" t="s">
        <v>1560</v>
      </c>
      <c r="F95" s="86" t="s">
        <v>1561</v>
      </c>
      <c r="G95" s="148">
        <v>0</v>
      </c>
    </row>
    <row r="96" spans="1:7" x14ac:dyDescent="0.25">
      <c r="A96" s="1"/>
      <c r="B96" s="86" t="s">
        <v>487</v>
      </c>
      <c r="C96" s="86" t="s">
        <v>1154</v>
      </c>
      <c r="D96" s="86" t="s">
        <v>1632</v>
      </c>
      <c r="E96" s="86" t="s">
        <v>1563</v>
      </c>
      <c r="F96" s="86" t="s">
        <v>1561</v>
      </c>
      <c r="G96" s="148">
        <v>0</v>
      </c>
    </row>
    <row r="97" spans="1:7" x14ac:dyDescent="0.25">
      <c r="A97" s="1"/>
      <c r="B97" s="86" t="s">
        <v>125</v>
      </c>
      <c r="C97" s="86" t="s">
        <v>1159</v>
      </c>
      <c r="D97" s="86" t="s">
        <v>728</v>
      </c>
      <c r="E97" s="86" t="s">
        <v>1584</v>
      </c>
      <c r="F97" s="86" t="s">
        <v>1561</v>
      </c>
      <c r="G97" s="148">
        <v>0</v>
      </c>
    </row>
    <row r="98" spans="1:7" x14ac:dyDescent="0.25">
      <c r="A98" s="1"/>
      <c r="B98" s="86" t="s">
        <v>129</v>
      </c>
      <c r="C98" s="86" t="s">
        <v>1160</v>
      </c>
      <c r="D98" s="86" t="s">
        <v>1633</v>
      </c>
      <c r="E98" s="86" t="s">
        <v>1584</v>
      </c>
      <c r="F98" s="86" t="s">
        <v>1561</v>
      </c>
      <c r="G98" s="148">
        <v>0</v>
      </c>
    </row>
    <row r="99" spans="1:7" x14ac:dyDescent="0.25">
      <c r="A99" s="1"/>
      <c r="B99" s="86" t="s">
        <v>129</v>
      </c>
      <c r="C99" s="86" t="s">
        <v>1160</v>
      </c>
      <c r="D99" s="86" t="s">
        <v>1634</v>
      </c>
      <c r="E99" s="86" t="s">
        <v>1584</v>
      </c>
      <c r="F99" s="86" t="s">
        <v>1561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584</v>
      </c>
      <c r="C6" s="200" t="s">
        <v>1635</v>
      </c>
      <c r="D6" s="200"/>
      <c r="E6" s="200"/>
      <c r="F6" s="200"/>
      <c r="G6" s="200"/>
      <c r="H6" s="200"/>
      <c r="I6" s="200"/>
      <c r="J6" s="200"/>
      <c r="K6" s="200"/>
      <c r="L6" s="200"/>
      <c r="M6" s="200"/>
      <c r="N6" s="200"/>
      <c r="O6" s="200"/>
      <c r="P6" s="200"/>
      <c r="Q6" s="200"/>
    </row>
    <row r="7" spans="1:17" ht="39.950000000000003" customHeight="1" x14ac:dyDescent="0.25">
      <c r="A7" s="1"/>
      <c r="B7" s="200"/>
      <c r="C7" s="3" t="s">
        <v>260</v>
      </c>
      <c r="D7" s="3" t="s">
        <v>57</v>
      </c>
      <c r="E7" s="3" t="s">
        <v>62</v>
      </c>
      <c r="F7" s="3" t="s">
        <v>62</v>
      </c>
      <c r="G7" s="3" t="s">
        <v>76</v>
      </c>
      <c r="H7" s="3" t="s">
        <v>636</v>
      </c>
      <c r="I7" s="3" t="s">
        <v>79</v>
      </c>
      <c r="J7" s="3" t="s">
        <v>79</v>
      </c>
      <c r="K7" s="3" t="s">
        <v>98</v>
      </c>
      <c r="L7" s="3" t="s">
        <v>98</v>
      </c>
      <c r="M7" s="3" t="s">
        <v>98</v>
      </c>
      <c r="N7" s="3" t="s">
        <v>98</v>
      </c>
      <c r="O7" s="3" t="s">
        <v>481</v>
      </c>
      <c r="P7" s="3" t="s">
        <v>125</v>
      </c>
      <c r="Q7" s="3" t="s">
        <v>129</v>
      </c>
    </row>
    <row r="8" spans="1:17" ht="39.950000000000003" customHeight="1" x14ac:dyDescent="0.25">
      <c r="A8" s="1"/>
      <c r="B8" s="200"/>
      <c r="C8" s="3" t="s">
        <v>46</v>
      </c>
      <c r="D8" s="3" t="s">
        <v>112</v>
      </c>
      <c r="E8" s="3" t="s">
        <v>1636</v>
      </c>
      <c r="F8" s="3" t="s">
        <v>1637</v>
      </c>
      <c r="G8" s="3" t="s">
        <v>1638</v>
      </c>
      <c r="H8" s="3" t="s">
        <v>1639</v>
      </c>
      <c r="I8" s="3" t="s">
        <v>82</v>
      </c>
      <c r="J8" s="3" t="s">
        <v>88</v>
      </c>
      <c r="K8" s="3" t="s">
        <v>1640</v>
      </c>
      <c r="L8" s="3" t="s">
        <v>1641</v>
      </c>
      <c r="M8" s="3" t="s">
        <v>101</v>
      </c>
      <c r="N8" s="3" t="s">
        <v>1642</v>
      </c>
      <c r="O8" s="3" t="s">
        <v>483</v>
      </c>
      <c r="P8" s="3" t="s">
        <v>483</v>
      </c>
      <c r="Q8" s="3" t="s">
        <v>1643</v>
      </c>
    </row>
    <row r="9" spans="1:17" x14ac:dyDescent="0.25">
      <c r="A9" s="1"/>
      <c r="B9" s="149" t="s">
        <v>159</v>
      </c>
      <c r="C9" s="147">
        <v>867</v>
      </c>
      <c r="D9" s="147" t="s">
        <v>1481</v>
      </c>
      <c r="E9" s="147">
        <v>98.33</v>
      </c>
      <c r="F9" s="147">
        <v>98.33</v>
      </c>
      <c r="G9" s="147">
        <v>4508.1000000000004</v>
      </c>
      <c r="H9" s="147">
        <v>507</v>
      </c>
      <c r="I9" s="147">
        <v>9554</v>
      </c>
      <c r="J9" s="147">
        <v>23406</v>
      </c>
      <c r="K9" s="147">
        <v>4066.8632499999999</v>
      </c>
      <c r="L9" s="147">
        <v>4250.6568900000002</v>
      </c>
      <c r="M9" s="147">
        <v>4244.92569</v>
      </c>
      <c r="N9" s="147">
        <v>4252.1225000000004</v>
      </c>
      <c r="O9" s="147">
        <v>2690</v>
      </c>
      <c r="P9" s="147">
        <v>0</v>
      </c>
      <c r="Q9" s="147">
        <v>7078.2</v>
      </c>
    </row>
    <row r="10" spans="1:17" x14ac:dyDescent="0.25">
      <c r="A10" s="1"/>
      <c r="B10" s="149" t="s">
        <v>1644</v>
      </c>
      <c r="C10" s="147">
        <v>869</v>
      </c>
      <c r="D10" s="147" t="s">
        <v>1481</v>
      </c>
      <c r="E10" s="147">
        <v>100.08</v>
      </c>
      <c r="F10" s="147">
        <v>100.08</v>
      </c>
      <c r="G10" s="147">
        <v>4513.3999999999996</v>
      </c>
      <c r="H10" s="147">
        <v>509.95</v>
      </c>
      <c r="I10" s="147">
        <v>9768</v>
      </c>
      <c r="J10" s="147">
        <v>23284</v>
      </c>
      <c r="K10" s="147">
        <v>4096.18912</v>
      </c>
      <c r="L10" s="147">
        <v>4256.3491800000002</v>
      </c>
      <c r="M10" s="147">
        <v>4250.1159699999998</v>
      </c>
      <c r="N10" s="147">
        <v>4257.6583899999996</v>
      </c>
      <c r="O10" s="147">
        <v>2690</v>
      </c>
      <c r="P10" s="147">
        <v>0</v>
      </c>
      <c r="Q10" s="147">
        <v>7078.1</v>
      </c>
    </row>
    <row r="11" spans="1:17" x14ac:dyDescent="0.25">
      <c r="A11" s="1"/>
      <c r="B11" s="149" t="s">
        <v>1645</v>
      </c>
      <c r="C11" s="147">
        <v>869.3</v>
      </c>
      <c r="D11" s="147" t="s">
        <v>1481</v>
      </c>
      <c r="E11" s="147">
        <v>102.17</v>
      </c>
      <c r="F11" s="147">
        <v>102.17</v>
      </c>
      <c r="G11" s="147">
        <v>4510.3</v>
      </c>
      <c r="H11" s="147">
        <v>510.93</v>
      </c>
      <c r="I11" s="147">
        <v>9921</v>
      </c>
      <c r="J11" s="147">
        <v>23313</v>
      </c>
      <c r="K11" s="147">
        <v>4161.9071999999996</v>
      </c>
      <c r="L11" s="147">
        <v>4279.9041699999998</v>
      </c>
      <c r="M11" s="147">
        <v>4273.5809300000001</v>
      </c>
      <c r="N11" s="147">
        <v>4281.4487499999996</v>
      </c>
      <c r="O11" s="147">
        <v>2690</v>
      </c>
      <c r="P11" s="147">
        <v>0</v>
      </c>
      <c r="Q11" s="147">
        <v>7078</v>
      </c>
    </row>
    <row r="12" spans="1:17" x14ac:dyDescent="0.25">
      <c r="A12" s="1"/>
      <c r="B12" s="149" t="s">
        <v>1646</v>
      </c>
      <c r="C12" s="147">
        <v>869</v>
      </c>
      <c r="D12" s="147">
        <v>2972.75</v>
      </c>
      <c r="E12" s="147">
        <v>104.9</v>
      </c>
      <c r="F12" s="147">
        <v>104.9</v>
      </c>
      <c r="G12" s="147">
        <v>4503.6000000000004</v>
      </c>
      <c r="H12" s="147">
        <v>508.97</v>
      </c>
      <c r="I12" s="147">
        <v>10017</v>
      </c>
      <c r="J12" s="147">
        <v>23298</v>
      </c>
      <c r="K12" s="147">
        <v>4019.5175199999999</v>
      </c>
      <c r="L12" s="147">
        <v>4110.3084600000002</v>
      </c>
      <c r="M12" s="147">
        <v>4103.3813499999997</v>
      </c>
      <c r="N12" s="147">
        <v>4111.8530300000002</v>
      </c>
      <c r="O12" s="147">
        <v>2650</v>
      </c>
      <c r="P12" s="147">
        <v>0</v>
      </c>
      <c r="Q12" s="147">
        <v>7077.7</v>
      </c>
    </row>
    <row r="13" spans="1:17" x14ac:dyDescent="0.25">
      <c r="A13" s="1"/>
      <c r="B13" s="149" t="s">
        <v>1647</v>
      </c>
      <c r="C13" s="147">
        <v>869.1</v>
      </c>
      <c r="D13" s="147">
        <v>2972.05</v>
      </c>
      <c r="E13" s="147">
        <v>104.73</v>
      </c>
      <c r="F13" s="147">
        <v>104.73</v>
      </c>
      <c r="G13" s="147">
        <v>4509</v>
      </c>
      <c r="H13" s="147">
        <v>513.87</v>
      </c>
      <c r="I13" s="147">
        <v>10103</v>
      </c>
      <c r="J13" s="147">
        <v>23338</v>
      </c>
      <c r="K13" s="147">
        <v>3856.51703</v>
      </c>
      <c r="L13" s="147">
        <v>4037.87689</v>
      </c>
      <c r="M13" s="147">
        <v>4031.1492899999998</v>
      </c>
      <c r="N13" s="147">
        <v>4039.0678400000002</v>
      </c>
      <c r="O13" s="147">
        <v>2620</v>
      </c>
      <c r="P13" s="147">
        <v>0</v>
      </c>
      <c r="Q13" s="147">
        <v>7077.6</v>
      </c>
    </row>
    <row r="14" spans="1:17" x14ac:dyDescent="0.25">
      <c r="A14" s="1"/>
      <c r="B14" s="149" t="s">
        <v>251</v>
      </c>
      <c r="C14" s="147">
        <v>870</v>
      </c>
      <c r="D14" s="147">
        <v>2972.25</v>
      </c>
      <c r="E14" s="147">
        <v>104.03</v>
      </c>
      <c r="F14" s="147">
        <v>104.03</v>
      </c>
      <c r="G14" s="147">
        <v>4509.3</v>
      </c>
      <c r="H14" s="147">
        <v>515.83000000000004</v>
      </c>
      <c r="I14" s="147">
        <v>10092</v>
      </c>
      <c r="J14" s="147">
        <v>23322</v>
      </c>
      <c r="K14" s="147">
        <v>3946.2615999999998</v>
      </c>
      <c r="L14" s="147">
        <v>4114.6266900000001</v>
      </c>
      <c r="M14" s="147">
        <v>4108.0307000000003</v>
      </c>
      <c r="N14" s="147">
        <v>4116.2105600000004</v>
      </c>
      <c r="O14" s="147">
        <v>2660</v>
      </c>
      <c r="P14" s="147">
        <v>0</v>
      </c>
      <c r="Q14" s="147">
        <v>7077.5</v>
      </c>
    </row>
    <row r="15" spans="1:17" x14ac:dyDescent="0.25">
      <c r="A15" s="1"/>
      <c r="B15" s="149" t="s">
        <v>265</v>
      </c>
      <c r="C15" s="147">
        <v>870.1</v>
      </c>
      <c r="D15" s="147">
        <v>2973.53</v>
      </c>
      <c r="E15" s="147">
        <v>103.62</v>
      </c>
      <c r="F15" s="147">
        <v>103.62</v>
      </c>
      <c r="G15" s="147">
        <v>4509.3999999999996</v>
      </c>
      <c r="H15" s="147">
        <v>513.87</v>
      </c>
      <c r="I15" s="147">
        <v>9905</v>
      </c>
      <c r="J15" s="147">
        <v>23387</v>
      </c>
      <c r="K15" s="147">
        <v>3999.0245799999998</v>
      </c>
      <c r="L15" s="147">
        <v>4139.1632099999997</v>
      </c>
      <c r="M15" s="147">
        <v>4132.5767500000002</v>
      </c>
      <c r="N15" s="147">
        <v>4140.7077799999997</v>
      </c>
      <c r="O15" s="147">
        <v>2670</v>
      </c>
      <c r="P15" s="147">
        <v>0</v>
      </c>
      <c r="Q15" s="147">
        <v>7077.5</v>
      </c>
    </row>
    <row r="16" spans="1:17" x14ac:dyDescent="0.25">
      <c r="A16" s="1"/>
      <c r="B16" s="149" t="s">
        <v>484</v>
      </c>
      <c r="C16" s="147">
        <v>870.3</v>
      </c>
      <c r="D16" s="147">
        <v>2971.56</v>
      </c>
      <c r="E16" s="147">
        <v>102.42</v>
      </c>
      <c r="F16" s="147">
        <v>102.42</v>
      </c>
      <c r="G16" s="147">
        <v>4509.2</v>
      </c>
      <c r="H16" s="147">
        <v>512.89</v>
      </c>
      <c r="I16" s="147">
        <v>9569</v>
      </c>
      <c r="J16" s="147">
        <v>23294</v>
      </c>
      <c r="K16" s="147">
        <v>4253.1829799999996</v>
      </c>
      <c r="L16" s="147">
        <v>4375.4982</v>
      </c>
      <c r="M16" s="147">
        <v>4369.0612799999999</v>
      </c>
      <c r="N16" s="147">
        <v>4377.1995500000003</v>
      </c>
      <c r="O16" s="147">
        <v>0</v>
      </c>
      <c r="P16" s="147">
        <v>0</v>
      </c>
      <c r="Q16" s="147">
        <v>7077.3</v>
      </c>
    </row>
    <row r="17" spans="1:17" x14ac:dyDescent="0.25">
      <c r="A17" s="1"/>
      <c r="B17" s="149" t="s">
        <v>169</v>
      </c>
      <c r="C17" s="147">
        <v>868.8</v>
      </c>
      <c r="D17" s="147">
        <v>2973.82</v>
      </c>
      <c r="E17" s="147">
        <v>103.09</v>
      </c>
      <c r="F17" s="147">
        <v>103.09</v>
      </c>
      <c r="G17" s="147">
        <v>4495.3999999999996</v>
      </c>
      <c r="H17" s="147">
        <v>509.95</v>
      </c>
      <c r="I17" s="147">
        <v>9533</v>
      </c>
      <c r="J17" s="147">
        <v>23273</v>
      </c>
      <c r="K17" s="147">
        <v>4243.7606800000003</v>
      </c>
      <c r="L17" s="147">
        <v>4373.1426199999996</v>
      </c>
      <c r="M17" s="147">
        <v>4369.3855299999996</v>
      </c>
      <c r="N17" s="147">
        <v>4375.4329699999998</v>
      </c>
      <c r="O17" s="147">
        <v>0</v>
      </c>
      <c r="P17" s="147">
        <v>0</v>
      </c>
      <c r="Q17" s="147">
        <v>7077.4</v>
      </c>
    </row>
    <row r="18" spans="1:17" x14ac:dyDescent="0.25">
      <c r="A18" s="1"/>
      <c r="B18" s="149" t="s">
        <v>1648</v>
      </c>
      <c r="C18" s="147">
        <v>865.9</v>
      </c>
      <c r="D18" s="147">
        <v>2971.54</v>
      </c>
      <c r="E18" s="147">
        <v>103.06</v>
      </c>
      <c r="F18" s="147">
        <v>103.06</v>
      </c>
      <c r="G18" s="147">
        <v>4495.3999999999996</v>
      </c>
      <c r="H18" s="147">
        <v>510.93</v>
      </c>
      <c r="I18" s="147">
        <v>9558</v>
      </c>
      <c r="J18" s="147">
        <v>23321</v>
      </c>
      <c r="K18" s="147">
        <v>4214.3173200000001</v>
      </c>
      <c r="L18" s="147">
        <v>4355.6728400000002</v>
      </c>
      <c r="M18" s="147">
        <v>4354.6798699999999</v>
      </c>
      <c r="N18" s="147">
        <v>4358.3557099999998</v>
      </c>
      <c r="O18" s="147">
        <v>0</v>
      </c>
      <c r="P18" s="147">
        <v>0</v>
      </c>
      <c r="Q18" s="147">
        <v>7077.8</v>
      </c>
    </row>
    <row r="19" spans="1:17" x14ac:dyDescent="0.25">
      <c r="A19" s="1"/>
      <c r="B19" s="149" t="s">
        <v>1649</v>
      </c>
      <c r="C19" s="147">
        <v>865.5</v>
      </c>
      <c r="D19" s="147">
        <v>2968.2</v>
      </c>
      <c r="E19" s="147">
        <v>103.06</v>
      </c>
      <c r="F19" s="147">
        <v>103.06</v>
      </c>
      <c r="G19" s="147">
        <v>4495.3999999999996</v>
      </c>
      <c r="H19" s="147">
        <v>515.83000000000004</v>
      </c>
      <c r="I19" s="147">
        <v>9525</v>
      </c>
      <c r="J19" s="147">
        <v>23309</v>
      </c>
      <c r="K19" s="147">
        <v>4169.2092899999998</v>
      </c>
      <c r="L19" s="147">
        <v>4331.7253099999998</v>
      </c>
      <c r="M19" s="147">
        <v>4335.3240999999998</v>
      </c>
      <c r="N19" s="147">
        <v>4335.8604400000004</v>
      </c>
      <c r="O19" s="147">
        <v>0</v>
      </c>
      <c r="P19" s="147">
        <v>0</v>
      </c>
      <c r="Q19" s="147">
        <v>7077.4</v>
      </c>
    </row>
    <row r="20" spans="1:17" x14ac:dyDescent="0.25">
      <c r="A20" s="1"/>
      <c r="B20" s="149" t="s">
        <v>1650</v>
      </c>
      <c r="C20" s="147">
        <v>862.4</v>
      </c>
      <c r="D20" s="147">
        <v>2971.3</v>
      </c>
      <c r="E20" s="147">
        <v>103.33</v>
      </c>
      <c r="F20" s="147">
        <v>103.33</v>
      </c>
      <c r="G20" s="147">
        <v>4502.3</v>
      </c>
      <c r="H20" s="147">
        <v>512.89</v>
      </c>
      <c r="I20" s="147">
        <v>9438</v>
      </c>
      <c r="J20" s="147">
        <v>23273</v>
      </c>
      <c r="K20" s="147">
        <v>4134.5832799999998</v>
      </c>
      <c r="L20" s="147">
        <v>4311.8995699999996</v>
      </c>
      <c r="M20" s="147">
        <v>4318.1312600000001</v>
      </c>
      <c r="N20" s="147">
        <v>4316.4276099999997</v>
      </c>
      <c r="O20" s="147">
        <v>0</v>
      </c>
      <c r="P20" s="147">
        <v>0</v>
      </c>
      <c r="Q20" s="147">
        <v>7077.5</v>
      </c>
    </row>
    <row r="21" spans="1:17" x14ac:dyDescent="0.25">
      <c r="A21" s="1"/>
      <c r="B21" s="149" t="s">
        <v>422</v>
      </c>
      <c r="C21" s="147">
        <v>862.4</v>
      </c>
      <c r="D21" s="147">
        <v>2967.74</v>
      </c>
      <c r="E21" s="147">
        <v>103.35</v>
      </c>
      <c r="F21" s="147">
        <v>103.35</v>
      </c>
      <c r="G21" s="147">
        <v>4495.3999999999996</v>
      </c>
      <c r="H21" s="147">
        <v>507.98</v>
      </c>
      <c r="I21" s="147">
        <v>9351</v>
      </c>
      <c r="J21" s="147">
        <v>22839</v>
      </c>
      <c r="K21" s="147">
        <v>4131.4033499999996</v>
      </c>
      <c r="L21" s="147">
        <v>4309.15146</v>
      </c>
      <c r="M21" s="147">
        <v>4317.04979</v>
      </c>
      <c r="N21" s="147">
        <v>4313.9545399999997</v>
      </c>
      <c r="O21" s="147">
        <v>0</v>
      </c>
      <c r="P21" s="147">
        <v>0</v>
      </c>
      <c r="Q21" s="147">
        <v>7076.9</v>
      </c>
    </row>
    <row r="22" spans="1:17" x14ac:dyDescent="0.25">
      <c r="A22" s="1"/>
      <c r="B22" s="149" t="s">
        <v>1651</v>
      </c>
      <c r="C22" s="147">
        <v>861.7</v>
      </c>
      <c r="D22" s="147">
        <v>2969.14</v>
      </c>
      <c r="E22" s="147">
        <v>103.33</v>
      </c>
      <c r="F22" s="147">
        <v>103.33</v>
      </c>
      <c r="G22" s="147">
        <v>4502.3</v>
      </c>
      <c r="H22" s="147">
        <v>509.95</v>
      </c>
      <c r="I22" s="147">
        <v>9269</v>
      </c>
      <c r="J22" s="147">
        <v>23252</v>
      </c>
      <c r="K22" s="147">
        <v>4089.12239</v>
      </c>
      <c r="L22" s="147">
        <v>4289.3261000000002</v>
      </c>
      <c r="M22" s="147">
        <v>4296.7208899999996</v>
      </c>
      <c r="N22" s="147">
        <v>4294.4038399999999</v>
      </c>
      <c r="O22" s="147">
        <v>0</v>
      </c>
      <c r="P22" s="147">
        <v>0</v>
      </c>
      <c r="Q22" s="147">
        <v>7077.2</v>
      </c>
    </row>
    <row r="23" spans="1:17" x14ac:dyDescent="0.25">
      <c r="A23" s="1"/>
      <c r="B23" s="149" t="s">
        <v>1652</v>
      </c>
      <c r="C23" s="147">
        <v>861.9</v>
      </c>
      <c r="D23" s="147">
        <v>2974.65</v>
      </c>
      <c r="E23" s="147">
        <v>103.27</v>
      </c>
      <c r="F23" s="147">
        <v>103.27</v>
      </c>
      <c r="G23" s="147">
        <v>4502.3</v>
      </c>
      <c r="H23" s="147">
        <v>509.95</v>
      </c>
      <c r="I23" s="147">
        <v>9347</v>
      </c>
      <c r="J23" s="147">
        <v>23330</v>
      </c>
      <c r="K23" s="147">
        <v>4082.2914099999998</v>
      </c>
      <c r="L23" s="147">
        <v>4291.0926799999997</v>
      </c>
      <c r="M23" s="147">
        <v>4299.64066</v>
      </c>
      <c r="N23" s="147">
        <v>4296.1708099999996</v>
      </c>
      <c r="O23" s="147">
        <v>0</v>
      </c>
      <c r="P23" s="147">
        <v>0</v>
      </c>
      <c r="Q23" s="147">
        <v>7077.3</v>
      </c>
    </row>
    <row r="24" spans="1:17" x14ac:dyDescent="0.25">
      <c r="A24" s="1"/>
      <c r="B24" s="149" t="s">
        <v>1653</v>
      </c>
      <c r="C24" s="147">
        <v>861.7</v>
      </c>
      <c r="D24" s="147">
        <v>2978.24</v>
      </c>
      <c r="E24" s="147">
        <v>103.4</v>
      </c>
      <c r="F24" s="147">
        <v>103.4</v>
      </c>
      <c r="G24" s="147">
        <v>4502.3</v>
      </c>
      <c r="H24" s="147">
        <v>511.91</v>
      </c>
      <c r="I24" s="147">
        <v>9426</v>
      </c>
      <c r="J24" s="147">
        <v>23323</v>
      </c>
      <c r="K24" s="147">
        <v>4140.4724100000003</v>
      </c>
      <c r="L24" s="147">
        <v>4322.4994699999997</v>
      </c>
      <c r="M24" s="147">
        <v>4330.5664100000004</v>
      </c>
      <c r="N24" s="147">
        <v>4327.3811299999998</v>
      </c>
      <c r="O24" s="147">
        <v>0</v>
      </c>
      <c r="P24" s="147">
        <v>0</v>
      </c>
      <c r="Q24" s="147">
        <v>7077</v>
      </c>
    </row>
    <row r="25" spans="1:17" x14ac:dyDescent="0.25">
      <c r="A25" s="1"/>
      <c r="B25" s="149" t="s">
        <v>485</v>
      </c>
      <c r="C25" s="147">
        <v>861.7</v>
      </c>
      <c r="D25" s="147">
        <v>2977.46</v>
      </c>
      <c r="E25" s="147">
        <v>103.31</v>
      </c>
      <c r="F25" s="147">
        <v>103.31</v>
      </c>
      <c r="G25" s="147">
        <v>4502.3</v>
      </c>
      <c r="H25" s="147">
        <v>509.95</v>
      </c>
      <c r="I25" s="147">
        <v>9463</v>
      </c>
      <c r="J25" s="147">
        <v>23263</v>
      </c>
      <c r="K25" s="147">
        <v>4187.46414</v>
      </c>
      <c r="L25" s="147">
        <v>4348.9986399999998</v>
      </c>
      <c r="M25" s="147">
        <v>4355.0041199999996</v>
      </c>
      <c r="N25" s="147">
        <v>4353.4091900000003</v>
      </c>
      <c r="O25" s="147">
        <v>0</v>
      </c>
      <c r="P25" s="147">
        <v>0</v>
      </c>
      <c r="Q25" s="147">
        <v>7077.6</v>
      </c>
    </row>
    <row r="26" spans="1:17" x14ac:dyDescent="0.25">
      <c r="A26" s="1"/>
      <c r="B26" s="149" t="s">
        <v>371</v>
      </c>
      <c r="C26" s="147">
        <v>862.5</v>
      </c>
      <c r="D26" s="147">
        <v>2979.86</v>
      </c>
      <c r="E26" s="147">
        <v>103.25</v>
      </c>
      <c r="F26" s="147">
        <v>103.25</v>
      </c>
      <c r="G26" s="147">
        <v>4502.3</v>
      </c>
      <c r="H26" s="147">
        <v>510.93</v>
      </c>
      <c r="I26" s="147">
        <v>9447</v>
      </c>
      <c r="J26" s="147">
        <v>23336</v>
      </c>
      <c r="K26" s="147">
        <v>4198.8883999999998</v>
      </c>
      <c r="L26" s="147">
        <v>4353.90625</v>
      </c>
      <c r="M26" s="147">
        <v>4355.8692899999996</v>
      </c>
      <c r="N26" s="147">
        <v>4357.1777300000003</v>
      </c>
      <c r="O26" s="147">
        <v>0</v>
      </c>
      <c r="P26" s="147">
        <v>0</v>
      </c>
      <c r="Q26" s="147">
        <v>7075.7</v>
      </c>
    </row>
    <row r="27" spans="1:17" x14ac:dyDescent="0.25">
      <c r="A27" s="1"/>
      <c r="B27" s="149" t="s">
        <v>425</v>
      </c>
      <c r="C27" s="147">
        <v>866.3</v>
      </c>
      <c r="D27" s="147">
        <v>2966.5</v>
      </c>
      <c r="E27" s="147">
        <v>103.07</v>
      </c>
      <c r="F27" s="147">
        <v>103.07</v>
      </c>
      <c r="G27" s="147">
        <v>4502.3</v>
      </c>
      <c r="H27" s="147">
        <v>510.93</v>
      </c>
      <c r="I27" s="147">
        <v>9430</v>
      </c>
      <c r="J27" s="147">
        <v>23384</v>
      </c>
      <c r="K27" s="147">
        <v>4191.5862999999999</v>
      </c>
      <c r="L27" s="147">
        <v>4351.7467500000002</v>
      </c>
      <c r="M27" s="147">
        <v>4349.4895900000001</v>
      </c>
      <c r="N27" s="147">
        <v>4354.1160600000003</v>
      </c>
      <c r="O27" s="147">
        <v>2630</v>
      </c>
      <c r="P27" s="147">
        <v>0</v>
      </c>
      <c r="Q27" s="147">
        <v>7074.2</v>
      </c>
    </row>
    <row r="28" spans="1:17" x14ac:dyDescent="0.25">
      <c r="A28" s="1"/>
      <c r="B28" s="149" t="s">
        <v>1654</v>
      </c>
      <c r="C28" s="147">
        <v>790.4</v>
      </c>
      <c r="D28" s="147">
        <v>2968.57</v>
      </c>
      <c r="E28" s="147">
        <v>101.85</v>
      </c>
      <c r="F28" s="147">
        <v>101.85</v>
      </c>
      <c r="G28" s="147">
        <v>4502.3</v>
      </c>
      <c r="H28" s="147">
        <v>508.97</v>
      </c>
      <c r="I28" s="147">
        <v>9399</v>
      </c>
      <c r="J28" s="147">
        <v>22880</v>
      </c>
      <c r="K28" s="147">
        <v>4108.9088400000001</v>
      </c>
      <c r="L28" s="147">
        <v>4321.1254099999996</v>
      </c>
      <c r="M28" s="147">
        <v>4316.9418299999998</v>
      </c>
      <c r="N28" s="147">
        <v>4322.6699799999997</v>
      </c>
      <c r="O28" s="147">
        <v>2590</v>
      </c>
      <c r="P28" s="147">
        <v>0</v>
      </c>
      <c r="Q28" s="147">
        <v>7074.9</v>
      </c>
    </row>
    <row r="29" spans="1:17" x14ac:dyDescent="0.25">
      <c r="A29" s="1"/>
      <c r="B29" s="149" t="s">
        <v>1655</v>
      </c>
      <c r="C29" s="147">
        <v>791.8</v>
      </c>
      <c r="D29" s="147">
        <v>2972.55</v>
      </c>
      <c r="E29" s="147">
        <v>101.04</v>
      </c>
      <c r="F29" s="147">
        <v>101.04</v>
      </c>
      <c r="G29" s="147">
        <v>4502.3</v>
      </c>
      <c r="H29" s="147">
        <v>514.85</v>
      </c>
      <c r="I29" s="147">
        <v>9349</v>
      </c>
      <c r="J29" s="147">
        <v>22823</v>
      </c>
      <c r="K29" s="147">
        <v>4086.0603299999998</v>
      </c>
      <c r="L29" s="147">
        <v>4304.0481600000003</v>
      </c>
      <c r="M29" s="147">
        <v>4299.0997299999999</v>
      </c>
      <c r="N29" s="147">
        <v>4305.82809</v>
      </c>
      <c r="O29" s="147">
        <v>2590</v>
      </c>
      <c r="P29" s="147">
        <v>0</v>
      </c>
      <c r="Q29" s="147">
        <v>7075.5</v>
      </c>
    </row>
    <row r="30" spans="1:17" x14ac:dyDescent="0.25">
      <c r="A30" s="1"/>
      <c r="B30" s="149" t="s">
        <v>1656</v>
      </c>
      <c r="C30" s="147">
        <v>871.8</v>
      </c>
      <c r="D30" s="147">
        <v>2972.78</v>
      </c>
      <c r="E30" s="147">
        <v>100.86</v>
      </c>
      <c r="F30" s="147">
        <v>100.86</v>
      </c>
      <c r="G30" s="147">
        <v>4502.3</v>
      </c>
      <c r="H30" s="147">
        <v>510.93</v>
      </c>
      <c r="I30" s="147">
        <v>9299</v>
      </c>
      <c r="J30" s="147">
        <v>22824</v>
      </c>
      <c r="K30" s="147">
        <v>4091.2422200000001</v>
      </c>
      <c r="L30" s="147">
        <v>4311.3109599999998</v>
      </c>
      <c r="M30" s="147">
        <v>4306.0203600000004</v>
      </c>
      <c r="N30" s="147">
        <v>4312.7769500000004</v>
      </c>
      <c r="O30" s="147">
        <v>2590</v>
      </c>
      <c r="P30" s="147">
        <v>0</v>
      </c>
      <c r="Q30" s="147">
        <v>7075.5</v>
      </c>
    </row>
    <row r="31" spans="1:17" x14ac:dyDescent="0.25">
      <c r="A31" s="1"/>
      <c r="B31" s="149" t="s">
        <v>1657</v>
      </c>
      <c r="C31" s="147">
        <v>832.6</v>
      </c>
      <c r="D31" s="147">
        <v>2972.81</v>
      </c>
      <c r="E31" s="147">
        <v>101.54</v>
      </c>
      <c r="F31" s="147">
        <v>101.54</v>
      </c>
      <c r="G31" s="147">
        <v>4502.3</v>
      </c>
      <c r="H31" s="147">
        <v>509.95</v>
      </c>
      <c r="I31" s="147">
        <v>9298</v>
      </c>
      <c r="J31" s="147">
        <v>22811</v>
      </c>
      <c r="K31" s="147">
        <v>4125.9857199999997</v>
      </c>
      <c r="L31" s="147">
        <v>4333.4919</v>
      </c>
      <c r="M31" s="147">
        <v>4328.4034700000002</v>
      </c>
      <c r="N31" s="147">
        <v>4335.1539599999996</v>
      </c>
      <c r="O31" s="147">
        <v>2590</v>
      </c>
      <c r="P31" s="147">
        <v>0</v>
      </c>
      <c r="Q31" s="147">
        <v>7075.6</v>
      </c>
    </row>
    <row r="32" spans="1:17" x14ac:dyDescent="0.25">
      <c r="A32" s="1"/>
      <c r="B32" s="149" t="s">
        <v>520</v>
      </c>
      <c r="C32" s="147">
        <v>871.1</v>
      </c>
      <c r="D32" s="147">
        <v>2968</v>
      </c>
      <c r="E32" s="147">
        <v>102.91</v>
      </c>
      <c r="F32" s="147">
        <v>102.91</v>
      </c>
      <c r="G32" s="147">
        <v>4502.3</v>
      </c>
      <c r="H32" s="147">
        <v>509.95</v>
      </c>
      <c r="I32" s="147">
        <v>9424</v>
      </c>
      <c r="J32" s="147">
        <v>23299</v>
      </c>
      <c r="K32" s="147">
        <v>4193.0000300000002</v>
      </c>
      <c r="L32" s="147">
        <v>4361.9541200000003</v>
      </c>
      <c r="M32" s="147">
        <v>4356.9503800000002</v>
      </c>
      <c r="N32" s="147">
        <v>4363.7733500000004</v>
      </c>
      <c r="O32" s="147">
        <v>2590</v>
      </c>
      <c r="P32" s="147">
        <v>0</v>
      </c>
      <c r="Q32" s="147">
        <v>7075.3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584</v>
      </c>
      <c r="C6" s="200" t="s">
        <v>1658</v>
      </c>
      <c r="D6" s="200"/>
      <c r="E6" s="200"/>
      <c r="F6" s="200"/>
      <c r="G6" s="200"/>
      <c r="H6" s="200"/>
      <c r="I6" s="200"/>
      <c r="J6" s="200"/>
      <c r="K6" s="200"/>
      <c r="L6" s="200"/>
      <c r="M6" s="200"/>
      <c r="N6" s="200"/>
      <c r="O6" s="200"/>
      <c r="P6" s="200"/>
      <c r="Q6" s="200"/>
      <c r="R6" s="200"/>
    </row>
    <row r="7" spans="1:18" ht="39.950000000000003" customHeight="1" x14ac:dyDescent="0.25">
      <c r="A7" s="1"/>
      <c r="B7" s="200"/>
      <c r="C7" s="3" t="s">
        <v>260</v>
      </c>
      <c r="D7" s="3" t="s">
        <v>57</v>
      </c>
      <c r="E7" s="3" t="s">
        <v>57</v>
      </c>
      <c r="F7" s="3" t="s">
        <v>62</v>
      </c>
      <c r="G7" s="3" t="s">
        <v>62</v>
      </c>
      <c r="H7" s="3" t="s">
        <v>62</v>
      </c>
      <c r="I7" s="3" t="s">
        <v>62</v>
      </c>
      <c r="J7" s="3" t="s">
        <v>76</v>
      </c>
      <c r="K7" s="3" t="s">
        <v>636</v>
      </c>
      <c r="L7" s="3" t="s">
        <v>79</v>
      </c>
      <c r="M7" s="3" t="s">
        <v>79</v>
      </c>
      <c r="N7" s="3" t="s">
        <v>98</v>
      </c>
      <c r="O7" s="3" t="s">
        <v>98</v>
      </c>
      <c r="P7" s="3" t="s">
        <v>481</v>
      </c>
      <c r="Q7" s="3" t="s">
        <v>125</v>
      </c>
      <c r="R7" s="3" t="s">
        <v>129</v>
      </c>
    </row>
    <row r="8" spans="1:18" ht="39.950000000000003" customHeight="1" x14ac:dyDescent="0.25">
      <c r="A8" s="1"/>
      <c r="B8" s="200"/>
      <c r="C8" s="3" t="s">
        <v>1091</v>
      </c>
      <c r="D8" s="3" t="s">
        <v>1097</v>
      </c>
      <c r="E8" s="3" t="s">
        <v>1098</v>
      </c>
      <c r="F8" s="3" t="s">
        <v>71</v>
      </c>
      <c r="G8" s="3" t="s">
        <v>74</v>
      </c>
      <c r="H8" s="3" t="s">
        <v>1564</v>
      </c>
      <c r="I8" s="3" t="s">
        <v>1116</v>
      </c>
      <c r="J8" s="3" t="s">
        <v>77</v>
      </c>
      <c r="K8" s="3" t="s">
        <v>1118</v>
      </c>
      <c r="L8" s="3" t="s">
        <v>82</v>
      </c>
      <c r="M8" s="3" t="s">
        <v>88</v>
      </c>
      <c r="N8" s="3" t="s">
        <v>1137</v>
      </c>
      <c r="O8" s="3" t="s">
        <v>106</v>
      </c>
      <c r="P8" s="3" t="s">
        <v>1047</v>
      </c>
      <c r="Q8" s="3" t="s">
        <v>1159</v>
      </c>
      <c r="R8" s="3" t="s">
        <v>1160</v>
      </c>
    </row>
    <row r="9" spans="1:18" x14ac:dyDescent="0.25">
      <c r="A9" s="1"/>
      <c r="B9" s="149" t="s">
        <v>159</v>
      </c>
      <c r="C9" s="147">
        <v>20</v>
      </c>
      <c r="D9" s="147">
        <v>24.47</v>
      </c>
      <c r="E9" s="147">
        <v>24.47</v>
      </c>
      <c r="F9" s="147">
        <v>19.7</v>
      </c>
      <c r="G9" s="147">
        <v>19.7</v>
      </c>
      <c r="H9" s="147">
        <v>22.35</v>
      </c>
      <c r="I9" s="147">
        <v>22.35</v>
      </c>
      <c r="J9" s="147">
        <v>19.600000000000001</v>
      </c>
      <c r="K9" s="147">
        <v>34.49</v>
      </c>
      <c r="L9" s="147">
        <v>19.5</v>
      </c>
      <c r="M9" s="147">
        <v>22.3</v>
      </c>
      <c r="N9" s="147">
        <v>25.957460000000001</v>
      </c>
      <c r="O9" s="147">
        <v>19</v>
      </c>
      <c r="P9" s="147">
        <v>19.100000000000001</v>
      </c>
      <c r="Q9" s="147">
        <v>0</v>
      </c>
      <c r="R9" s="147">
        <v>26.12</v>
      </c>
    </row>
    <row r="10" spans="1:18" x14ac:dyDescent="0.25">
      <c r="A10" s="1"/>
      <c r="B10" s="149" t="s">
        <v>1644</v>
      </c>
      <c r="C10" s="147">
        <v>20</v>
      </c>
      <c r="D10" s="147">
        <v>24.83</v>
      </c>
      <c r="E10" s="147">
        <v>24.83</v>
      </c>
      <c r="F10" s="147">
        <v>19.5</v>
      </c>
      <c r="G10" s="147">
        <v>19.5</v>
      </c>
      <c r="H10" s="147">
        <v>21.99</v>
      </c>
      <c r="I10" s="147">
        <v>21.99</v>
      </c>
      <c r="J10" s="147">
        <v>19.5</v>
      </c>
      <c r="K10" s="147">
        <v>34.06</v>
      </c>
      <c r="L10" s="147">
        <v>19.2</v>
      </c>
      <c r="M10" s="147">
        <v>22.1</v>
      </c>
      <c r="N10" s="147">
        <v>25.79701</v>
      </c>
      <c r="O10" s="147">
        <v>18.899999999999999</v>
      </c>
      <c r="P10" s="147">
        <v>18.8</v>
      </c>
      <c r="Q10" s="147">
        <v>0</v>
      </c>
      <c r="R10" s="147">
        <v>26.12</v>
      </c>
    </row>
    <row r="11" spans="1:18" x14ac:dyDescent="0.25">
      <c r="A11" s="1"/>
      <c r="B11" s="149" t="s">
        <v>1645</v>
      </c>
      <c r="C11" s="147">
        <v>19</v>
      </c>
      <c r="D11" s="147">
        <v>24.53</v>
      </c>
      <c r="E11" s="147">
        <v>24.53</v>
      </c>
      <c r="F11" s="147">
        <v>19.2</v>
      </c>
      <c r="G11" s="147">
        <v>19.2</v>
      </c>
      <c r="H11" s="147">
        <v>21.66</v>
      </c>
      <c r="I11" s="147">
        <v>21.66</v>
      </c>
      <c r="J11" s="147">
        <v>19.5</v>
      </c>
      <c r="K11" s="147">
        <v>34.15</v>
      </c>
      <c r="L11" s="147">
        <v>19</v>
      </c>
      <c r="M11" s="147">
        <v>21.7</v>
      </c>
      <c r="N11" s="147">
        <v>25.572690000000001</v>
      </c>
      <c r="O11" s="147">
        <v>18.600000000000001</v>
      </c>
      <c r="P11" s="147">
        <v>18.600000000000001</v>
      </c>
      <c r="Q11" s="147">
        <v>0</v>
      </c>
      <c r="R11" s="147">
        <v>26.12</v>
      </c>
    </row>
    <row r="12" spans="1:18" x14ac:dyDescent="0.25">
      <c r="A12" s="1"/>
      <c r="B12" s="149" t="s">
        <v>1646</v>
      </c>
      <c r="C12" s="147">
        <v>19</v>
      </c>
      <c r="D12" s="147">
        <v>24.11</v>
      </c>
      <c r="E12" s="147">
        <v>24.11</v>
      </c>
      <c r="F12" s="147">
        <v>19.3</v>
      </c>
      <c r="G12" s="147">
        <v>19.3</v>
      </c>
      <c r="H12" s="147">
        <v>21.43</v>
      </c>
      <c r="I12" s="147">
        <v>21.43</v>
      </c>
      <c r="J12" s="147">
        <v>19.100000000000001</v>
      </c>
      <c r="K12" s="147">
        <v>34.31</v>
      </c>
      <c r="L12" s="147">
        <v>19.100000000000001</v>
      </c>
      <c r="M12" s="147">
        <v>21.3</v>
      </c>
      <c r="N12" s="147">
        <v>25.341840000000001</v>
      </c>
      <c r="O12" s="147">
        <v>18.55</v>
      </c>
      <c r="P12" s="147">
        <v>18.5</v>
      </c>
      <c r="Q12" s="147">
        <v>0</v>
      </c>
      <c r="R12" s="147">
        <v>25.76</v>
      </c>
    </row>
    <row r="13" spans="1:18" x14ac:dyDescent="0.25">
      <c r="A13" s="1"/>
      <c r="B13" s="149" t="s">
        <v>1647</v>
      </c>
      <c r="C13" s="147">
        <v>19</v>
      </c>
      <c r="D13" s="147">
        <v>23.87</v>
      </c>
      <c r="E13" s="147">
        <v>23.87</v>
      </c>
      <c r="F13" s="147">
        <v>19.2</v>
      </c>
      <c r="G13" s="147">
        <v>19.2</v>
      </c>
      <c r="H13" s="147">
        <v>21.13</v>
      </c>
      <c r="I13" s="147">
        <v>21.13</v>
      </c>
      <c r="J13" s="147">
        <v>19.100000000000001</v>
      </c>
      <c r="K13" s="147">
        <v>34.409999999999997</v>
      </c>
      <c r="L13" s="147">
        <v>19.5</v>
      </c>
      <c r="M13" s="147">
        <v>22.2</v>
      </c>
      <c r="N13" s="147">
        <v>25.1736</v>
      </c>
      <c r="O13" s="147">
        <v>18.399999999999999</v>
      </c>
      <c r="P13" s="147">
        <v>18.399999999999999</v>
      </c>
      <c r="Q13" s="147">
        <v>0</v>
      </c>
      <c r="R13" s="147">
        <v>25.76</v>
      </c>
    </row>
    <row r="14" spans="1:18" x14ac:dyDescent="0.25">
      <c r="A14" s="1"/>
      <c r="B14" s="149" t="s">
        <v>251</v>
      </c>
      <c r="C14" s="147">
        <v>19</v>
      </c>
      <c r="D14" s="147">
        <v>23.55</v>
      </c>
      <c r="E14" s="147">
        <v>23.55</v>
      </c>
      <c r="F14" s="147">
        <v>19</v>
      </c>
      <c r="G14" s="147">
        <v>19</v>
      </c>
      <c r="H14" s="147">
        <v>21.01</v>
      </c>
      <c r="I14" s="147">
        <v>21.01</v>
      </c>
      <c r="J14" s="147">
        <v>19</v>
      </c>
      <c r="K14" s="147">
        <v>33.630000000000003</v>
      </c>
      <c r="L14" s="147">
        <v>19.7</v>
      </c>
      <c r="M14" s="147">
        <v>22.2</v>
      </c>
      <c r="N14" s="147">
        <v>25.0642</v>
      </c>
      <c r="O14" s="147">
        <v>18.149999999999999</v>
      </c>
      <c r="P14" s="147">
        <v>18.3</v>
      </c>
      <c r="Q14" s="147">
        <v>0</v>
      </c>
      <c r="R14" s="147">
        <v>26.12</v>
      </c>
    </row>
    <row r="15" spans="1:18" x14ac:dyDescent="0.25">
      <c r="A15" s="1"/>
      <c r="B15" s="149" t="s">
        <v>265</v>
      </c>
      <c r="C15" s="147">
        <v>19</v>
      </c>
      <c r="D15" s="147">
        <v>23.39</v>
      </c>
      <c r="E15" s="147">
        <v>23.39</v>
      </c>
      <c r="F15" s="147">
        <v>18.899999999999999</v>
      </c>
      <c r="G15" s="147">
        <v>18.899999999999999</v>
      </c>
      <c r="H15" s="147">
        <v>20.88</v>
      </c>
      <c r="I15" s="147">
        <v>20.88</v>
      </c>
      <c r="J15" s="147">
        <v>19</v>
      </c>
      <c r="K15" s="147">
        <v>33.19</v>
      </c>
      <c r="L15" s="147">
        <v>19.399999999999999</v>
      </c>
      <c r="M15" s="147">
        <v>22.3</v>
      </c>
      <c r="N15" s="147">
        <v>24.903310000000001</v>
      </c>
      <c r="O15" s="147">
        <v>18.149999999999999</v>
      </c>
      <c r="P15" s="147">
        <v>18.2</v>
      </c>
      <c r="Q15" s="147">
        <v>0</v>
      </c>
      <c r="R15" s="147">
        <v>25.76</v>
      </c>
    </row>
    <row r="16" spans="1:18" x14ac:dyDescent="0.25">
      <c r="A16" s="1"/>
      <c r="B16" s="149" t="s">
        <v>484</v>
      </c>
      <c r="C16" s="147">
        <v>20</v>
      </c>
      <c r="D16" s="147">
        <v>23.33</v>
      </c>
      <c r="E16" s="147">
        <v>23.33</v>
      </c>
      <c r="F16" s="147">
        <v>18.899999999999999</v>
      </c>
      <c r="G16" s="147">
        <v>18.899999999999999</v>
      </c>
      <c r="H16" s="147">
        <v>20.83</v>
      </c>
      <c r="I16" s="147">
        <v>20.83</v>
      </c>
      <c r="J16" s="147">
        <v>19.3</v>
      </c>
      <c r="K16" s="147">
        <v>33.130000000000003</v>
      </c>
      <c r="L16" s="147">
        <v>19.3</v>
      </c>
      <c r="M16" s="147">
        <v>20.9</v>
      </c>
      <c r="N16" s="147">
        <v>24.777429999999999</v>
      </c>
      <c r="O16" s="147">
        <v>17.95</v>
      </c>
      <c r="P16" s="147">
        <v>0</v>
      </c>
      <c r="Q16" s="147">
        <v>0</v>
      </c>
      <c r="R16" s="147">
        <v>26.49</v>
      </c>
    </row>
    <row r="17" spans="1:18" x14ac:dyDescent="0.25">
      <c r="A17" s="1"/>
      <c r="B17" s="149" t="s">
        <v>169</v>
      </c>
      <c r="C17" s="147">
        <v>23</v>
      </c>
      <c r="D17" s="147">
        <v>23.73</v>
      </c>
      <c r="E17" s="147">
        <v>23.73</v>
      </c>
      <c r="F17" s="147">
        <v>19.3</v>
      </c>
      <c r="G17" s="147">
        <v>19.3</v>
      </c>
      <c r="H17" s="147">
        <v>21.55</v>
      </c>
      <c r="I17" s="147">
        <v>21.55</v>
      </c>
      <c r="J17" s="147">
        <v>20.2</v>
      </c>
      <c r="K17" s="147">
        <v>33.42</v>
      </c>
      <c r="L17" s="147">
        <v>20.5</v>
      </c>
      <c r="M17" s="147">
        <v>23</v>
      </c>
      <c r="N17" s="147">
        <v>25.325420000000001</v>
      </c>
      <c r="O17" s="147">
        <v>18.5</v>
      </c>
      <c r="P17" s="147">
        <v>0</v>
      </c>
      <c r="Q17" s="147">
        <v>0</v>
      </c>
      <c r="R17" s="147">
        <v>27.22</v>
      </c>
    </row>
    <row r="18" spans="1:18" x14ac:dyDescent="0.25">
      <c r="A18" s="1"/>
      <c r="B18" s="149" t="s">
        <v>1648</v>
      </c>
      <c r="C18" s="147">
        <v>26</v>
      </c>
      <c r="D18" s="147">
        <v>25.33</v>
      </c>
      <c r="E18" s="147">
        <v>25.33</v>
      </c>
      <c r="F18" s="147">
        <v>20.8</v>
      </c>
      <c r="G18" s="147">
        <v>20.8</v>
      </c>
      <c r="H18" s="147">
        <v>22.61</v>
      </c>
      <c r="I18" s="147">
        <v>22.61</v>
      </c>
      <c r="J18" s="147">
        <v>20.7</v>
      </c>
      <c r="K18" s="147">
        <v>34.380000000000003</v>
      </c>
      <c r="L18" s="147">
        <v>21.5</v>
      </c>
      <c r="M18" s="147">
        <v>24.5</v>
      </c>
      <c r="N18" s="147">
        <v>25.794119999999999</v>
      </c>
      <c r="O18" s="147">
        <v>19.45</v>
      </c>
      <c r="P18" s="147">
        <v>0</v>
      </c>
      <c r="Q18" s="147">
        <v>0</v>
      </c>
      <c r="R18" s="147">
        <v>29.05</v>
      </c>
    </row>
    <row r="19" spans="1:18" x14ac:dyDescent="0.25">
      <c r="A19" s="1"/>
      <c r="B19" s="149" t="s">
        <v>1649</v>
      </c>
      <c r="C19" s="147">
        <v>28</v>
      </c>
      <c r="D19" s="147">
        <v>27</v>
      </c>
      <c r="E19" s="147">
        <v>27</v>
      </c>
      <c r="F19" s="147">
        <v>22.6</v>
      </c>
      <c r="G19" s="147">
        <v>22.6</v>
      </c>
      <c r="H19" s="147">
        <v>23.47</v>
      </c>
      <c r="I19" s="147">
        <v>23.47</v>
      </c>
      <c r="J19" s="147">
        <v>20.9</v>
      </c>
      <c r="K19" s="147">
        <v>37.340000000000003</v>
      </c>
      <c r="L19" s="147">
        <v>22</v>
      </c>
      <c r="M19" s="147">
        <v>24.7</v>
      </c>
      <c r="N19" s="147">
        <v>26.483519999999999</v>
      </c>
      <c r="O19" s="147">
        <v>19.899999999999999</v>
      </c>
      <c r="P19" s="147">
        <v>0</v>
      </c>
      <c r="Q19" s="147">
        <v>0</v>
      </c>
      <c r="R19" s="147">
        <v>30.88</v>
      </c>
    </row>
    <row r="20" spans="1:18" x14ac:dyDescent="0.25">
      <c r="A20" s="1"/>
      <c r="B20" s="149" t="s">
        <v>1650</v>
      </c>
      <c r="C20" s="147">
        <v>29</v>
      </c>
      <c r="D20" s="147">
        <v>29.34</v>
      </c>
      <c r="E20" s="147">
        <v>29.34</v>
      </c>
      <c r="F20" s="147">
        <v>23</v>
      </c>
      <c r="G20" s="147">
        <v>23</v>
      </c>
      <c r="H20" s="147">
        <v>23.96</v>
      </c>
      <c r="I20" s="147">
        <v>23.96</v>
      </c>
      <c r="J20" s="147">
        <v>21.2</v>
      </c>
      <c r="K20" s="147">
        <v>36.94</v>
      </c>
      <c r="L20" s="147">
        <v>22.4</v>
      </c>
      <c r="M20" s="147">
        <v>24.7</v>
      </c>
      <c r="N20" s="147">
        <v>27.415800000000001</v>
      </c>
      <c r="O20" s="147">
        <v>20.05</v>
      </c>
      <c r="P20" s="147">
        <v>0</v>
      </c>
      <c r="Q20" s="147">
        <v>0</v>
      </c>
      <c r="R20" s="147">
        <v>31.98</v>
      </c>
    </row>
    <row r="21" spans="1:18" x14ac:dyDescent="0.25">
      <c r="A21" s="1"/>
      <c r="B21" s="149" t="s">
        <v>422</v>
      </c>
      <c r="C21" s="147">
        <v>31</v>
      </c>
      <c r="D21" s="147">
        <v>30.76</v>
      </c>
      <c r="E21" s="147">
        <v>30.76</v>
      </c>
      <c r="F21" s="147">
        <v>24</v>
      </c>
      <c r="G21" s="147">
        <v>24</v>
      </c>
      <c r="H21" s="147">
        <v>24.43</v>
      </c>
      <c r="I21" s="147">
        <v>24.43</v>
      </c>
      <c r="J21" s="147">
        <v>21.2</v>
      </c>
      <c r="K21" s="147">
        <v>34.78</v>
      </c>
      <c r="L21" s="147">
        <v>22.1</v>
      </c>
      <c r="M21" s="147">
        <v>24.5</v>
      </c>
      <c r="N21" s="147">
        <v>28.179099999999998</v>
      </c>
      <c r="O21" s="147">
        <v>20.100000000000001</v>
      </c>
      <c r="P21" s="147">
        <v>0</v>
      </c>
      <c r="Q21" s="147">
        <v>0</v>
      </c>
      <c r="R21" s="147">
        <v>32.35</v>
      </c>
    </row>
    <row r="22" spans="1:18" x14ac:dyDescent="0.25">
      <c r="A22" s="1"/>
      <c r="B22" s="149" t="s">
        <v>1651</v>
      </c>
      <c r="C22" s="147">
        <v>31</v>
      </c>
      <c r="D22" s="147">
        <v>29.03</v>
      </c>
      <c r="E22" s="147">
        <v>29.03</v>
      </c>
      <c r="F22" s="147">
        <v>23.6</v>
      </c>
      <c r="G22" s="147">
        <v>23.6</v>
      </c>
      <c r="H22" s="147">
        <v>24.93</v>
      </c>
      <c r="I22" s="147">
        <v>24.93</v>
      </c>
      <c r="J22" s="147">
        <v>21.6</v>
      </c>
      <c r="K22" s="147">
        <v>34.590000000000003</v>
      </c>
      <c r="L22" s="147">
        <v>22.4</v>
      </c>
      <c r="M22" s="147">
        <v>25</v>
      </c>
      <c r="N22" s="147">
        <v>28.64132</v>
      </c>
      <c r="O22" s="147">
        <v>20.75</v>
      </c>
      <c r="P22" s="147">
        <v>0</v>
      </c>
      <c r="Q22" s="147">
        <v>0</v>
      </c>
      <c r="R22" s="147">
        <v>32.35</v>
      </c>
    </row>
    <row r="23" spans="1:18" x14ac:dyDescent="0.25">
      <c r="A23" s="1"/>
      <c r="B23" s="149" t="s">
        <v>1652</v>
      </c>
      <c r="C23" s="147">
        <v>30</v>
      </c>
      <c r="D23" s="147">
        <v>28.36</v>
      </c>
      <c r="E23" s="147">
        <v>28.36</v>
      </c>
      <c r="F23" s="147">
        <v>21.9</v>
      </c>
      <c r="G23" s="147">
        <v>21.9</v>
      </c>
      <c r="H23" s="147">
        <v>25.47</v>
      </c>
      <c r="I23" s="147">
        <v>25.47</v>
      </c>
      <c r="J23" s="147">
        <v>21.4</v>
      </c>
      <c r="K23" s="147">
        <v>34.51</v>
      </c>
      <c r="L23" s="147">
        <v>23.3</v>
      </c>
      <c r="M23" s="147">
        <v>26.4</v>
      </c>
      <c r="N23" s="147">
        <v>29.16797</v>
      </c>
      <c r="O23" s="147">
        <v>21.2</v>
      </c>
      <c r="P23" s="147">
        <v>0</v>
      </c>
      <c r="Q23" s="147">
        <v>0</v>
      </c>
      <c r="R23" s="147">
        <v>33.450000000000003</v>
      </c>
    </row>
    <row r="24" spans="1:18" x14ac:dyDescent="0.25">
      <c r="A24" s="1"/>
      <c r="B24" s="149" t="s">
        <v>1653</v>
      </c>
      <c r="C24" s="147">
        <v>29</v>
      </c>
      <c r="D24" s="147">
        <v>26.96</v>
      </c>
      <c r="E24" s="147">
        <v>26.96</v>
      </c>
      <c r="F24" s="147">
        <v>21.5</v>
      </c>
      <c r="G24" s="147">
        <v>21.5</v>
      </c>
      <c r="H24" s="147">
        <v>25.56</v>
      </c>
      <c r="I24" s="147">
        <v>25.56</v>
      </c>
      <c r="J24" s="147">
        <v>20.8</v>
      </c>
      <c r="K24" s="147">
        <v>33.94</v>
      </c>
      <c r="L24" s="147">
        <v>21.4</v>
      </c>
      <c r="M24" s="147">
        <v>24.1</v>
      </c>
      <c r="N24" s="147">
        <v>29.451059999999998</v>
      </c>
      <c r="O24" s="147">
        <v>20.25</v>
      </c>
      <c r="P24" s="147">
        <v>0</v>
      </c>
      <c r="Q24" s="147">
        <v>0</v>
      </c>
      <c r="R24" s="147">
        <v>33.08</v>
      </c>
    </row>
    <row r="25" spans="1:18" x14ac:dyDescent="0.25">
      <c r="A25" s="1"/>
      <c r="B25" s="149" t="s">
        <v>485</v>
      </c>
      <c r="C25" s="147">
        <v>28</v>
      </c>
      <c r="D25" s="147">
        <v>25.11</v>
      </c>
      <c r="E25" s="147">
        <v>25.11</v>
      </c>
      <c r="F25" s="147">
        <v>21.8</v>
      </c>
      <c r="G25" s="147">
        <v>21.8</v>
      </c>
      <c r="H25" s="147">
        <v>25.32</v>
      </c>
      <c r="I25" s="147">
        <v>25.32</v>
      </c>
      <c r="J25" s="147">
        <v>20.6</v>
      </c>
      <c r="K25" s="147">
        <v>33.54</v>
      </c>
      <c r="L25" s="147">
        <v>21.7</v>
      </c>
      <c r="M25" s="147">
        <v>22.4</v>
      </c>
      <c r="N25" s="147">
        <v>29.454190000000001</v>
      </c>
      <c r="O25" s="147">
        <v>20.350000000000001</v>
      </c>
      <c r="P25" s="147">
        <v>0</v>
      </c>
      <c r="Q25" s="147">
        <v>0</v>
      </c>
      <c r="R25" s="147">
        <v>33.450000000000003</v>
      </c>
    </row>
    <row r="26" spans="1:18" x14ac:dyDescent="0.25">
      <c r="A26" s="1"/>
      <c r="B26" s="149" t="s">
        <v>371</v>
      </c>
      <c r="C26" s="147">
        <v>27</v>
      </c>
      <c r="D26" s="147">
        <v>25.22</v>
      </c>
      <c r="E26" s="147">
        <v>25.22</v>
      </c>
      <c r="F26" s="147">
        <v>23.2</v>
      </c>
      <c r="G26" s="147">
        <v>23.2</v>
      </c>
      <c r="H26" s="147">
        <v>25.07</v>
      </c>
      <c r="I26" s="147">
        <v>25.07</v>
      </c>
      <c r="J26" s="147">
        <v>20.2</v>
      </c>
      <c r="K26" s="147">
        <v>33.54</v>
      </c>
      <c r="L26" s="147">
        <v>21.2</v>
      </c>
      <c r="M26" s="147">
        <v>21.1</v>
      </c>
      <c r="N26" s="147">
        <v>29.16714</v>
      </c>
      <c r="O26" s="147">
        <v>20.55</v>
      </c>
      <c r="P26" s="147">
        <v>0</v>
      </c>
      <c r="Q26" s="147">
        <v>0</v>
      </c>
      <c r="R26" s="147">
        <v>33.57</v>
      </c>
    </row>
    <row r="27" spans="1:18" x14ac:dyDescent="0.25">
      <c r="A27" s="1"/>
      <c r="B27" s="149" t="s">
        <v>425</v>
      </c>
      <c r="C27" s="147">
        <v>24</v>
      </c>
      <c r="D27" s="147">
        <v>24.61</v>
      </c>
      <c r="E27" s="147">
        <v>24.61</v>
      </c>
      <c r="F27" s="147">
        <v>20.6</v>
      </c>
      <c r="G27" s="147">
        <v>20.6</v>
      </c>
      <c r="H27" s="147">
        <v>24.59</v>
      </c>
      <c r="I27" s="147">
        <v>24.59</v>
      </c>
      <c r="J27" s="147">
        <v>20.2</v>
      </c>
      <c r="K27" s="147">
        <v>34.28</v>
      </c>
      <c r="L27" s="147">
        <v>20.399999999999999</v>
      </c>
      <c r="M27" s="147">
        <v>20.5</v>
      </c>
      <c r="N27" s="147">
        <v>28.7895</v>
      </c>
      <c r="O27" s="147">
        <v>21.324000000000002</v>
      </c>
      <c r="P27" s="147">
        <v>21.1</v>
      </c>
      <c r="Q27" s="147">
        <v>0</v>
      </c>
      <c r="R27" s="147">
        <v>31.01</v>
      </c>
    </row>
    <row r="28" spans="1:18" x14ac:dyDescent="0.25">
      <c r="A28" s="1"/>
      <c r="B28" s="149" t="s">
        <v>1654</v>
      </c>
      <c r="C28" s="147">
        <v>23</v>
      </c>
      <c r="D28" s="147">
        <v>23.88</v>
      </c>
      <c r="E28" s="147">
        <v>23.88</v>
      </c>
      <c r="F28" s="147">
        <v>20.399999999999999</v>
      </c>
      <c r="G28" s="147">
        <v>20.399999999999999</v>
      </c>
      <c r="H28" s="147">
        <v>23.76</v>
      </c>
      <c r="I28" s="147">
        <v>23.76</v>
      </c>
      <c r="J28" s="147">
        <v>20.2</v>
      </c>
      <c r="K28" s="147">
        <v>33.47</v>
      </c>
      <c r="L28" s="147">
        <v>19.600000000000001</v>
      </c>
      <c r="M28" s="147">
        <v>22.3</v>
      </c>
      <c r="N28" s="147">
        <v>28.050789999999999</v>
      </c>
      <c r="O28" s="147">
        <v>20.3</v>
      </c>
      <c r="P28" s="147">
        <v>20.5</v>
      </c>
      <c r="Q28" s="147">
        <v>0</v>
      </c>
      <c r="R28" s="147">
        <v>29.54</v>
      </c>
    </row>
    <row r="29" spans="1:18" x14ac:dyDescent="0.25">
      <c r="A29" s="1"/>
      <c r="B29" s="149" t="s">
        <v>1655</v>
      </c>
      <c r="C29" s="147">
        <v>22</v>
      </c>
      <c r="D29" s="147">
        <v>23.71</v>
      </c>
      <c r="E29" s="147">
        <v>23.71</v>
      </c>
      <c r="F29" s="147">
        <v>20.399999999999999</v>
      </c>
      <c r="G29" s="147">
        <v>20.399999999999999</v>
      </c>
      <c r="H29" s="147">
        <v>23.05</v>
      </c>
      <c r="I29" s="147">
        <v>23.05</v>
      </c>
      <c r="J29" s="147">
        <v>20.2</v>
      </c>
      <c r="K29" s="147">
        <v>33.020000000000003</v>
      </c>
      <c r="L29" s="147">
        <v>19.7</v>
      </c>
      <c r="M29" s="147">
        <v>20.100000000000001</v>
      </c>
      <c r="N29" s="147">
        <v>27.274439999999998</v>
      </c>
      <c r="O29" s="147">
        <v>20.2</v>
      </c>
      <c r="P29" s="147">
        <v>19.8</v>
      </c>
      <c r="Q29" s="147">
        <v>0</v>
      </c>
      <c r="R29" s="147">
        <v>28.81</v>
      </c>
    </row>
    <row r="30" spans="1:18" x14ac:dyDescent="0.25">
      <c r="A30" s="1"/>
      <c r="B30" s="149" t="s">
        <v>1656</v>
      </c>
      <c r="C30" s="147">
        <v>22</v>
      </c>
      <c r="D30" s="147">
        <v>23.65</v>
      </c>
      <c r="E30" s="147">
        <v>23.65</v>
      </c>
      <c r="F30" s="147">
        <v>20.2</v>
      </c>
      <c r="G30" s="147">
        <v>20.2</v>
      </c>
      <c r="H30" s="147">
        <v>22.51</v>
      </c>
      <c r="I30" s="147">
        <v>22.51</v>
      </c>
      <c r="J30" s="147">
        <v>20.2</v>
      </c>
      <c r="K30" s="147">
        <v>33.26</v>
      </c>
      <c r="L30" s="147">
        <v>19.600000000000001</v>
      </c>
      <c r="M30" s="147">
        <v>20.6</v>
      </c>
      <c r="N30" s="147">
        <v>26.719090000000001</v>
      </c>
      <c r="O30" s="147">
        <v>20.026</v>
      </c>
      <c r="P30" s="147">
        <v>19.7</v>
      </c>
      <c r="Q30" s="147">
        <v>0</v>
      </c>
      <c r="R30" s="147">
        <v>28.44</v>
      </c>
    </row>
    <row r="31" spans="1:18" x14ac:dyDescent="0.25">
      <c r="A31" s="1"/>
      <c r="B31" s="149" t="s">
        <v>1657</v>
      </c>
      <c r="C31" s="147">
        <v>21</v>
      </c>
      <c r="D31" s="147">
        <v>24.06</v>
      </c>
      <c r="E31" s="147">
        <v>24.06</v>
      </c>
      <c r="F31" s="147">
        <v>19.7</v>
      </c>
      <c r="G31" s="147">
        <v>19.7</v>
      </c>
      <c r="H31" s="147">
        <v>22.15</v>
      </c>
      <c r="I31" s="147">
        <v>22.15</v>
      </c>
      <c r="J31" s="147">
        <v>20.2</v>
      </c>
      <c r="K31" s="147">
        <v>33.4</v>
      </c>
      <c r="L31" s="147">
        <v>19.399999999999999</v>
      </c>
      <c r="M31" s="147">
        <v>22.4</v>
      </c>
      <c r="N31" s="147">
        <v>26.272369999999999</v>
      </c>
      <c r="O31" s="147">
        <v>19.7</v>
      </c>
      <c r="P31" s="147">
        <v>19.5</v>
      </c>
      <c r="Q31" s="147">
        <v>0</v>
      </c>
      <c r="R31" s="147">
        <v>24.44</v>
      </c>
    </row>
    <row r="32" spans="1:18" x14ac:dyDescent="0.25">
      <c r="A32" s="1"/>
      <c r="B32" s="149" t="s">
        <v>520</v>
      </c>
      <c r="C32" s="147">
        <v>21</v>
      </c>
      <c r="D32" s="147">
        <v>24.2</v>
      </c>
      <c r="E32" s="147">
        <v>24.2</v>
      </c>
      <c r="F32" s="147">
        <v>19.600000000000001</v>
      </c>
      <c r="G32" s="147">
        <v>19.600000000000001</v>
      </c>
      <c r="H32" s="147">
        <v>21.79</v>
      </c>
      <c r="I32" s="147">
        <v>21.79</v>
      </c>
      <c r="J32" s="147">
        <v>20.2</v>
      </c>
      <c r="K32" s="147">
        <v>33.979999999999997</v>
      </c>
      <c r="L32" s="147">
        <v>19.2</v>
      </c>
      <c r="M32" s="147">
        <v>21.8</v>
      </c>
      <c r="N32" s="147">
        <v>25.94361</v>
      </c>
      <c r="O32" s="147">
        <v>19.7</v>
      </c>
      <c r="P32" s="147">
        <v>19.399999999999999</v>
      </c>
      <c r="Q32" s="147">
        <v>0</v>
      </c>
      <c r="R32" s="147">
        <v>28.08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1659</v>
      </c>
      <c r="C5" s="1"/>
      <c r="D5" s="1"/>
      <c r="E5" s="1"/>
      <c r="F5" s="1"/>
      <c r="G5" s="1"/>
      <c r="H5" s="1"/>
    </row>
    <row r="6" spans="1:8" x14ac:dyDescent="0.25">
      <c r="A6" s="1"/>
      <c r="B6" s="1"/>
      <c r="C6" s="1"/>
      <c r="D6" s="1"/>
      <c r="E6" s="1"/>
      <c r="F6" s="1"/>
      <c r="G6" s="1"/>
      <c r="H6" s="1"/>
    </row>
    <row r="7" spans="1:8" ht="45" customHeight="1" x14ac:dyDescent="0.25">
      <c r="A7" s="1"/>
      <c r="B7" s="3" t="s">
        <v>36</v>
      </c>
      <c r="C7" s="3" t="s">
        <v>3</v>
      </c>
      <c r="D7" s="3" t="s">
        <v>1660</v>
      </c>
      <c r="E7" s="3" t="s">
        <v>1661</v>
      </c>
      <c r="F7" s="3" t="s">
        <v>1662</v>
      </c>
      <c r="G7" s="3" t="s">
        <v>8</v>
      </c>
      <c r="H7" s="3" t="s">
        <v>1559</v>
      </c>
    </row>
    <row r="8" spans="1:8" x14ac:dyDescent="0.25">
      <c r="A8" s="1"/>
      <c r="B8" s="4" t="s">
        <v>40</v>
      </c>
      <c r="C8" s="150" t="s">
        <v>260</v>
      </c>
      <c r="D8" s="150" t="s">
        <v>1663</v>
      </c>
      <c r="E8" s="147">
        <v>130</v>
      </c>
      <c r="F8" s="4" t="s">
        <v>265</v>
      </c>
      <c r="G8" s="4" t="s">
        <v>1664</v>
      </c>
      <c r="H8" s="151"/>
    </row>
    <row r="9" spans="1:8" x14ac:dyDescent="0.25">
      <c r="A9" s="1"/>
      <c r="B9" s="4" t="s">
        <v>40</v>
      </c>
      <c r="C9" s="150" t="s">
        <v>57</v>
      </c>
      <c r="D9" s="150" t="s">
        <v>1665</v>
      </c>
      <c r="E9" s="147">
        <v>396.5</v>
      </c>
      <c r="F9" s="4" t="s">
        <v>265</v>
      </c>
      <c r="G9" s="4" t="s">
        <v>1664</v>
      </c>
      <c r="H9" s="151"/>
    </row>
    <row r="10" spans="1:8" x14ac:dyDescent="0.25">
      <c r="A10" s="1"/>
      <c r="B10" s="4" t="s">
        <v>40</v>
      </c>
      <c r="C10" s="150" t="s">
        <v>62</v>
      </c>
      <c r="D10" s="150" t="s">
        <v>1666</v>
      </c>
      <c r="E10" s="147">
        <v>3942.3150000000001</v>
      </c>
      <c r="F10" s="4" t="s">
        <v>265</v>
      </c>
      <c r="G10" s="4" t="s">
        <v>1664</v>
      </c>
      <c r="H10" s="151"/>
    </row>
    <row r="11" spans="1:8" x14ac:dyDescent="0.25">
      <c r="A11" s="1"/>
      <c r="B11" s="4" t="s">
        <v>40</v>
      </c>
      <c r="C11" s="150" t="s">
        <v>76</v>
      </c>
      <c r="D11" s="150" t="s">
        <v>1667</v>
      </c>
      <c r="E11" s="147">
        <v>2380</v>
      </c>
      <c r="F11" s="4" t="s">
        <v>265</v>
      </c>
      <c r="G11" s="4" t="s">
        <v>1664</v>
      </c>
      <c r="H11" s="151"/>
    </row>
    <row r="12" spans="1:8" x14ac:dyDescent="0.25">
      <c r="A12" s="1"/>
      <c r="B12" s="4" t="s">
        <v>40</v>
      </c>
      <c r="C12" s="150" t="s">
        <v>79</v>
      </c>
      <c r="D12" s="150" t="s">
        <v>1668</v>
      </c>
      <c r="E12" s="147">
        <v>3737</v>
      </c>
      <c r="F12" s="4" t="s">
        <v>265</v>
      </c>
      <c r="G12" s="4" t="s">
        <v>1664</v>
      </c>
      <c r="H12" s="151"/>
    </row>
    <row r="13" spans="1:8" x14ac:dyDescent="0.25">
      <c r="A13" s="1"/>
      <c r="B13" s="4" t="s">
        <v>40</v>
      </c>
      <c r="C13" s="150" t="s">
        <v>79</v>
      </c>
      <c r="D13" s="150" t="s">
        <v>1669</v>
      </c>
      <c r="E13" s="147">
        <v>1337</v>
      </c>
      <c r="F13" s="4" t="s">
        <v>265</v>
      </c>
      <c r="G13" s="4" t="s">
        <v>1664</v>
      </c>
      <c r="H13" s="151"/>
    </row>
    <row r="14" spans="1:8" x14ac:dyDescent="0.25">
      <c r="A14" s="1"/>
      <c r="B14" s="4" t="s">
        <v>40</v>
      </c>
      <c r="C14" s="150" t="s">
        <v>98</v>
      </c>
      <c r="D14" s="150" t="s">
        <v>1670</v>
      </c>
      <c r="E14" s="147">
        <v>874.92</v>
      </c>
      <c r="F14" s="4" t="s">
        <v>265</v>
      </c>
      <c r="G14" s="4" t="s">
        <v>1664</v>
      </c>
      <c r="H14" s="151"/>
    </row>
    <row r="15" spans="1:8" x14ac:dyDescent="0.25">
      <c r="A15" s="1"/>
      <c r="B15" s="4" t="s">
        <v>40</v>
      </c>
      <c r="C15" s="150" t="s">
        <v>481</v>
      </c>
      <c r="D15" s="150" t="s">
        <v>1671</v>
      </c>
      <c r="E15" s="147">
        <v>200</v>
      </c>
      <c r="F15" s="4" t="s">
        <v>265</v>
      </c>
      <c r="G15" s="4" t="s">
        <v>1664</v>
      </c>
      <c r="H15" s="151"/>
    </row>
    <row r="16" spans="1:8" x14ac:dyDescent="0.25">
      <c r="A16" s="1"/>
      <c r="B16" s="4" t="s">
        <v>40</v>
      </c>
      <c r="C16" s="150" t="s">
        <v>125</v>
      </c>
      <c r="D16" s="150" t="s">
        <v>1672</v>
      </c>
      <c r="E16" s="147">
        <v>1275</v>
      </c>
      <c r="F16" s="4" t="s">
        <v>265</v>
      </c>
      <c r="G16" s="4" t="s">
        <v>1664</v>
      </c>
      <c r="H16" s="151"/>
    </row>
    <row r="17" spans="1:8" x14ac:dyDescent="0.25">
      <c r="A17" s="1"/>
      <c r="B17" s="4" t="s">
        <v>40</v>
      </c>
      <c r="C17" s="150" t="s">
        <v>129</v>
      </c>
      <c r="D17" s="150" t="s">
        <v>1673</v>
      </c>
      <c r="E17" s="147">
        <v>538.02</v>
      </c>
      <c r="F17" s="4" t="s">
        <v>265</v>
      </c>
      <c r="G17" s="4" t="s">
        <v>1664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30" t="s">
        <v>1674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1.95" hidden="1" customHeight="1" x14ac:dyDescent="0.25">
      <c r="A5" s="200" t="s">
        <v>36</v>
      </c>
      <c r="B5" s="200" t="s">
        <v>584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200"/>
      <c r="B6" s="200"/>
      <c r="C6" s="229" t="s">
        <v>146</v>
      </c>
      <c r="D6" s="229" t="s">
        <v>157</v>
      </c>
      <c r="E6" s="229" t="s">
        <v>163</v>
      </c>
      <c r="F6" s="229" t="s">
        <v>214</v>
      </c>
      <c r="G6" s="229" t="s">
        <v>607</v>
      </c>
      <c r="H6" s="229" t="s">
        <v>629</v>
      </c>
      <c r="I6" s="229"/>
      <c r="J6" s="229" t="s">
        <v>608</v>
      </c>
      <c r="K6" s="229" t="s">
        <v>62</v>
      </c>
      <c r="L6" s="229"/>
      <c r="M6" s="229"/>
      <c r="N6" s="229"/>
      <c r="O6" s="229"/>
      <c r="P6" s="229" t="s">
        <v>609</v>
      </c>
      <c r="Q6" s="229" t="s">
        <v>632</v>
      </c>
      <c r="R6" s="229" t="s">
        <v>610</v>
      </c>
      <c r="S6" s="229" t="s">
        <v>342</v>
      </c>
      <c r="T6" s="229" t="s">
        <v>611</v>
      </c>
      <c r="U6" s="229" t="s">
        <v>633</v>
      </c>
      <c r="V6" s="229" t="s">
        <v>618</v>
      </c>
      <c r="W6" s="229" t="s">
        <v>98</v>
      </c>
      <c r="X6" s="229"/>
      <c r="Y6" s="229"/>
      <c r="Z6" s="229"/>
      <c r="AA6" s="229" t="s">
        <v>619</v>
      </c>
      <c r="AB6" s="229" t="s">
        <v>620</v>
      </c>
      <c r="AC6" s="229" t="s">
        <v>621</v>
      </c>
      <c r="AD6" s="229" t="s">
        <v>622</v>
      </c>
      <c r="AE6" s="229"/>
      <c r="AF6" s="229"/>
      <c r="AG6" s="229"/>
      <c r="AH6" s="229"/>
      <c r="AI6" s="229"/>
      <c r="AJ6" s="229"/>
      <c r="AK6" s="229"/>
      <c r="AL6" s="229"/>
      <c r="AM6" s="229" t="s">
        <v>634</v>
      </c>
      <c r="AN6" s="229" t="s">
        <v>623</v>
      </c>
    </row>
    <row r="7" spans="1:40" ht="57" customHeight="1" x14ac:dyDescent="0.25">
      <c r="A7" s="200"/>
      <c r="B7" s="200"/>
      <c r="C7" s="9" t="s">
        <v>1675</v>
      </c>
      <c r="D7" s="9" t="s">
        <v>1676</v>
      </c>
      <c r="E7" s="9" t="s">
        <v>1677</v>
      </c>
      <c r="F7" s="9" t="s">
        <v>1678</v>
      </c>
      <c r="G7" s="9" t="s">
        <v>1679</v>
      </c>
      <c r="H7" s="9" t="s">
        <v>1680</v>
      </c>
      <c r="I7" s="9" t="s">
        <v>1681</v>
      </c>
      <c r="J7" s="9" t="s">
        <v>1682</v>
      </c>
      <c r="K7" s="9" t="s">
        <v>1683</v>
      </c>
      <c r="L7" s="9" t="s">
        <v>1684</v>
      </c>
      <c r="M7" s="9" t="s">
        <v>1685</v>
      </c>
      <c r="N7" s="9" t="s">
        <v>1686</v>
      </c>
      <c r="O7" s="9" t="s">
        <v>1687</v>
      </c>
      <c r="P7" s="9" t="s">
        <v>1688</v>
      </c>
      <c r="Q7" s="9" t="s">
        <v>1689</v>
      </c>
      <c r="R7" s="9" t="s">
        <v>1690</v>
      </c>
      <c r="S7" s="9" t="s">
        <v>1691</v>
      </c>
      <c r="T7" s="9" t="s">
        <v>1692</v>
      </c>
      <c r="U7" s="9" t="s">
        <v>1693</v>
      </c>
      <c r="V7" s="9" t="s">
        <v>1694</v>
      </c>
      <c r="W7" s="9" t="s">
        <v>1695</v>
      </c>
      <c r="X7" s="9" t="s">
        <v>1696</v>
      </c>
      <c r="Y7" s="9" t="s">
        <v>1697</v>
      </c>
      <c r="Z7" s="9" t="s">
        <v>1698</v>
      </c>
      <c r="AA7" s="9" t="s">
        <v>1699</v>
      </c>
      <c r="AB7" s="9" t="s">
        <v>1700</v>
      </c>
      <c r="AC7" s="9" t="s">
        <v>1701</v>
      </c>
      <c r="AD7" s="9" t="s">
        <v>1702</v>
      </c>
      <c r="AE7" s="9" t="s">
        <v>1703</v>
      </c>
      <c r="AF7" s="9" t="s">
        <v>1704</v>
      </c>
      <c r="AG7" s="9" t="s">
        <v>1705</v>
      </c>
      <c r="AH7" s="9" t="s">
        <v>1706</v>
      </c>
      <c r="AI7" s="9" t="s">
        <v>1707</v>
      </c>
      <c r="AJ7" s="9" t="s">
        <v>1708</v>
      </c>
      <c r="AK7" s="9" t="s">
        <v>1709</v>
      </c>
      <c r="AL7" s="9" t="s">
        <v>1710</v>
      </c>
      <c r="AM7" s="9" t="s">
        <v>1711</v>
      </c>
      <c r="AN7" s="9" t="s">
        <v>1712</v>
      </c>
    </row>
    <row r="8" spans="1:40" ht="24" customHeight="1" x14ac:dyDescent="0.25">
      <c r="A8" s="13" t="s">
        <v>40</v>
      </c>
      <c r="B8" s="13" t="s">
        <v>801</v>
      </c>
      <c r="C8" s="152">
        <v>21</v>
      </c>
      <c r="D8" s="152">
        <v>0</v>
      </c>
      <c r="E8" s="152">
        <v>0</v>
      </c>
      <c r="F8" s="152">
        <v>0</v>
      </c>
      <c r="G8" s="152"/>
      <c r="H8" s="152">
        <v>7.7</v>
      </c>
      <c r="I8" s="152">
        <v>7.7</v>
      </c>
      <c r="J8" s="152">
        <v>9.2370000000000001</v>
      </c>
      <c r="K8" s="152">
        <v>6.3</v>
      </c>
      <c r="L8" s="152">
        <v>6.3</v>
      </c>
      <c r="M8" s="152">
        <v>6.3</v>
      </c>
      <c r="N8" s="152">
        <v>6.3</v>
      </c>
      <c r="O8" s="152"/>
      <c r="P8" s="152"/>
      <c r="Q8" s="152">
        <v>1</v>
      </c>
      <c r="R8" s="152">
        <v>1</v>
      </c>
      <c r="S8" s="152"/>
      <c r="T8" s="152"/>
      <c r="U8" s="152"/>
      <c r="V8" s="152"/>
      <c r="W8" s="152">
        <v>4.8480400000000001</v>
      </c>
      <c r="X8" s="152">
        <v>6.2272400000000001</v>
      </c>
      <c r="Y8" s="152"/>
      <c r="Z8" s="152"/>
      <c r="AA8" s="152"/>
      <c r="AB8" s="152">
        <v>11.15358</v>
      </c>
      <c r="AC8" s="152">
        <v>10.45</v>
      </c>
      <c r="AD8" s="152">
        <v>0</v>
      </c>
      <c r="AE8" s="152">
        <v>0</v>
      </c>
      <c r="AF8" s="152">
        <v>0</v>
      </c>
      <c r="AG8" s="152">
        <v>0</v>
      </c>
      <c r="AH8" s="152">
        <v>0</v>
      </c>
      <c r="AI8" s="152">
        <v>244.01667</v>
      </c>
      <c r="AJ8" s="152">
        <v>244.01667</v>
      </c>
      <c r="AK8" s="152">
        <v>352.40606000000002</v>
      </c>
      <c r="AL8" s="152">
        <v>365.22082999999998</v>
      </c>
      <c r="AM8" s="152"/>
      <c r="AN8" s="152"/>
    </row>
    <row r="9" spans="1:40" ht="24" customHeight="1" x14ac:dyDescent="0.25">
      <c r="A9" s="16" t="s">
        <v>40</v>
      </c>
      <c r="B9" s="16" t="s">
        <v>802</v>
      </c>
      <c r="C9" s="153">
        <v>21</v>
      </c>
      <c r="D9" s="153">
        <v>0</v>
      </c>
      <c r="E9" s="153">
        <v>0</v>
      </c>
      <c r="F9" s="153">
        <v>0</v>
      </c>
      <c r="G9" s="153"/>
      <c r="H9" s="153">
        <v>7.5</v>
      </c>
      <c r="I9" s="153">
        <v>6.1</v>
      </c>
      <c r="J9" s="153">
        <v>9.4510000000000005</v>
      </c>
      <c r="K9" s="153">
        <v>5.3</v>
      </c>
      <c r="L9" s="153">
        <v>5.3</v>
      </c>
      <c r="M9" s="153">
        <v>5.3</v>
      </c>
      <c r="N9" s="153">
        <v>5.3</v>
      </c>
      <c r="O9" s="153"/>
      <c r="P9" s="153"/>
      <c r="Q9" s="153">
        <v>1</v>
      </c>
      <c r="R9" s="153">
        <v>1</v>
      </c>
      <c r="S9" s="153"/>
      <c r="T9" s="153"/>
      <c r="U9" s="153"/>
      <c r="V9" s="153"/>
      <c r="W9" s="153">
        <v>5.4093</v>
      </c>
      <c r="X9" s="153">
        <v>6.4192</v>
      </c>
      <c r="Y9" s="153"/>
      <c r="Z9" s="153"/>
      <c r="AA9" s="153"/>
      <c r="AB9" s="153">
        <v>11.59221</v>
      </c>
      <c r="AC9" s="153">
        <v>10.34</v>
      </c>
      <c r="AD9" s="153">
        <v>0</v>
      </c>
      <c r="AE9" s="153">
        <v>0</v>
      </c>
      <c r="AF9" s="153">
        <v>0</v>
      </c>
      <c r="AG9" s="153">
        <v>0</v>
      </c>
      <c r="AH9" s="153">
        <v>0</v>
      </c>
      <c r="AI9" s="153">
        <v>244.01667</v>
      </c>
      <c r="AJ9" s="153">
        <v>244.01667</v>
      </c>
      <c r="AK9" s="153">
        <v>352.40606000000002</v>
      </c>
      <c r="AL9" s="153">
        <v>365.22082999999998</v>
      </c>
      <c r="AM9" s="153"/>
      <c r="AN9" s="153"/>
    </row>
    <row r="10" spans="1:40" ht="24" customHeight="1" x14ac:dyDescent="0.25">
      <c r="A10" s="16" t="s">
        <v>40</v>
      </c>
      <c r="B10" s="16" t="s">
        <v>803</v>
      </c>
      <c r="C10" s="153">
        <v>21</v>
      </c>
      <c r="D10" s="153">
        <v>0</v>
      </c>
      <c r="E10" s="153">
        <v>0</v>
      </c>
      <c r="F10" s="153">
        <v>0</v>
      </c>
      <c r="G10" s="153"/>
      <c r="H10" s="153">
        <v>8.1</v>
      </c>
      <c r="I10" s="153">
        <v>5.8</v>
      </c>
      <c r="J10" s="153">
        <v>10.228999999999999</v>
      </c>
      <c r="K10" s="153">
        <v>4.8</v>
      </c>
      <c r="L10" s="153">
        <v>4.8</v>
      </c>
      <c r="M10" s="153">
        <v>4.8</v>
      </c>
      <c r="N10" s="153">
        <v>4.8</v>
      </c>
      <c r="O10" s="153"/>
      <c r="P10" s="153"/>
      <c r="Q10" s="153">
        <v>1</v>
      </c>
      <c r="R10" s="153">
        <v>1</v>
      </c>
      <c r="S10" s="153"/>
      <c r="T10" s="153"/>
      <c r="U10" s="153"/>
      <c r="V10" s="153"/>
      <c r="W10" s="153">
        <v>5.9218099999999998</v>
      </c>
      <c r="X10" s="153">
        <v>5.8859899999999996</v>
      </c>
      <c r="Y10" s="153"/>
      <c r="Z10" s="153"/>
      <c r="AA10" s="153"/>
      <c r="AB10" s="153">
        <v>11.11828</v>
      </c>
      <c r="AC10" s="153">
        <v>11.19</v>
      </c>
      <c r="AD10" s="153">
        <v>0</v>
      </c>
      <c r="AE10" s="153">
        <v>0</v>
      </c>
      <c r="AF10" s="153">
        <v>0</v>
      </c>
      <c r="AG10" s="153">
        <v>0</v>
      </c>
      <c r="AH10" s="153">
        <v>0</v>
      </c>
      <c r="AI10" s="153">
        <v>244.01667</v>
      </c>
      <c r="AJ10" s="153">
        <v>244.01667</v>
      </c>
      <c r="AK10" s="153">
        <v>352.40606000000002</v>
      </c>
      <c r="AL10" s="153">
        <v>365.22082999999998</v>
      </c>
      <c r="AM10" s="153"/>
      <c r="AN10" s="153"/>
    </row>
    <row r="11" spans="1:40" ht="24" customHeight="1" x14ac:dyDescent="0.25">
      <c r="A11" s="16" t="s">
        <v>40</v>
      </c>
      <c r="B11" s="16" t="s">
        <v>804</v>
      </c>
      <c r="C11" s="153">
        <v>21</v>
      </c>
      <c r="D11" s="153">
        <v>0</v>
      </c>
      <c r="E11" s="153">
        <v>0</v>
      </c>
      <c r="F11" s="153">
        <v>0</v>
      </c>
      <c r="G11" s="153"/>
      <c r="H11" s="153">
        <v>8.1</v>
      </c>
      <c r="I11" s="153">
        <v>5</v>
      </c>
      <c r="J11" s="153">
        <v>10.436999999999999</v>
      </c>
      <c r="K11" s="153">
        <v>4.2</v>
      </c>
      <c r="L11" s="153">
        <v>4.2</v>
      </c>
      <c r="M11" s="153">
        <v>4.2</v>
      </c>
      <c r="N11" s="153">
        <v>4.2</v>
      </c>
      <c r="O11" s="153"/>
      <c r="P11" s="153"/>
      <c r="Q11" s="153">
        <v>1</v>
      </c>
      <c r="R11" s="153">
        <v>1</v>
      </c>
      <c r="S11" s="153"/>
      <c r="T11" s="153"/>
      <c r="U11" s="153"/>
      <c r="V11" s="153"/>
      <c r="W11" s="153">
        <v>5.54718</v>
      </c>
      <c r="X11" s="153">
        <v>5.64696</v>
      </c>
      <c r="Y11" s="153"/>
      <c r="Z11" s="153"/>
      <c r="AA11" s="153"/>
      <c r="AB11" s="153">
        <v>11.398669999999999</v>
      </c>
      <c r="AC11" s="153">
        <v>10.81</v>
      </c>
      <c r="AD11" s="153">
        <v>0</v>
      </c>
      <c r="AE11" s="153">
        <v>0</v>
      </c>
      <c r="AF11" s="153">
        <v>0</v>
      </c>
      <c r="AG11" s="153">
        <v>0</v>
      </c>
      <c r="AH11" s="153">
        <v>0</v>
      </c>
      <c r="AI11" s="153">
        <v>244.01667</v>
      </c>
      <c r="AJ11" s="153">
        <v>244.01667</v>
      </c>
      <c r="AK11" s="153">
        <v>352.40606000000002</v>
      </c>
      <c r="AL11" s="153">
        <v>365.22082999999998</v>
      </c>
      <c r="AM11" s="153"/>
      <c r="AN11" s="153"/>
    </row>
    <row r="12" spans="1:40" ht="24" customHeight="1" x14ac:dyDescent="0.25">
      <c r="A12" s="16" t="s">
        <v>40</v>
      </c>
      <c r="B12" s="16" t="s">
        <v>805</v>
      </c>
      <c r="C12" s="153">
        <v>21</v>
      </c>
      <c r="D12" s="153">
        <v>0</v>
      </c>
      <c r="E12" s="153">
        <v>0</v>
      </c>
      <c r="F12" s="153">
        <v>0</v>
      </c>
      <c r="G12" s="153"/>
      <c r="H12" s="153">
        <v>7.5</v>
      </c>
      <c r="I12" s="153">
        <v>3.7</v>
      </c>
      <c r="J12" s="153">
        <v>10.145</v>
      </c>
      <c r="K12" s="153">
        <v>4.7</v>
      </c>
      <c r="L12" s="153">
        <v>4.7</v>
      </c>
      <c r="M12" s="153">
        <v>4.7</v>
      </c>
      <c r="N12" s="153">
        <v>4.7</v>
      </c>
      <c r="O12" s="153"/>
      <c r="P12" s="153"/>
      <c r="Q12" s="153">
        <v>1</v>
      </c>
      <c r="R12" s="153">
        <v>1</v>
      </c>
      <c r="S12" s="153"/>
      <c r="T12" s="153"/>
      <c r="U12" s="153"/>
      <c r="V12" s="153"/>
      <c r="W12" s="153">
        <v>6.1019399999999999</v>
      </c>
      <c r="X12" s="153">
        <v>6.6482999999999999</v>
      </c>
      <c r="Y12" s="153"/>
      <c r="Z12" s="153"/>
      <c r="AA12" s="153"/>
      <c r="AB12" s="153">
        <v>11.62335</v>
      </c>
      <c r="AC12" s="153">
        <v>9.83</v>
      </c>
      <c r="AD12" s="153">
        <v>0</v>
      </c>
      <c r="AE12" s="153">
        <v>0</v>
      </c>
      <c r="AF12" s="153">
        <v>0</v>
      </c>
      <c r="AG12" s="153">
        <v>0</v>
      </c>
      <c r="AH12" s="153">
        <v>0</v>
      </c>
      <c r="AI12" s="153">
        <v>244.01667</v>
      </c>
      <c r="AJ12" s="153">
        <v>244.01667</v>
      </c>
      <c r="AK12" s="153">
        <v>352.40606000000002</v>
      </c>
      <c r="AL12" s="153">
        <v>365.22082999999998</v>
      </c>
      <c r="AM12" s="153"/>
      <c r="AN12" s="153"/>
    </row>
    <row r="13" spans="1:40" ht="24" customHeight="1" x14ac:dyDescent="0.25">
      <c r="A13" s="16" t="s">
        <v>40</v>
      </c>
      <c r="B13" s="16" t="s">
        <v>806</v>
      </c>
      <c r="C13" s="153">
        <v>21</v>
      </c>
      <c r="D13" s="153">
        <v>0</v>
      </c>
      <c r="E13" s="153">
        <v>0</v>
      </c>
      <c r="F13" s="153">
        <v>0</v>
      </c>
      <c r="G13" s="153"/>
      <c r="H13" s="153">
        <v>7</v>
      </c>
      <c r="I13" s="153">
        <v>4.7</v>
      </c>
      <c r="J13" s="153">
        <v>9.9920000000000009</v>
      </c>
      <c r="K13" s="153">
        <v>5.0999999999999996</v>
      </c>
      <c r="L13" s="153">
        <v>5.0999999999999996</v>
      </c>
      <c r="M13" s="153">
        <v>5.0999999999999996</v>
      </c>
      <c r="N13" s="153">
        <v>5.0999999999999996</v>
      </c>
      <c r="O13" s="153"/>
      <c r="P13" s="153"/>
      <c r="Q13" s="153">
        <v>1</v>
      </c>
      <c r="R13" s="153">
        <v>1</v>
      </c>
      <c r="S13" s="153"/>
      <c r="T13" s="153"/>
      <c r="U13" s="153"/>
      <c r="V13" s="153"/>
      <c r="W13" s="153">
        <v>3.92842</v>
      </c>
      <c r="X13" s="153">
        <v>6.2791199999999998</v>
      </c>
      <c r="Y13" s="153"/>
      <c r="Z13" s="153"/>
      <c r="AA13" s="153"/>
      <c r="AB13" s="153">
        <v>11.70542</v>
      </c>
      <c r="AC13" s="153">
        <v>9.7899999999999991</v>
      </c>
      <c r="AD13" s="153">
        <v>0</v>
      </c>
      <c r="AE13" s="153">
        <v>0</v>
      </c>
      <c r="AF13" s="153">
        <v>0</v>
      </c>
      <c r="AG13" s="153">
        <v>0</v>
      </c>
      <c r="AH13" s="153">
        <v>0</v>
      </c>
      <c r="AI13" s="153">
        <v>244.01667</v>
      </c>
      <c r="AJ13" s="153">
        <v>244.01667</v>
      </c>
      <c r="AK13" s="153">
        <v>352.40606000000002</v>
      </c>
      <c r="AL13" s="153">
        <v>365.22082999999998</v>
      </c>
      <c r="AM13" s="153"/>
      <c r="AN13" s="153"/>
    </row>
    <row r="14" spans="1:40" ht="24" customHeight="1" x14ac:dyDescent="0.25">
      <c r="A14" s="16" t="s">
        <v>40</v>
      </c>
      <c r="B14" s="16" t="s">
        <v>807</v>
      </c>
      <c r="C14" s="153">
        <v>21</v>
      </c>
      <c r="D14" s="153">
        <v>0</v>
      </c>
      <c r="E14" s="153">
        <v>0</v>
      </c>
      <c r="F14" s="153">
        <v>0</v>
      </c>
      <c r="G14" s="153"/>
      <c r="H14" s="153">
        <v>6.1</v>
      </c>
      <c r="I14" s="153">
        <v>4.9000000000000004</v>
      </c>
      <c r="J14" s="153">
        <v>9.8879999999999999</v>
      </c>
      <c r="K14" s="153">
        <v>5.0999999999999996</v>
      </c>
      <c r="L14" s="153">
        <v>5.0999999999999996</v>
      </c>
      <c r="M14" s="153">
        <v>5.0999999999999996</v>
      </c>
      <c r="N14" s="153">
        <v>5.0999999999999996</v>
      </c>
      <c r="O14" s="153"/>
      <c r="P14" s="153"/>
      <c r="Q14" s="153">
        <v>3</v>
      </c>
      <c r="R14" s="153">
        <v>3</v>
      </c>
      <c r="S14" s="153"/>
      <c r="T14" s="153"/>
      <c r="U14" s="153"/>
      <c r="V14" s="153"/>
      <c r="W14" s="153">
        <v>4.80694</v>
      </c>
      <c r="X14" s="153">
        <v>5.2495099999999999</v>
      </c>
      <c r="Y14" s="153"/>
      <c r="Z14" s="153"/>
      <c r="AA14" s="153"/>
      <c r="AB14" s="153">
        <v>12.06358</v>
      </c>
      <c r="AC14" s="153">
        <v>10.18</v>
      </c>
      <c r="AD14" s="153">
        <v>0</v>
      </c>
      <c r="AE14" s="153">
        <v>0</v>
      </c>
      <c r="AF14" s="153">
        <v>0</v>
      </c>
      <c r="AG14" s="153">
        <v>0</v>
      </c>
      <c r="AH14" s="153">
        <v>0</v>
      </c>
      <c r="AI14" s="153">
        <v>244.01667</v>
      </c>
      <c r="AJ14" s="153">
        <v>244.01667</v>
      </c>
      <c r="AK14" s="153">
        <v>352.40606000000002</v>
      </c>
      <c r="AL14" s="153">
        <v>365.22082999999998</v>
      </c>
      <c r="AM14" s="153"/>
      <c r="AN14" s="153"/>
    </row>
    <row r="15" spans="1:40" ht="24" customHeight="1" x14ac:dyDescent="0.25">
      <c r="A15" s="18" t="s">
        <v>40</v>
      </c>
      <c r="B15" s="18" t="s">
        <v>808</v>
      </c>
      <c r="C15" s="154">
        <v>21</v>
      </c>
      <c r="D15" s="154">
        <v>0</v>
      </c>
      <c r="E15" s="154">
        <v>0</v>
      </c>
      <c r="F15" s="154">
        <v>0</v>
      </c>
      <c r="G15" s="154"/>
      <c r="H15" s="154">
        <v>7.1</v>
      </c>
      <c r="I15" s="154">
        <v>5.7</v>
      </c>
      <c r="J15" s="154">
        <v>9.2089999999999996</v>
      </c>
      <c r="K15" s="154">
        <v>5</v>
      </c>
      <c r="L15" s="154">
        <v>5</v>
      </c>
      <c r="M15" s="154">
        <v>5</v>
      </c>
      <c r="N15" s="154">
        <v>5</v>
      </c>
      <c r="O15" s="154"/>
      <c r="P15" s="154"/>
      <c r="Q15" s="154">
        <v>1</v>
      </c>
      <c r="R15" s="154">
        <v>1</v>
      </c>
      <c r="S15" s="154"/>
      <c r="T15" s="154"/>
      <c r="U15" s="154"/>
      <c r="V15" s="154"/>
      <c r="W15" s="154">
        <v>4.3764500000000002</v>
      </c>
      <c r="X15" s="154">
        <v>4.4114000000000004</v>
      </c>
      <c r="Y15" s="154"/>
      <c r="Z15" s="154"/>
      <c r="AA15" s="154"/>
      <c r="AB15" s="154">
        <v>11.52655</v>
      </c>
      <c r="AC15" s="154">
        <v>10.5</v>
      </c>
      <c r="AD15" s="154">
        <v>0</v>
      </c>
      <c r="AE15" s="154">
        <v>0</v>
      </c>
      <c r="AF15" s="154">
        <v>0</v>
      </c>
      <c r="AG15" s="154">
        <v>0</v>
      </c>
      <c r="AH15" s="154">
        <v>0</v>
      </c>
      <c r="AI15" s="154">
        <v>244.01667</v>
      </c>
      <c r="AJ15" s="154">
        <v>244.01667</v>
      </c>
      <c r="AK15" s="154">
        <v>352.40606000000002</v>
      </c>
      <c r="AL15" s="154">
        <v>365.22082999999998</v>
      </c>
      <c r="AM15" s="154"/>
      <c r="AN15" s="154"/>
    </row>
    <row r="16" spans="1:40" ht="24" customHeight="1" x14ac:dyDescent="0.25">
      <c r="A16" s="13" t="s">
        <v>40</v>
      </c>
      <c r="B16" s="13" t="s">
        <v>809</v>
      </c>
      <c r="C16" s="152">
        <v>20</v>
      </c>
      <c r="D16" s="152">
        <v>0</v>
      </c>
      <c r="E16" s="152">
        <v>0</v>
      </c>
      <c r="F16" s="152">
        <v>0</v>
      </c>
      <c r="G16" s="152"/>
      <c r="H16" s="152">
        <v>6.2</v>
      </c>
      <c r="I16" s="152">
        <v>7.6</v>
      </c>
      <c r="J16" s="152">
        <v>8.4039999999999999</v>
      </c>
      <c r="K16" s="152">
        <v>4.8</v>
      </c>
      <c r="L16" s="152">
        <v>4.8</v>
      </c>
      <c r="M16" s="152">
        <v>4.8</v>
      </c>
      <c r="N16" s="152">
        <v>4.8</v>
      </c>
      <c r="O16" s="152"/>
      <c r="P16" s="152"/>
      <c r="Q16" s="152">
        <v>1</v>
      </c>
      <c r="R16" s="152">
        <v>1</v>
      </c>
      <c r="S16" s="152"/>
      <c r="T16" s="152"/>
      <c r="U16" s="152"/>
      <c r="V16" s="152"/>
      <c r="W16" s="152">
        <v>3.2670300000000001</v>
      </c>
      <c r="X16" s="152">
        <v>3.8467899999999999</v>
      </c>
      <c r="Y16" s="152"/>
      <c r="Z16" s="152"/>
      <c r="AA16" s="152"/>
      <c r="AB16" s="152">
        <v>11.23241</v>
      </c>
      <c r="AC16" s="152">
        <v>10.92</v>
      </c>
      <c r="AD16" s="152">
        <v>0</v>
      </c>
      <c r="AE16" s="152">
        <v>0</v>
      </c>
      <c r="AF16" s="152">
        <v>0</v>
      </c>
      <c r="AG16" s="152">
        <v>0</v>
      </c>
      <c r="AH16" s="152">
        <v>0</v>
      </c>
      <c r="AI16" s="152">
        <v>244.01667</v>
      </c>
      <c r="AJ16" s="152">
        <v>244.01667</v>
      </c>
      <c r="AK16" s="152">
        <v>352.40606000000002</v>
      </c>
      <c r="AL16" s="152">
        <v>365.22082999999998</v>
      </c>
      <c r="AM16" s="152"/>
      <c r="AN16" s="152"/>
    </row>
    <row r="17" spans="1:40" ht="24" customHeight="1" x14ac:dyDescent="0.25">
      <c r="A17" s="16" t="s">
        <v>40</v>
      </c>
      <c r="B17" s="16" t="s">
        <v>810</v>
      </c>
      <c r="C17" s="153">
        <v>20</v>
      </c>
      <c r="D17" s="153">
        <v>0</v>
      </c>
      <c r="E17" s="153">
        <v>0</v>
      </c>
      <c r="F17" s="153">
        <v>0</v>
      </c>
      <c r="G17" s="153">
        <v>0</v>
      </c>
      <c r="H17" s="153">
        <v>6.4</v>
      </c>
      <c r="I17" s="153">
        <v>8.8000000000000007</v>
      </c>
      <c r="J17" s="153">
        <v>8.0150000000000006</v>
      </c>
      <c r="K17" s="153">
        <v>5.2</v>
      </c>
      <c r="L17" s="153">
        <v>5.2</v>
      </c>
      <c r="M17" s="153">
        <v>5.2</v>
      </c>
      <c r="N17" s="153">
        <v>5.2</v>
      </c>
      <c r="O17" s="153">
        <v>0</v>
      </c>
      <c r="P17" s="153">
        <v>0</v>
      </c>
      <c r="Q17" s="153">
        <v>1</v>
      </c>
      <c r="R17" s="153">
        <v>1</v>
      </c>
      <c r="S17" s="153">
        <v>0</v>
      </c>
      <c r="T17" s="153">
        <v>0</v>
      </c>
      <c r="U17" s="153">
        <v>0</v>
      </c>
      <c r="V17" s="153">
        <v>0</v>
      </c>
      <c r="W17" s="153">
        <v>2.5218099999999999</v>
      </c>
      <c r="X17" s="153">
        <v>2.4316300000000002</v>
      </c>
      <c r="Y17" s="153">
        <v>0</v>
      </c>
      <c r="Z17" s="153">
        <v>0</v>
      </c>
      <c r="AA17" s="153">
        <v>0</v>
      </c>
      <c r="AB17" s="153">
        <v>11.1044</v>
      </c>
      <c r="AC17" s="153">
        <v>10.84</v>
      </c>
      <c r="AD17" s="153">
        <v>0</v>
      </c>
      <c r="AE17" s="153">
        <v>0</v>
      </c>
      <c r="AF17" s="153">
        <v>0</v>
      </c>
      <c r="AG17" s="153">
        <v>0</v>
      </c>
      <c r="AH17" s="153">
        <v>0</v>
      </c>
      <c r="AI17" s="153">
        <v>244.01667</v>
      </c>
      <c r="AJ17" s="153">
        <v>244.01667</v>
      </c>
      <c r="AK17" s="153">
        <v>352.40606000000002</v>
      </c>
      <c r="AL17" s="153">
        <v>365.22082999999998</v>
      </c>
      <c r="AM17" s="153">
        <v>0</v>
      </c>
      <c r="AN17" s="153">
        <v>1.7000000000000001E-2</v>
      </c>
    </row>
    <row r="18" spans="1:40" ht="24" customHeight="1" x14ac:dyDescent="0.25">
      <c r="A18" s="16" t="s">
        <v>40</v>
      </c>
      <c r="B18" s="16" t="s">
        <v>811</v>
      </c>
      <c r="C18" s="153">
        <v>20</v>
      </c>
      <c r="D18" s="153">
        <v>0</v>
      </c>
      <c r="E18" s="153">
        <v>0</v>
      </c>
      <c r="F18" s="153">
        <v>0</v>
      </c>
      <c r="G18" s="153">
        <v>0</v>
      </c>
      <c r="H18" s="153">
        <v>6.9</v>
      </c>
      <c r="I18" s="153">
        <v>7.8</v>
      </c>
      <c r="J18" s="153">
        <v>7.7629999999999999</v>
      </c>
      <c r="K18" s="153">
        <v>6.1</v>
      </c>
      <c r="L18" s="153">
        <v>6.1</v>
      </c>
      <c r="M18" s="153">
        <v>6.1</v>
      </c>
      <c r="N18" s="153">
        <v>6.1</v>
      </c>
      <c r="O18" s="153">
        <v>1.9</v>
      </c>
      <c r="P18" s="153">
        <v>0</v>
      </c>
      <c r="Q18" s="153">
        <v>1</v>
      </c>
      <c r="R18" s="153">
        <v>1</v>
      </c>
      <c r="S18" s="153">
        <v>0</v>
      </c>
      <c r="T18" s="153">
        <v>0</v>
      </c>
      <c r="U18" s="153">
        <v>0</v>
      </c>
      <c r="V18" s="153">
        <v>0.2</v>
      </c>
      <c r="W18" s="153">
        <v>3.24573</v>
      </c>
      <c r="X18" s="153">
        <v>3.8589799999999999</v>
      </c>
      <c r="Y18" s="153">
        <v>0</v>
      </c>
      <c r="Z18" s="153">
        <v>0</v>
      </c>
      <c r="AA18" s="153">
        <v>0.64100000000000001</v>
      </c>
      <c r="AB18" s="153">
        <v>11.95811</v>
      </c>
      <c r="AC18" s="153">
        <v>11.25</v>
      </c>
      <c r="AD18" s="153">
        <v>0</v>
      </c>
      <c r="AE18" s="153">
        <v>0</v>
      </c>
      <c r="AF18" s="153">
        <v>0</v>
      </c>
      <c r="AG18" s="153">
        <v>0</v>
      </c>
      <c r="AH18" s="153">
        <v>0</v>
      </c>
      <c r="AI18" s="153">
        <v>244.01667</v>
      </c>
      <c r="AJ18" s="153">
        <v>244.01667</v>
      </c>
      <c r="AK18" s="153">
        <v>352.40606000000002</v>
      </c>
      <c r="AL18" s="153">
        <v>365.22082999999998</v>
      </c>
      <c r="AM18" s="153">
        <v>0</v>
      </c>
      <c r="AN18" s="153">
        <v>1.708</v>
      </c>
    </row>
    <row r="19" spans="1:40" ht="24" customHeight="1" x14ac:dyDescent="0.25">
      <c r="A19" s="16" t="s">
        <v>40</v>
      </c>
      <c r="B19" s="16" t="s">
        <v>812</v>
      </c>
      <c r="C19" s="153">
        <v>20</v>
      </c>
      <c r="D19" s="153">
        <v>0</v>
      </c>
      <c r="E19" s="153">
        <v>0</v>
      </c>
      <c r="F19" s="153">
        <v>0</v>
      </c>
      <c r="G19" s="153">
        <v>0</v>
      </c>
      <c r="H19" s="153">
        <v>6.5</v>
      </c>
      <c r="I19" s="153">
        <v>8.8000000000000007</v>
      </c>
      <c r="J19" s="153">
        <v>8.84</v>
      </c>
      <c r="K19" s="153">
        <v>7.4</v>
      </c>
      <c r="L19" s="153">
        <v>7.4</v>
      </c>
      <c r="M19" s="153">
        <v>7.4</v>
      </c>
      <c r="N19" s="153">
        <v>7.4</v>
      </c>
      <c r="O19" s="153">
        <v>57.3</v>
      </c>
      <c r="P19" s="153">
        <v>1.2</v>
      </c>
      <c r="Q19" s="153">
        <v>1</v>
      </c>
      <c r="R19" s="153">
        <v>1</v>
      </c>
      <c r="S19" s="153">
        <v>18.68336</v>
      </c>
      <c r="T19" s="153">
        <v>0</v>
      </c>
      <c r="U19" s="153">
        <v>1</v>
      </c>
      <c r="V19" s="153">
        <v>24</v>
      </c>
      <c r="W19" s="153">
        <v>2.8661500000000002</v>
      </c>
      <c r="X19" s="153">
        <v>5.0510900000000003</v>
      </c>
      <c r="Y19" s="153">
        <v>0.17299</v>
      </c>
      <c r="Z19" s="153">
        <v>0.78425</v>
      </c>
      <c r="AA19" s="153">
        <v>25.036000000000001</v>
      </c>
      <c r="AB19" s="153">
        <v>11.903219999999999</v>
      </c>
      <c r="AC19" s="153">
        <v>11.49</v>
      </c>
      <c r="AD19" s="153">
        <v>0</v>
      </c>
      <c r="AE19" s="153">
        <v>0</v>
      </c>
      <c r="AF19" s="153">
        <v>0</v>
      </c>
      <c r="AG19" s="153">
        <v>0</v>
      </c>
      <c r="AH19" s="153">
        <v>0</v>
      </c>
      <c r="AI19" s="153">
        <v>244.01667</v>
      </c>
      <c r="AJ19" s="153">
        <v>244.01667</v>
      </c>
      <c r="AK19" s="153">
        <v>352.40606000000002</v>
      </c>
      <c r="AL19" s="153">
        <v>365.22082999999998</v>
      </c>
      <c r="AM19" s="153">
        <v>1</v>
      </c>
      <c r="AN19" s="153">
        <v>29.667999999999999</v>
      </c>
    </row>
    <row r="20" spans="1:40" ht="24" customHeight="1" x14ac:dyDescent="0.25">
      <c r="A20" s="16" t="s">
        <v>40</v>
      </c>
      <c r="B20" s="16" t="s">
        <v>813</v>
      </c>
      <c r="C20" s="153">
        <v>0</v>
      </c>
      <c r="D20" s="153">
        <v>0</v>
      </c>
      <c r="E20" s="153">
        <v>0</v>
      </c>
      <c r="F20" s="153">
        <v>0</v>
      </c>
      <c r="G20" s="153">
        <v>18.850000000000001</v>
      </c>
      <c r="H20" s="153">
        <v>6.7</v>
      </c>
      <c r="I20" s="153">
        <v>8.1</v>
      </c>
      <c r="J20" s="153">
        <v>8.4740000000000002</v>
      </c>
      <c r="K20" s="153">
        <v>8.5</v>
      </c>
      <c r="L20" s="153">
        <v>8.5</v>
      </c>
      <c r="M20" s="153">
        <v>8.5</v>
      </c>
      <c r="N20" s="153">
        <v>8.5</v>
      </c>
      <c r="O20" s="153">
        <v>213.3</v>
      </c>
      <c r="P20" s="153">
        <v>41.18</v>
      </c>
      <c r="Q20" s="153">
        <v>1</v>
      </c>
      <c r="R20" s="153">
        <v>1</v>
      </c>
      <c r="S20" s="153">
        <v>81.375910000000005</v>
      </c>
      <c r="T20" s="153">
        <v>0</v>
      </c>
      <c r="U20" s="153">
        <v>41</v>
      </c>
      <c r="V20" s="153">
        <v>160.1</v>
      </c>
      <c r="W20" s="153">
        <v>4.3834999999999997</v>
      </c>
      <c r="X20" s="153">
        <v>4.9412900000000004</v>
      </c>
      <c r="Y20" s="153">
        <v>38.711410000000001</v>
      </c>
      <c r="Z20" s="153">
        <v>40.111750000000001</v>
      </c>
      <c r="AA20" s="153">
        <v>158.02799999999999</v>
      </c>
      <c r="AB20" s="153">
        <v>11.96804</v>
      </c>
      <c r="AC20" s="153">
        <v>11.3</v>
      </c>
      <c r="AD20" s="153">
        <v>0</v>
      </c>
      <c r="AE20" s="153">
        <v>0</v>
      </c>
      <c r="AF20" s="153">
        <v>0</v>
      </c>
      <c r="AG20" s="153">
        <v>0</v>
      </c>
      <c r="AH20" s="153">
        <v>0</v>
      </c>
      <c r="AI20" s="153">
        <v>0</v>
      </c>
      <c r="AJ20" s="153">
        <v>0</v>
      </c>
      <c r="AK20" s="153">
        <v>352.40606000000002</v>
      </c>
      <c r="AL20" s="153">
        <v>365.22082999999998</v>
      </c>
      <c r="AM20" s="153">
        <v>39</v>
      </c>
      <c r="AN20" s="153">
        <v>137.499</v>
      </c>
    </row>
    <row r="21" spans="1:40" ht="24" customHeight="1" x14ac:dyDescent="0.25">
      <c r="A21" s="16" t="s">
        <v>40</v>
      </c>
      <c r="B21" s="16" t="s">
        <v>814</v>
      </c>
      <c r="C21" s="153">
        <v>0</v>
      </c>
      <c r="D21" s="153">
        <v>0</v>
      </c>
      <c r="E21" s="153">
        <v>0</v>
      </c>
      <c r="F21" s="153">
        <v>0</v>
      </c>
      <c r="G21" s="153">
        <v>41.51</v>
      </c>
      <c r="H21" s="153">
        <v>6.5</v>
      </c>
      <c r="I21" s="153">
        <v>8.1</v>
      </c>
      <c r="J21" s="153">
        <v>8.359</v>
      </c>
      <c r="K21" s="153">
        <v>9.3000000000000007</v>
      </c>
      <c r="L21" s="153">
        <v>9.3000000000000007</v>
      </c>
      <c r="M21" s="153">
        <v>9.3000000000000007</v>
      </c>
      <c r="N21" s="153">
        <v>9.3000000000000007</v>
      </c>
      <c r="O21" s="153">
        <v>364.7</v>
      </c>
      <c r="P21" s="153">
        <v>201.09</v>
      </c>
      <c r="Q21" s="153">
        <v>1</v>
      </c>
      <c r="R21" s="153">
        <v>1</v>
      </c>
      <c r="S21" s="153">
        <v>357.48277000000002</v>
      </c>
      <c r="T21" s="153">
        <v>0.98863000000000001</v>
      </c>
      <c r="U21" s="153">
        <v>94</v>
      </c>
      <c r="V21" s="153">
        <v>426.2</v>
      </c>
      <c r="W21" s="153">
        <v>6.1531700000000003</v>
      </c>
      <c r="X21" s="153">
        <v>5.3296700000000001</v>
      </c>
      <c r="Y21" s="153">
        <v>199.06143</v>
      </c>
      <c r="Z21" s="153">
        <v>197.10374999999999</v>
      </c>
      <c r="AA21" s="153">
        <v>418.65800000000002</v>
      </c>
      <c r="AB21" s="153">
        <v>11.27685</v>
      </c>
      <c r="AC21" s="153">
        <v>11.18</v>
      </c>
      <c r="AD21" s="153">
        <v>0</v>
      </c>
      <c r="AE21" s="153">
        <v>0</v>
      </c>
      <c r="AF21" s="153">
        <v>0</v>
      </c>
      <c r="AG21" s="153">
        <v>0</v>
      </c>
      <c r="AH21" s="153">
        <v>0</v>
      </c>
      <c r="AI21" s="153">
        <v>0</v>
      </c>
      <c r="AJ21" s="153">
        <v>0</v>
      </c>
      <c r="AK21" s="153">
        <v>352.40606000000002</v>
      </c>
      <c r="AL21" s="153">
        <v>365.22082999999998</v>
      </c>
      <c r="AM21" s="153">
        <v>117</v>
      </c>
      <c r="AN21" s="153">
        <v>381.67</v>
      </c>
    </row>
    <row r="22" spans="1:40" ht="24" customHeight="1" x14ac:dyDescent="0.25">
      <c r="A22" s="16" t="s">
        <v>40</v>
      </c>
      <c r="B22" s="16" t="s">
        <v>815</v>
      </c>
      <c r="C22" s="153">
        <v>0</v>
      </c>
      <c r="D22" s="153">
        <v>0</v>
      </c>
      <c r="E22" s="153">
        <v>0</v>
      </c>
      <c r="F22" s="153">
        <v>0</v>
      </c>
      <c r="G22" s="153">
        <v>65.260000000000005</v>
      </c>
      <c r="H22" s="153">
        <v>7</v>
      </c>
      <c r="I22" s="153">
        <v>7.4</v>
      </c>
      <c r="J22" s="153">
        <v>8.7210000000000001</v>
      </c>
      <c r="K22" s="153">
        <v>9.1999999999999993</v>
      </c>
      <c r="L22" s="153">
        <v>9.1999999999999993</v>
      </c>
      <c r="M22" s="153">
        <v>9.1999999999999993</v>
      </c>
      <c r="N22" s="153">
        <v>9.1999999999999993</v>
      </c>
      <c r="O22" s="153">
        <v>433.6</v>
      </c>
      <c r="P22" s="153">
        <v>381.45</v>
      </c>
      <c r="Q22" s="153">
        <v>1</v>
      </c>
      <c r="R22" s="153">
        <v>1</v>
      </c>
      <c r="S22" s="153">
        <v>723.09671000000003</v>
      </c>
      <c r="T22" s="153">
        <v>10.15545</v>
      </c>
      <c r="U22" s="153">
        <v>358</v>
      </c>
      <c r="V22" s="153">
        <v>550.9</v>
      </c>
      <c r="W22" s="153">
        <v>6.8733700000000004</v>
      </c>
      <c r="X22" s="153">
        <v>6.6841999999999997</v>
      </c>
      <c r="Y22" s="153">
        <v>356.70361000000003</v>
      </c>
      <c r="Z22" s="153">
        <v>357.13601999999997</v>
      </c>
      <c r="AA22" s="153">
        <v>547.96100000000001</v>
      </c>
      <c r="AB22" s="153">
        <v>10.825939999999999</v>
      </c>
      <c r="AC22" s="153">
        <v>10.55</v>
      </c>
      <c r="AD22" s="153">
        <v>0</v>
      </c>
      <c r="AE22" s="153">
        <v>0</v>
      </c>
      <c r="AF22" s="153">
        <v>0</v>
      </c>
      <c r="AG22" s="153">
        <v>0</v>
      </c>
      <c r="AH22" s="153">
        <v>0</v>
      </c>
      <c r="AI22" s="153">
        <v>0</v>
      </c>
      <c r="AJ22" s="153">
        <v>0</v>
      </c>
      <c r="AK22" s="153">
        <v>352.40606000000002</v>
      </c>
      <c r="AL22" s="153">
        <v>365.22082999999998</v>
      </c>
      <c r="AM22" s="153">
        <v>232</v>
      </c>
      <c r="AN22" s="153">
        <v>547.58399999999995</v>
      </c>
    </row>
    <row r="23" spans="1:40" ht="24" customHeight="1" x14ac:dyDescent="0.25">
      <c r="A23" s="18" t="s">
        <v>40</v>
      </c>
      <c r="B23" s="18" t="s">
        <v>816</v>
      </c>
      <c r="C23" s="154">
        <v>0</v>
      </c>
      <c r="D23" s="154">
        <v>0</v>
      </c>
      <c r="E23" s="154">
        <v>0</v>
      </c>
      <c r="F23" s="154">
        <v>0</v>
      </c>
      <c r="G23" s="154">
        <v>79.27</v>
      </c>
      <c r="H23" s="154">
        <v>6.6</v>
      </c>
      <c r="I23" s="154">
        <v>7.5</v>
      </c>
      <c r="J23" s="154">
        <v>9.6880000000000006</v>
      </c>
      <c r="K23" s="154">
        <v>9.8000000000000007</v>
      </c>
      <c r="L23" s="154">
        <v>9.8000000000000007</v>
      </c>
      <c r="M23" s="154">
        <v>9.8000000000000007</v>
      </c>
      <c r="N23" s="154">
        <v>9.8000000000000007</v>
      </c>
      <c r="O23" s="154">
        <v>671.5</v>
      </c>
      <c r="P23" s="154">
        <v>800</v>
      </c>
      <c r="Q23" s="154">
        <v>1</v>
      </c>
      <c r="R23" s="154">
        <v>1</v>
      </c>
      <c r="S23" s="154">
        <v>913.41404</v>
      </c>
      <c r="T23" s="154">
        <v>51.379150000000003</v>
      </c>
      <c r="U23" s="154">
        <v>505</v>
      </c>
      <c r="V23" s="154">
        <v>640.6</v>
      </c>
      <c r="W23" s="154">
        <v>7.51675</v>
      </c>
      <c r="X23" s="154">
        <v>8.3020800000000001</v>
      </c>
      <c r="Y23" s="154">
        <v>579.13112999999998</v>
      </c>
      <c r="Z23" s="154">
        <v>573.67154000000005</v>
      </c>
      <c r="AA23" s="154">
        <v>625.54899999999998</v>
      </c>
      <c r="AB23" s="154">
        <v>11.302160000000001</v>
      </c>
      <c r="AC23" s="154">
        <v>11.02</v>
      </c>
      <c r="AD23" s="154">
        <v>0</v>
      </c>
      <c r="AE23" s="154">
        <v>0</v>
      </c>
      <c r="AF23" s="154">
        <v>0</v>
      </c>
      <c r="AG23" s="154">
        <v>0</v>
      </c>
      <c r="AH23" s="154">
        <v>0</v>
      </c>
      <c r="AI23" s="154">
        <v>0</v>
      </c>
      <c r="AJ23" s="154">
        <v>0</v>
      </c>
      <c r="AK23" s="154">
        <v>352.40606000000002</v>
      </c>
      <c r="AL23" s="154">
        <v>365.22082999999998</v>
      </c>
      <c r="AM23" s="154">
        <v>498</v>
      </c>
      <c r="AN23" s="154">
        <v>656.59900000000005</v>
      </c>
    </row>
    <row r="24" spans="1:40" ht="24" customHeight="1" x14ac:dyDescent="0.25">
      <c r="A24" s="13" t="s">
        <v>40</v>
      </c>
      <c r="B24" s="13" t="s">
        <v>817</v>
      </c>
      <c r="C24" s="152">
        <v>0</v>
      </c>
      <c r="D24" s="152">
        <v>0</v>
      </c>
      <c r="E24" s="152">
        <v>0</v>
      </c>
      <c r="F24" s="152">
        <v>0</v>
      </c>
      <c r="G24" s="152">
        <v>521.07000000000005</v>
      </c>
      <c r="H24" s="152">
        <v>6</v>
      </c>
      <c r="I24" s="152">
        <v>7.2</v>
      </c>
      <c r="J24" s="152">
        <v>9.8490000000000002</v>
      </c>
      <c r="K24" s="152">
        <v>10</v>
      </c>
      <c r="L24" s="152">
        <v>10</v>
      </c>
      <c r="M24" s="152">
        <v>10</v>
      </c>
      <c r="N24" s="152">
        <v>10</v>
      </c>
      <c r="O24" s="152">
        <v>647.79999999999995</v>
      </c>
      <c r="P24" s="152">
        <v>869.46</v>
      </c>
      <c r="Q24" s="152">
        <v>1</v>
      </c>
      <c r="R24" s="152">
        <v>1</v>
      </c>
      <c r="S24" s="152">
        <v>950.49082999999996</v>
      </c>
      <c r="T24" s="152">
        <v>118.16079000000001</v>
      </c>
      <c r="U24" s="152">
        <v>367</v>
      </c>
      <c r="V24" s="152">
        <v>793.8</v>
      </c>
      <c r="W24" s="152">
        <v>8.69</v>
      </c>
      <c r="X24" s="152">
        <v>7.9811399999999999</v>
      </c>
      <c r="Y24" s="152">
        <v>714.71716000000004</v>
      </c>
      <c r="Z24" s="152">
        <v>726.32110999999998</v>
      </c>
      <c r="AA24" s="152">
        <v>792.35500000000002</v>
      </c>
      <c r="AB24" s="152">
        <v>12.47669</v>
      </c>
      <c r="AC24" s="152">
        <v>12.52</v>
      </c>
      <c r="AD24" s="152">
        <v>0</v>
      </c>
      <c r="AE24" s="152">
        <v>0</v>
      </c>
      <c r="AF24" s="152">
        <v>0</v>
      </c>
      <c r="AG24" s="152">
        <v>0</v>
      </c>
      <c r="AH24" s="152">
        <v>0</v>
      </c>
      <c r="AI24" s="152">
        <v>0</v>
      </c>
      <c r="AJ24" s="152">
        <v>0</v>
      </c>
      <c r="AK24" s="152">
        <v>352.40606000000002</v>
      </c>
      <c r="AL24" s="152">
        <v>365.22082999999998</v>
      </c>
      <c r="AM24" s="152">
        <v>664</v>
      </c>
      <c r="AN24" s="152">
        <v>715.55700000000002</v>
      </c>
    </row>
    <row r="25" spans="1:40" ht="24" customHeight="1" x14ac:dyDescent="0.25">
      <c r="A25" s="16" t="s">
        <v>40</v>
      </c>
      <c r="B25" s="16" t="s">
        <v>818</v>
      </c>
      <c r="C25" s="153">
        <v>0</v>
      </c>
      <c r="D25" s="153">
        <v>0</v>
      </c>
      <c r="E25" s="153">
        <v>0</v>
      </c>
      <c r="F25" s="153">
        <v>0</v>
      </c>
      <c r="G25" s="153">
        <v>638.57000000000005</v>
      </c>
      <c r="H25" s="153">
        <v>5.9</v>
      </c>
      <c r="I25" s="153">
        <v>6.6</v>
      </c>
      <c r="J25" s="153">
        <v>10.069000000000001</v>
      </c>
      <c r="K25" s="153">
        <v>10</v>
      </c>
      <c r="L25" s="153">
        <v>10</v>
      </c>
      <c r="M25" s="153">
        <v>10</v>
      </c>
      <c r="N25" s="153">
        <v>10</v>
      </c>
      <c r="O25" s="153">
        <v>741.2</v>
      </c>
      <c r="P25" s="153">
        <v>894.91</v>
      </c>
      <c r="Q25" s="153">
        <v>1</v>
      </c>
      <c r="R25" s="153">
        <v>1</v>
      </c>
      <c r="S25" s="153">
        <v>923.56145000000004</v>
      </c>
      <c r="T25" s="153">
        <v>133.93819999999999</v>
      </c>
      <c r="U25" s="153">
        <v>772</v>
      </c>
      <c r="V25" s="153">
        <v>852.2</v>
      </c>
      <c r="W25" s="153">
        <v>9.6602700000000006</v>
      </c>
      <c r="X25" s="153">
        <v>7.6952499999999997</v>
      </c>
      <c r="Y25" s="153">
        <v>849.38909999999998</v>
      </c>
      <c r="Z25" s="153">
        <v>837.19246999999996</v>
      </c>
      <c r="AA25" s="153">
        <v>829.83399999999995</v>
      </c>
      <c r="AB25" s="153">
        <v>11.83141</v>
      </c>
      <c r="AC25" s="153">
        <v>12.03</v>
      </c>
      <c r="AD25" s="153">
        <v>0</v>
      </c>
      <c r="AE25" s="153">
        <v>0</v>
      </c>
      <c r="AF25" s="153">
        <v>0</v>
      </c>
      <c r="AG25" s="153">
        <v>0</v>
      </c>
      <c r="AH25" s="153">
        <v>0</v>
      </c>
      <c r="AI25" s="153">
        <v>0</v>
      </c>
      <c r="AJ25" s="153">
        <v>0</v>
      </c>
      <c r="AK25" s="153">
        <v>365.22082999999998</v>
      </c>
      <c r="AL25" s="153">
        <v>365.22082999999998</v>
      </c>
      <c r="AM25" s="153">
        <v>805</v>
      </c>
      <c r="AN25" s="153">
        <v>725.63400000000001</v>
      </c>
    </row>
    <row r="26" spans="1:40" ht="24" customHeight="1" x14ac:dyDescent="0.25">
      <c r="A26" s="16" t="s">
        <v>40</v>
      </c>
      <c r="B26" s="16" t="s">
        <v>819</v>
      </c>
      <c r="C26" s="153">
        <v>0</v>
      </c>
      <c r="D26" s="153">
        <v>0</v>
      </c>
      <c r="E26" s="153">
        <v>0</v>
      </c>
      <c r="F26" s="153">
        <v>0</v>
      </c>
      <c r="G26" s="153">
        <v>733.69</v>
      </c>
      <c r="H26" s="153">
        <v>6.4</v>
      </c>
      <c r="I26" s="153">
        <v>5.3</v>
      </c>
      <c r="J26" s="153">
        <v>10.807</v>
      </c>
      <c r="K26" s="153">
        <v>10.3</v>
      </c>
      <c r="L26" s="153">
        <v>10.3</v>
      </c>
      <c r="M26" s="153">
        <v>10.3</v>
      </c>
      <c r="N26" s="153">
        <v>10.3</v>
      </c>
      <c r="O26" s="153">
        <v>842.9</v>
      </c>
      <c r="P26" s="153">
        <v>849.46</v>
      </c>
      <c r="Q26" s="153">
        <v>1</v>
      </c>
      <c r="R26" s="153">
        <v>1</v>
      </c>
      <c r="S26" s="153">
        <v>856.56407000000002</v>
      </c>
      <c r="T26" s="153">
        <v>371.56047000000001</v>
      </c>
      <c r="U26" s="153">
        <v>848</v>
      </c>
      <c r="V26" s="153">
        <v>821.2</v>
      </c>
      <c r="W26" s="153">
        <v>9.0771800000000002</v>
      </c>
      <c r="X26" s="153">
        <v>9.3528800000000007</v>
      </c>
      <c r="Y26" s="153">
        <v>847.55478000000005</v>
      </c>
      <c r="Z26" s="153">
        <v>844.32903999999996</v>
      </c>
      <c r="AA26" s="153">
        <v>805.00599999999997</v>
      </c>
      <c r="AB26" s="153">
        <v>11.46555</v>
      </c>
      <c r="AC26" s="153">
        <v>12.2</v>
      </c>
      <c r="AD26" s="153">
        <v>0</v>
      </c>
      <c r="AE26" s="153">
        <v>0</v>
      </c>
      <c r="AF26" s="153">
        <v>0</v>
      </c>
      <c r="AG26" s="153">
        <v>0</v>
      </c>
      <c r="AH26" s="153">
        <v>0</v>
      </c>
      <c r="AI26" s="153">
        <v>0</v>
      </c>
      <c r="AJ26" s="153">
        <v>0</v>
      </c>
      <c r="AK26" s="153">
        <v>384.44297999999998</v>
      </c>
      <c r="AL26" s="153">
        <v>365.22082999999998</v>
      </c>
      <c r="AM26" s="153">
        <v>879</v>
      </c>
      <c r="AN26" s="153">
        <v>765.34</v>
      </c>
    </row>
    <row r="27" spans="1:40" ht="24" customHeight="1" x14ac:dyDescent="0.25">
      <c r="A27" s="16" t="s">
        <v>40</v>
      </c>
      <c r="B27" s="16" t="s">
        <v>820</v>
      </c>
      <c r="C27" s="153">
        <v>0</v>
      </c>
      <c r="D27" s="153">
        <v>0</v>
      </c>
      <c r="E27" s="153">
        <v>0</v>
      </c>
      <c r="F27" s="153">
        <v>0</v>
      </c>
      <c r="G27" s="153">
        <v>832.56</v>
      </c>
      <c r="H27" s="153">
        <v>7.2</v>
      </c>
      <c r="I27" s="153">
        <v>5.2</v>
      </c>
      <c r="J27" s="153">
        <v>12.536</v>
      </c>
      <c r="K27" s="153">
        <v>9.8000000000000007</v>
      </c>
      <c r="L27" s="153">
        <v>9.8000000000000007</v>
      </c>
      <c r="M27" s="153">
        <v>9.8000000000000007</v>
      </c>
      <c r="N27" s="153">
        <v>9.8000000000000007</v>
      </c>
      <c r="O27" s="153">
        <v>801.1</v>
      </c>
      <c r="P27" s="153">
        <v>843.64</v>
      </c>
      <c r="Q27" s="153">
        <v>3</v>
      </c>
      <c r="R27" s="153">
        <v>4</v>
      </c>
      <c r="S27" s="153">
        <v>890.04628000000002</v>
      </c>
      <c r="T27" s="153">
        <v>308.9402</v>
      </c>
      <c r="U27" s="153">
        <v>985</v>
      </c>
      <c r="V27" s="153">
        <v>868.2</v>
      </c>
      <c r="W27" s="153">
        <v>9.0036199999999997</v>
      </c>
      <c r="X27" s="153">
        <v>8.5042299999999997</v>
      </c>
      <c r="Y27" s="153">
        <v>898.68115</v>
      </c>
      <c r="Z27" s="153">
        <v>870.05627000000004</v>
      </c>
      <c r="AA27" s="153">
        <v>839.75099999999998</v>
      </c>
      <c r="AB27" s="153">
        <v>12.390219999999999</v>
      </c>
      <c r="AC27" s="153">
        <v>12.63</v>
      </c>
      <c r="AD27" s="153">
        <v>0</v>
      </c>
      <c r="AE27" s="153">
        <v>0</v>
      </c>
      <c r="AF27" s="153">
        <v>0</v>
      </c>
      <c r="AG27" s="153">
        <v>0</v>
      </c>
      <c r="AH27" s="153">
        <v>0</v>
      </c>
      <c r="AI27" s="153">
        <v>0</v>
      </c>
      <c r="AJ27" s="153">
        <v>0</v>
      </c>
      <c r="AK27" s="153">
        <v>384.44297999999998</v>
      </c>
      <c r="AL27" s="153">
        <v>365.22082999999998</v>
      </c>
      <c r="AM27" s="153">
        <v>947</v>
      </c>
      <c r="AN27" s="153">
        <v>813.99749999999995</v>
      </c>
    </row>
    <row r="28" spans="1:40" ht="24" customHeight="1" x14ac:dyDescent="0.25">
      <c r="A28" s="16" t="s">
        <v>40</v>
      </c>
      <c r="B28" s="16" t="s">
        <v>821</v>
      </c>
      <c r="C28" s="153">
        <v>0</v>
      </c>
      <c r="D28" s="153">
        <v>0</v>
      </c>
      <c r="E28" s="153">
        <v>0</v>
      </c>
      <c r="F28" s="153">
        <v>0</v>
      </c>
      <c r="G28" s="153">
        <v>901.95</v>
      </c>
      <c r="H28" s="153">
        <v>7.5</v>
      </c>
      <c r="I28" s="153">
        <v>4.8</v>
      </c>
      <c r="J28" s="153">
        <v>12.564</v>
      </c>
      <c r="K28" s="153">
        <v>9</v>
      </c>
      <c r="L28" s="153">
        <v>9</v>
      </c>
      <c r="M28" s="153">
        <v>9</v>
      </c>
      <c r="N28" s="153">
        <v>9</v>
      </c>
      <c r="O28" s="153">
        <v>784.8</v>
      </c>
      <c r="P28" s="153">
        <v>947.27</v>
      </c>
      <c r="Q28" s="153">
        <v>3</v>
      </c>
      <c r="R28" s="153">
        <v>4</v>
      </c>
      <c r="S28" s="153">
        <v>950.72073</v>
      </c>
      <c r="T28" s="153">
        <v>730.67858000000001</v>
      </c>
      <c r="U28" s="153">
        <v>1078</v>
      </c>
      <c r="V28" s="153">
        <v>789.4</v>
      </c>
      <c r="W28" s="153">
        <v>8.3806899999999995</v>
      </c>
      <c r="X28" s="153">
        <v>8.2378199999999993</v>
      </c>
      <c r="Y28" s="153">
        <v>744.70681999999999</v>
      </c>
      <c r="Z28" s="153">
        <v>760.43926999999996</v>
      </c>
      <c r="AA28" s="153">
        <v>792.75900000000001</v>
      </c>
      <c r="AB28" s="153">
        <v>12.76539</v>
      </c>
      <c r="AC28" s="153">
        <v>12.78</v>
      </c>
      <c r="AD28" s="153">
        <v>0</v>
      </c>
      <c r="AE28" s="153">
        <v>0</v>
      </c>
      <c r="AF28" s="153">
        <v>0</v>
      </c>
      <c r="AG28" s="153">
        <v>0</v>
      </c>
      <c r="AH28" s="153">
        <v>0</v>
      </c>
      <c r="AI28" s="153">
        <v>0</v>
      </c>
      <c r="AJ28" s="153">
        <v>0</v>
      </c>
      <c r="AK28" s="153">
        <v>384.44297999999998</v>
      </c>
      <c r="AL28" s="153">
        <v>365.22082999999998</v>
      </c>
      <c r="AM28" s="153">
        <v>1030</v>
      </c>
      <c r="AN28" s="153">
        <v>878.09900000000005</v>
      </c>
    </row>
    <row r="29" spans="1:40" ht="24" customHeight="1" x14ac:dyDescent="0.25">
      <c r="A29" s="16" t="s">
        <v>40</v>
      </c>
      <c r="B29" s="16" t="s">
        <v>822</v>
      </c>
      <c r="C29" s="153">
        <v>0</v>
      </c>
      <c r="D29" s="153">
        <v>0</v>
      </c>
      <c r="E29" s="153">
        <v>0</v>
      </c>
      <c r="F29" s="153">
        <v>0</v>
      </c>
      <c r="G29" s="153">
        <v>970.86</v>
      </c>
      <c r="H29" s="153">
        <v>7.3</v>
      </c>
      <c r="I29" s="153">
        <v>4.9000000000000004</v>
      </c>
      <c r="J29" s="153">
        <v>11.669</v>
      </c>
      <c r="K29" s="153">
        <v>8.6</v>
      </c>
      <c r="L29" s="153">
        <v>8.6</v>
      </c>
      <c r="M29" s="153">
        <v>8.6</v>
      </c>
      <c r="N29" s="153">
        <v>8.6</v>
      </c>
      <c r="O29" s="153">
        <v>872.1</v>
      </c>
      <c r="P29" s="153">
        <v>778.8</v>
      </c>
      <c r="Q29" s="153">
        <v>4</v>
      </c>
      <c r="R29" s="153">
        <v>4</v>
      </c>
      <c r="S29" s="153">
        <v>908.84402999999998</v>
      </c>
      <c r="T29" s="153">
        <v>937.74982</v>
      </c>
      <c r="U29" s="153">
        <v>1050</v>
      </c>
      <c r="V29" s="153">
        <v>739.9</v>
      </c>
      <c r="W29" s="153">
        <v>10.849830000000001</v>
      </c>
      <c r="X29" s="153">
        <v>8.9893000000000001</v>
      </c>
      <c r="Y29" s="153">
        <v>747.17767000000003</v>
      </c>
      <c r="Z29" s="153">
        <v>653.95969000000002</v>
      </c>
      <c r="AA29" s="153">
        <v>736.4</v>
      </c>
      <c r="AB29" s="153">
        <v>12.79011</v>
      </c>
      <c r="AC29" s="153">
        <v>12.51</v>
      </c>
      <c r="AD29" s="153">
        <v>0</v>
      </c>
      <c r="AE29" s="153">
        <v>0</v>
      </c>
      <c r="AF29" s="153">
        <v>0</v>
      </c>
      <c r="AG29" s="153">
        <v>0</v>
      </c>
      <c r="AH29" s="153">
        <v>0</v>
      </c>
      <c r="AI29" s="153">
        <v>0</v>
      </c>
      <c r="AJ29" s="153">
        <v>0</v>
      </c>
      <c r="AK29" s="153">
        <v>384.44297999999998</v>
      </c>
      <c r="AL29" s="153">
        <v>365.22082999999998</v>
      </c>
      <c r="AM29" s="153">
        <v>992</v>
      </c>
      <c r="AN29" s="153">
        <v>881.702</v>
      </c>
    </row>
    <row r="30" spans="1:40" ht="24" customHeight="1" x14ac:dyDescent="0.25">
      <c r="A30" s="16" t="s">
        <v>40</v>
      </c>
      <c r="B30" s="16" t="s">
        <v>823</v>
      </c>
      <c r="C30" s="153">
        <v>0</v>
      </c>
      <c r="D30" s="153">
        <v>0</v>
      </c>
      <c r="E30" s="153">
        <v>0</v>
      </c>
      <c r="F30" s="153">
        <v>0</v>
      </c>
      <c r="G30" s="153">
        <v>1006.38</v>
      </c>
      <c r="H30" s="153">
        <v>8.6999999999999993</v>
      </c>
      <c r="I30" s="153">
        <v>5.0999999999999996</v>
      </c>
      <c r="J30" s="153">
        <v>10.933</v>
      </c>
      <c r="K30" s="153">
        <v>8.3000000000000007</v>
      </c>
      <c r="L30" s="153">
        <v>8.3000000000000007</v>
      </c>
      <c r="M30" s="153">
        <v>8.3000000000000007</v>
      </c>
      <c r="N30" s="153">
        <v>8.3000000000000007</v>
      </c>
      <c r="O30" s="153">
        <v>943.4</v>
      </c>
      <c r="P30" s="153">
        <v>807.27</v>
      </c>
      <c r="Q30" s="153">
        <v>4</v>
      </c>
      <c r="R30" s="153">
        <v>5</v>
      </c>
      <c r="S30" s="153">
        <v>936.62828000000002</v>
      </c>
      <c r="T30" s="153">
        <v>833.42983000000004</v>
      </c>
      <c r="U30" s="153">
        <v>1124</v>
      </c>
      <c r="V30" s="153">
        <v>965.9</v>
      </c>
      <c r="W30" s="153">
        <v>8.5733700000000006</v>
      </c>
      <c r="X30" s="153">
        <v>9.7355300000000007</v>
      </c>
      <c r="Y30" s="153">
        <v>998.39513999999997</v>
      </c>
      <c r="Z30" s="153">
        <v>926.10184000000004</v>
      </c>
      <c r="AA30" s="153">
        <v>939.55499999999995</v>
      </c>
      <c r="AB30" s="153">
        <v>12.917350000000001</v>
      </c>
      <c r="AC30" s="153">
        <v>12.39</v>
      </c>
      <c r="AD30" s="153">
        <v>0</v>
      </c>
      <c r="AE30" s="153">
        <v>0</v>
      </c>
      <c r="AF30" s="153">
        <v>0</v>
      </c>
      <c r="AG30" s="153">
        <v>0</v>
      </c>
      <c r="AH30" s="153">
        <v>0</v>
      </c>
      <c r="AI30" s="153">
        <v>0</v>
      </c>
      <c r="AJ30" s="153">
        <v>0</v>
      </c>
      <c r="AK30" s="153">
        <v>384.44297999999998</v>
      </c>
      <c r="AL30" s="153">
        <v>365.22082999999998</v>
      </c>
      <c r="AM30" s="153">
        <v>1074</v>
      </c>
      <c r="AN30" s="153">
        <v>859.81299999999999</v>
      </c>
    </row>
    <row r="31" spans="1:40" ht="24" customHeight="1" x14ac:dyDescent="0.25">
      <c r="A31" s="18" t="s">
        <v>40</v>
      </c>
      <c r="B31" s="18" t="s">
        <v>824</v>
      </c>
      <c r="C31" s="154">
        <v>0</v>
      </c>
      <c r="D31" s="154">
        <v>0</v>
      </c>
      <c r="E31" s="154">
        <v>0</v>
      </c>
      <c r="F31" s="154">
        <v>0</v>
      </c>
      <c r="G31" s="154">
        <v>1013.12</v>
      </c>
      <c r="H31" s="154">
        <v>9.6</v>
      </c>
      <c r="I31" s="154">
        <v>4.8</v>
      </c>
      <c r="J31" s="154">
        <v>9.8970000000000002</v>
      </c>
      <c r="K31" s="154">
        <v>7.7</v>
      </c>
      <c r="L31" s="154">
        <v>7.7</v>
      </c>
      <c r="M31" s="154">
        <v>7.7</v>
      </c>
      <c r="N31" s="154">
        <v>7.7</v>
      </c>
      <c r="O31" s="154">
        <v>900.3</v>
      </c>
      <c r="P31" s="154">
        <v>851.27</v>
      </c>
      <c r="Q31" s="154">
        <v>5</v>
      </c>
      <c r="R31" s="154">
        <v>5</v>
      </c>
      <c r="S31" s="154">
        <v>911.19762000000003</v>
      </c>
      <c r="T31" s="154">
        <v>656.42424000000005</v>
      </c>
      <c r="U31" s="154">
        <v>1110</v>
      </c>
      <c r="V31" s="154">
        <v>940.8</v>
      </c>
      <c r="W31" s="154">
        <v>11.219659999999999</v>
      </c>
      <c r="X31" s="154">
        <v>9.4535699999999991</v>
      </c>
      <c r="Y31" s="154">
        <v>953.49338</v>
      </c>
      <c r="Z31" s="154">
        <v>824.44304999999997</v>
      </c>
      <c r="AA31" s="154">
        <v>906.79200000000003</v>
      </c>
      <c r="AB31" s="154">
        <v>12.25554</v>
      </c>
      <c r="AC31" s="154">
        <v>12.39</v>
      </c>
      <c r="AD31" s="154">
        <v>0</v>
      </c>
      <c r="AE31" s="154">
        <v>0</v>
      </c>
      <c r="AF31" s="154">
        <v>0</v>
      </c>
      <c r="AG31" s="154">
        <v>0</v>
      </c>
      <c r="AH31" s="154">
        <v>0</v>
      </c>
      <c r="AI31" s="154">
        <v>0</v>
      </c>
      <c r="AJ31" s="154">
        <v>0</v>
      </c>
      <c r="AK31" s="154">
        <v>384.44297999999998</v>
      </c>
      <c r="AL31" s="154">
        <v>365.22082999999998</v>
      </c>
      <c r="AM31" s="154">
        <v>1060</v>
      </c>
      <c r="AN31" s="154">
        <v>897.54600000000005</v>
      </c>
    </row>
    <row r="32" spans="1:40" ht="24" customHeight="1" x14ac:dyDescent="0.25">
      <c r="A32" s="13" t="s">
        <v>40</v>
      </c>
      <c r="B32" s="13" t="s">
        <v>825</v>
      </c>
      <c r="C32" s="152">
        <v>0</v>
      </c>
      <c r="D32" s="152">
        <v>0</v>
      </c>
      <c r="E32" s="152">
        <v>0</v>
      </c>
      <c r="F32" s="152">
        <v>0</v>
      </c>
      <c r="G32" s="152">
        <v>1000.64</v>
      </c>
      <c r="H32" s="152">
        <v>10.1</v>
      </c>
      <c r="I32" s="152">
        <v>7.3</v>
      </c>
      <c r="J32" s="152">
        <v>9.7370000000000001</v>
      </c>
      <c r="K32" s="152">
        <v>7.8</v>
      </c>
      <c r="L32" s="152">
        <v>7.8</v>
      </c>
      <c r="M32" s="152">
        <v>7.8</v>
      </c>
      <c r="N32" s="152">
        <v>7.8</v>
      </c>
      <c r="O32" s="152">
        <v>544.79999999999995</v>
      </c>
      <c r="P32" s="152">
        <v>933.82</v>
      </c>
      <c r="Q32" s="152">
        <v>6</v>
      </c>
      <c r="R32" s="152">
        <v>6</v>
      </c>
      <c r="S32" s="152">
        <v>957.71743000000004</v>
      </c>
      <c r="T32" s="152">
        <v>823.29656</v>
      </c>
      <c r="U32" s="152">
        <v>1096</v>
      </c>
      <c r="V32" s="152">
        <v>959.7</v>
      </c>
      <c r="W32" s="152">
        <v>9.6790900000000004</v>
      </c>
      <c r="X32" s="152">
        <v>10.08902</v>
      </c>
      <c r="Y32" s="152">
        <v>988.34177</v>
      </c>
      <c r="Z32" s="152">
        <v>921.36874</v>
      </c>
      <c r="AA32" s="152">
        <v>930.98</v>
      </c>
      <c r="AB32" s="152">
        <v>11.999930000000001</v>
      </c>
      <c r="AC32" s="152">
        <v>12.21</v>
      </c>
      <c r="AD32" s="152">
        <v>0</v>
      </c>
      <c r="AE32" s="152">
        <v>0</v>
      </c>
      <c r="AF32" s="152">
        <v>0</v>
      </c>
      <c r="AG32" s="152">
        <v>0</v>
      </c>
      <c r="AH32" s="152">
        <v>0</v>
      </c>
      <c r="AI32" s="152">
        <v>0</v>
      </c>
      <c r="AJ32" s="152">
        <v>0</v>
      </c>
      <c r="AK32" s="152">
        <v>358.81344999999999</v>
      </c>
      <c r="AL32" s="152">
        <v>365.22082999999998</v>
      </c>
      <c r="AM32" s="152">
        <v>1047</v>
      </c>
      <c r="AN32" s="152">
        <v>844.255</v>
      </c>
    </row>
    <row r="33" spans="1:40" ht="24" customHeight="1" x14ac:dyDescent="0.25">
      <c r="A33" s="16" t="s">
        <v>40</v>
      </c>
      <c r="B33" s="16" t="s">
        <v>826</v>
      </c>
      <c r="C33" s="153">
        <v>0</v>
      </c>
      <c r="D33" s="153">
        <v>0</v>
      </c>
      <c r="E33" s="153">
        <v>0</v>
      </c>
      <c r="F33" s="153">
        <v>0</v>
      </c>
      <c r="G33" s="153">
        <v>968.38</v>
      </c>
      <c r="H33" s="153">
        <v>10.8</v>
      </c>
      <c r="I33" s="153">
        <v>7.8</v>
      </c>
      <c r="J33" s="153">
        <v>10.653</v>
      </c>
      <c r="K33" s="153">
        <v>10.5</v>
      </c>
      <c r="L33" s="153">
        <v>10.5</v>
      </c>
      <c r="M33" s="153">
        <v>10.5</v>
      </c>
      <c r="N33" s="153">
        <v>10.5</v>
      </c>
      <c r="O33" s="153">
        <v>949.6</v>
      </c>
      <c r="P33" s="153">
        <v>935.27</v>
      </c>
      <c r="Q33" s="153">
        <v>6</v>
      </c>
      <c r="R33" s="153">
        <v>6</v>
      </c>
      <c r="S33" s="153">
        <v>973.94668000000001</v>
      </c>
      <c r="T33" s="153">
        <v>949.05121999999994</v>
      </c>
      <c r="U33" s="153">
        <v>992</v>
      </c>
      <c r="V33" s="153">
        <v>984.3</v>
      </c>
      <c r="W33" s="153">
        <v>10.378539999999999</v>
      </c>
      <c r="X33" s="153">
        <v>10.80681</v>
      </c>
      <c r="Y33" s="153">
        <v>978.37810999999999</v>
      </c>
      <c r="Z33" s="153">
        <v>918.48181</v>
      </c>
      <c r="AA33" s="153">
        <v>951.45</v>
      </c>
      <c r="AB33" s="153">
        <v>12.17657</v>
      </c>
      <c r="AC33" s="153">
        <v>12.93</v>
      </c>
      <c r="AD33" s="153">
        <v>0</v>
      </c>
      <c r="AE33" s="153">
        <v>0</v>
      </c>
      <c r="AF33" s="153">
        <v>0</v>
      </c>
      <c r="AG33" s="153">
        <v>0</v>
      </c>
      <c r="AH33" s="153">
        <v>0</v>
      </c>
      <c r="AI33" s="153">
        <v>0</v>
      </c>
      <c r="AJ33" s="153">
        <v>0</v>
      </c>
      <c r="AK33" s="153">
        <v>365.22082999999998</v>
      </c>
      <c r="AL33" s="153">
        <v>365.22082999999998</v>
      </c>
      <c r="AM33" s="153">
        <v>996</v>
      </c>
      <c r="AN33" s="153">
        <v>911.62900000000002</v>
      </c>
    </row>
    <row r="34" spans="1:40" ht="24" customHeight="1" x14ac:dyDescent="0.25">
      <c r="A34" s="16" t="s">
        <v>40</v>
      </c>
      <c r="B34" s="16" t="s">
        <v>827</v>
      </c>
      <c r="C34" s="153">
        <v>0</v>
      </c>
      <c r="D34" s="153">
        <v>0</v>
      </c>
      <c r="E34" s="153">
        <v>0</v>
      </c>
      <c r="F34" s="153">
        <v>0</v>
      </c>
      <c r="G34" s="153">
        <v>917.04</v>
      </c>
      <c r="H34" s="153">
        <v>11.9</v>
      </c>
      <c r="I34" s="153">
        <v>8.5</v>
      </c>
      <c r="J34" s="153">
        <v>10.631</v>
      </c>
      <c r="K34" s="153">
        <v>10.199999999999999</v>
      </c>
      <c r="L34" s="153">
        <v>10.199999999999999</v>
      </c>
      <c r="M34" s="153">
        <v>10.199999999999999</v>
      </c>
      <c r="N34" s="153">
        <v>10.199999999999999</v>
      </c>
      <c r="O34" s="153">
        <v>933.2</v>
      </c>
      <c r="P34" s="153">
        <v>754.54</v>
      </c>
      <c r="Q34" s="153">
        <v>6</v>
      </c>
      <c r="R34" s="153">
        <v>7</v>
      </c>
      <c r="S34" s="153">
        <v>936.29834000000005</v>
      </c>
      <c r="T34" s="153">
        <v>947.976</v>
      </c>
      <c r="U34" s="153">
        <v>583</v>
      </c>
      <c r="V34" s="153">
        <v>957.6</v>
      </c>
      <c r="W34" s="153">
        <v>10.61894</v>
      </c>
      <c r="X34" s="153">
        <v>11.368370000000001</v>
      </c>
      <c r="Y34" s="153">
        <v>969.84744000000001</v>
      </c>
      <c r="Z34" s="153">
        <v>921.57208000000003</v>
      </c>
      <c r="AA34" s="153">
        <v>921.66899999999998</v>
      </c>
      <c r="AB34" s="153">
        <v>12.831619999999999</v>
      </c>
      <c r="AC34" s="153">
        <v>13.13</v>
      </c>
      <c r="AD34" s="153">
        <v>0</v>
      </c>
      <c r="AE34" s="153">
        <v>0</v>
      </c>
      <c r="AF34" s="153">
        <v>0</v>
      </c>
      <c r="AG34" s="153">
        <v>0</v>
      </c>
      <c r="AH34" s="153">
        <v>0</v>
      </c>
      <c r="AI34" s="153">
        <v>0</v>
      </c>
      <c r="AJ34" s="153">
        <v>0</v>
      </c>
      <c r="AK34" s="153">
        <v>326.77652999999998</v>
      </c>
      <c r="AL34" s="153">
        <v>365.22082999999998</v>
      </c>
      <c r="AM34" s="153">
        <v>740</v>
      </c>
      <c r="AN34" s="153">
        <v>899.90899999999999</v>
      </c>
    </row>
    <row r="35" spans="1:40" ht="24" customHeight="1" x14ac:dyDescent="0.25">
      <c r="A35" s="16" t="s">
        <v>40</v>
      </c>
      <c r="B35" s="16" t="s">
        <v>828</v>
      </c>
      <c r="C35" s="153">
        <v>0</v>
      </c>
      <c r="D35" s="153">
        <v>0</v>
      </c>
      <c r="E35" s="153">
        <v>0</v>
      </c>
      <c r="F35" s="153">
        <v>0</v>
      </c>
      <c r="G35" s="153">
        <v>759.63</v>
      </c>
      <c r="H35" s="153">
        <v>12.2</v>
      </c>
      <c r="I35" s="153">
        <v>9</v>
      </c>
      <c r="J35" s="153">
        <v>10.561999999999999</v>
      </c>
      <c r="K35" s="153">
        <v>11.5</v>
      </c>
      <c r="L35" s="153">
        <v>11.5</v>
      </c>
      <c r="M35" s="153">
        <v>11.5</v>
      </c>
      <c r="N35" s="153">
        <v>11.5</v>
      </c>
      <c r="O35" s="153">
        <v>914.8</v>
      </c>
      <c r="P35" s="153">
        <v>667</v>
      </c>
      <c r="Q35" s="153">
        <v>6</v>
      </c>
      <c r="R35" s="153">
        <v>7</v>
      </c>
      <c r="S35" s="153">
        <v>587.19087000000002</v>
      </c>
      <c r="T35" s="153">
        <v>939.31029000000001</v>
      </c>
      <c r="U35" s="153">
        <v>702</v>
      </c>
      <c r="V35" s="153">
        <v>916.8</v>
      </c>
      <c r="W35" s="153">
        <v>11.527950000000001</v>
      </c>
      <c r="X35" s="153">
        <v>11.477589999999999</v>
      </c>
      <c r="Y35" s="153">
        <v>920.61688000000004</v>
      </c>
      <c r="Z35" s="153">
        <v>850.59702000000004</v>
      </c>
      <c r="AA35" s="153">
        <v>888.33699999999999</v>
      </c>
      <c r="AB35" s="153">
        <v>13.074009999999999</v>
      </c>
      <c r="AC35" s="153">
        <v>12.97</v>
      </c>
      <c r="AD35" s="153">
        <v>0</v>
      </c>
      <c r="AE35" s="153">
        <v>0</v>
      </c>
      <c r="AF35" s="153">
        <v>0</v>
      </c>
      <c r="AG35" s="153">
        <v>0</v>
      </c>
      <c r="AH35" s="153">
        <v>0</v>
      </c>
      <c r="AI35" s="153">
        <v>0</v>
      </c>
      <c r="AJ35" s="153">
        <v>0</v>
      </c>
      <c r="AK35" s="153">
        <v>358.81344999999999</v>
      </c>
      <c r="AL35" s="153">
        <v>365.22082999999998</v>
      </c>
      <c r="AM35" s="153">
        <v>735</v>
      </c>
      <c r="AN35" s="153">
        <v>912.02800000000002</v>
      </c>
    </row>
    <row r="36" spans="1:40" ht="24" customHeight="1" x14ac:dyDescent="0.25">
      <c r="A36" s="16" t="s">
        <v>40</v>
      </c>
      <c r="B36" s="16" t="s">
        <v>829</v>
      </c>
      <c r="C36" s="153">
        <v>0</v>
      </c>
      <c r="D36" s="153">
        <v>0</v>
      </c>
      <c r="E36" s="153">
        <v>0</v>
      </c>
      <c r="F36" s="153">
        <v>0</v>
      </c>
      <c r="G36" s="153">
        <v>756.15</v>
      </c>
      <c r="H36" s="153">
        <v>11.7</v>
      </c>
      <c r="I36" s="153">
        <v>9.1999999999999993</v>
      </c>
      <c r="J36" s="153">
        <v>10.582000000000001</v>
      </c>
      <c r="K36" s="153">
        <v>9.6999999999999993</v>
      </c>
      <c r="L36" s="153">
        <v>9.6999999999999993</v>
      </c>
      <c r="M36" s="153">
        <v>9.6999999999999993</v>
      </c>
      <c r="N36" s="153">
        <v>9.6999999999999993</v>
      </c>
      <c r="O36" s="153">
        <v>856.6</v>
      </c>
      <c r="P36" s="153">
        <v>739.11</v>
      </c>
      <c r="Q36" s="153">
        <v>5</v>
      </c>
      <c r="R36" s="153">
        <v>6</v>
      </c>
      <c r="S36" s="153">
        <v>772.26648999999998</v>
      </c>
      <c r="T36" s="153">
        <v>828.53488000000004</v>
      </c>
      <c r="U36" s="153">
        <v>620</v>
      </c>
      <c r="V36" s="153">
        <v>941.2</v>
      </c>
      <c r="W36" s="153">
        <v>11.02008</v>
      </c>
      <c r="X36" s="153">
        <v>11.871549999999999</v>
      </c>
      <c r="Y36" s="153">
        <v>964.96489999999994</v>
      </c>
      <c r="Z36" s="153">
        <v>924.19464000000005</v>
      </c>
      <c r="AA36" s="153">
        <v>913.18499999999995</v>
      </c>
      <c r="AB36" s="153">
        <v>13.014200000000001</v>
      </c>
      <c r="AC36" s="153">
        <v>12.77</v>
      </c>
      <c r="AD36" s="153">
        <v>0</v>
      </c>
      <c r="AE36" s="153">
        <v>0</v>
      </c>
      <c r="AF36" s="153">
        <v>0</v>
      </c>
      <c r="AG36" s="153">
        <v>0</v>
      </c>
      <c r="AH36" s="153">
        <v>0</v>
      </c>
      <c r="AI36" s="153">
        <v>0</v>
      </c>
      <c r="AJ36" s="153">
        <v>0</v>
      </c>
      <c r="AK36" s="153">
        <v>358.81344999999999</v>
      </c>
      <c r="AL36" s="153">
        <v>365.22082999999998</v>
      </c>
      <c r="AM36" s="153">
        <v>492</v>
      </c>
      <c r="AN36" s="153">
        <v>879.59199999999998</v>
      </c>
    </row>
    <row r="37" spans="1:40" ht="24" customHeight="1" x14ac:dyDescent="0.25">
      <c r="A37" s="16" t="s">
        <v>40</v>
      </c>
      <c r="B37" s="16" t="s">
        <v>830</v>
      </c>
      <c r="C37" s="153">
        <v>0</v>
      </c>
      <c r="D37" s="153">
        <v>0</v>
      </c>
      <c r="E37" s="153">
        <v>0</v>
      </c>
      <c r="F37" s="153">
        <v>0</v>
      </c>
      <c r="G37" s="153">
        <v>663.22</v>
      </c>
      <c r="H37" s="153">
        <v>10.8</v>
      </c>
      <c r="I37" s="153">
        <v>9.1</v>
      </c>
      <c r="J37" s="153">
        <v>10.36</v>
      </c>
      <c r="K37" s="153">
        <v>9.3000000000000007</v>
      </c>
      <c r="L37" s="153">
        <v>9.3000000000000007</v>
      </c>
      <c r="M37" s="153">
        <v>9.3000000000000007</v>
      </c>
      <c r="N37" s="153">
        <v>9.3000000000000007</v>
      </c>
      <c r="O37" s="153">
        <v>732.2</v>
      </c>
      <c r="P37" s="153">
        <v>649.09</v>
      </c>
      <c r="Q37" s="153">
        <v>1</v>
      </c>
      <c r="R37" s="153">
        <v>1</v>
      </c>
      <c r="S37" s="153">
        <v>743.22823000000005</v>
      </c>
      <c r="T37" s="153">
        <v>500.28224</v>
      </c>
      <c r="U37" s="153">
        <v>468</v>
      </c>
      <c r="V37" s="153">
        <v>713.6</v>
      </c>
      <c r="W37" s="153">
        <v>11.59934</v>
      </c>
      <c r="X37" s="153">
        <v>12.02854</v>
      </c>
      <c r="Y37" s="153">
        <v>960.57497999999998</v>
      </c>
      <c r="Z37" s="153">
        <v>925.02768000000003</v>
      </c>
      <c r="AA37" s="153">
        <v>652.28099999999995</v>
      </c>
      <c r="AB37" s="153">
        <v>12.98672</v>
      </c>
      <c r="AC37" s="153">
        <v>13.31</v>
      </c>
      <c r="AD37" s="153">
        <v>0</v>
      </c>
      <c r="AE37" s="153">
        <v>0</v>
      </c>
      <c r="AF37" s="153">
        <v>0</v>
      </c>
      <c r="AG37" s="153">
        <v>0</v>
      </c>
      <c r="AH37" s="153">
        <v>0</v>
      </c>
      <c r="AI37" s="153">
        <v>0</v>
      </c>
      <c r="AJ37" s="153">
        <v>0</v>
      </c>
      <c r="AK37" s="153">
        <v>358.81344999999999</v>
      </c>
      <c r="AL37" s="153">
        <v>365.22082999999998</v>
      </c>
      <c r="AM37" s="153">
        <v>579</v>
      </c>
      <c r="AN37" s="153">
        <v>752.95100000000002</v>
      </c>
    </row>
    <row r="38" spans="1:40" ht="24" customHeight="1" x14ac:dyDescent="0.25">
      <c r="A38" s="16" t="s">
        <v>40</v>
      </c>
      <c r="B38" s="16" t="s">
        <v>831</v>
      </c>
      <c r="C38" s="153">
        <v>0</v>
      </c>
      <c r="D38" s="153">
        <v>0</v>
      </c>
      <c r="E38" s="153">
        <v>0</v>
      </c>
      <c r="F38" s="153">
        <v>0</v>
      </c>
      <c r="G38" s="153">
        <v>528.98</v>
      </c>
      <c r="H38" s="153">
        <v>10.9</v>
      </c>
      <c r="I38" s="153">
        <v>9.1999999999999993</v>
      </c>
      <c r="J38" s="153">
        <v>10.401999999999999</v>
      </c>
      <c r="K38" s="153">
        <v>10.3</v>
      </c>
      <c r="L38" s="153">
        <v>10.3</v>
      </c>
      <c r="M38" s="153">
        <v>10.3</v>
      </c>
      <c r="N38" s="153">
        <v>10.3</v>
      </c>
      <c r="O38" s="153">
        <v>599.79999999999995</v>
      </c>
      <c r="P38" s="153">
        <v>504.8</v>
      </c>
      <c r="Q38" s="153">
        <v>5</v>
      </c>
      <c r="R38" s="153">
        <v>5</v>
      </c>
      <c r="S38" s="153">
        <v>688.00660000000005</v>
      </c>
      <c r="T38" s="153">
        <v>453.03255999999999</v>
      </c>
      <c r="U38" s="153">
        <v>429</v>
      </c>
      <c r="V38" s="153">
        <v>475.3</v>
      </c>
      <c r="W38" s="153">
        <v>11.36774</v>
      </c>
      <c r="X38" s="153">
        <v>11.735329999999999</v>
      </c>
      <c r="Y38" s="153">
        <v>633.16800000000001</v>
      </c>
      <c r="Z38" s="153">
        <v>573.43331999999998</v>
      </c>
      <c r="AA38" s="153">
        <v>491.36399999999998</v>
      </c>
      <c r="AB38" s="153">
        <v>12.980779999999999</v>
      </c>
      <c r="AC38" s="153">
        <v>12.48</v>
      </c>
      <c r="AD38" s="153">
        <v>0</v>
      </c>
      <c r="AE38" s="153">
        <v>0</v>
      </c>
      <c r="AF38" s="153">
        <v>0</v>
      </c>
      <c r="AG38" s="153">
        <v>0</v>
      </c>
      <c r="AH38" s="153">
        <v>0</v>
      </c>
      <c r="AI38" s="153">
        <v>0</v>
      </c>
      <c r="AJ38" s="153">
        <v>0</v>
      </c>
      <c r="AK38" s="153">
        <v>358.81344999999999</v>
      </c>
      <c r="AL38" s="153">
        <v>365.22082999999998</v>
      </c>
      <c r="AM38" s="153">
        <v>487</v>
      </c>
      <c r="AN38" s="153">
        <v>748.50199999999995</v>
      </c>
    </row>
    <row r="39" spans="1:40" ht="24" customHeight="1" x14ac:dyDescent="0.25">
      <c r="A39" s="18" t="s">
        <v>40</v>
      </c>
      <c r="B39" s="18" t="s">
        <v>832</v>
      </c>
      <c r="C39" s="154">
        <v>0</v>
      </c>
      <c r="D39" s="154">
        <v>0</v>
      </c>
      <c r="E39" s="154">
        <v>0</v>
      </c>
      <c r="F39" s="154">
        <v>0</v>
      </c>
      <c r="G39" s="154">
        <v>460.7</v>
      </c>
      <c r="H39" s="154">
        <v>10.9</v>
      </c>
      <c r="I39" s="154">
        <v>9</v>
      </c>
      <c r="J39" s="154">
        <v>9.8770000000000007</v>
      </c>
      <c r="K39" s="154">
        <v>7.4</v>
      </c>
      <c r="L39" s="154">
        <v>7.4</v>
      </c>
      <c r="M39" s="154">
        <v>7.4</v>
      </c>
      <c r="N39" s="154">
        <v>7.4</v>
      </c>
      <c r="O39" s="154">
        <v>373.1</v>
      </c>
      <c r="P39" s="154">
        <v>356.55</v>
      </c>
      <c r="Q39" s="154">
        <v>6</v>
      </c>
      <c r="R39" s="154">
        <v>5</v>
      </c>
      <c r="S39" s="154">
        <v>418.45578</v>
      </c>
      <c r="T39" s="154">
        <v>446.80779000000001</v>
      </c>
      <c r="U39" s="154">
        <v>277</v>
      </c>
      <c r="V39" s="154">
        <v>657.1</v>
      </c>
      <c r="W39" s="154">
        <v>11.875120000000001</v>
      </c>
      <c r="X39" s="154">
        <v>11.517110000000001</v>
      </c>
      <c r="Y39" s="154">
        <v>803.86688000000004</v>
      </c>
      <c r="Z39" s="154">
        <v>780.36514</v>
      </c>
      <c r="AA39" s="154">
        <v>617.54999999999995</v>
      </c>
      <c r="AB39" s="154">
        <v>12.081530000000001</v>
      </c>
      <c r="AC39" s="154">
        <v>12.75</v>
      </c>
      <c r="AD39" s="154">
        <v>0</v>
      </c>
      <c r="AE39" s="154">
        <v>0</v>
      </c>
      <c r="AF39" s="154">
        <v>0</v>
      </c>
      <c r="AG39" s="154">
        <v>0</v>
      </c>
      <c r="AH39" s="154">
        <v>0</v>
      </c>
      <c r="AI39" s="154">
        <v>0</v>
      </c>
      <c r="AJ39" s="154">
        <v>0</v>
      </c>
      <c r="AK39" s="154">
        <v>358.81344999999999</v>
      </c>
      <c r="AL39" s="154">
        <v>365.22082999999998</v>
      </c>
      <c r="AM39" s="154">
        <v>310</v>
      </c>
      <c r="AN39" s="154">
        <v>395.137</v>
      </c>
    </row>
    <row r="40" spans="1:40" ht="24" customHeight="1" x14ac:dyDescent="0.25">
      <c r="A40" s="13" t="s">
        <v>40</v>
      </c>
      <c r="B40" s="13" t="s">
        <v>833</v>
      </c>
      <c r="C40" s="152">
        <v>0</v>
      </c>
      <c r="D40" s="152">
        <v>0</v>
      </c>
      <c r="E40" s="152">
        <v>0</v>
      </c>
      <c r="F40" s="152">
        <v>0</v>
      </c>
      <c r="G40" s="152">
        <v>221.62</v>
      </c>
      <c r="H40" s="152">
        <v>10.8</v>
      </c>
      <c r="I40" s="152">
        <v>9.1999999999999993</v>
      </c>
      <c r="J40" s="152">
        <v>9.48</v>
      </c>
      <c r="K40" s="152">
        <v>8.1999999999999993</v>
      </c>
      <c r="L40" s="152">
        <v>8.1999999999999993</v>
      </c>
      <c r="M40" s="152">
        <v>8.1999999999999993</v>
      </c>
      <c r="N40" s="152">
        <v>8.1999999999999993</v>
      </c>
      <c r="O40" s="152">
        <v>115.1</v>
      </c>
      <c r="P40" s="152">
        <v>315.08999999999997</v>
      </c>
      <c r="Q40" s="152">
        <v>6</v>
      </c>
      <c r="R40" s="152">
        <v>5</v>
      </c>
      <c r="S40" s="152">
        <v>158.97458</v>
      </c>
      <c r="T40" s="152">
        <v>300.99745999999999</v>
      </c>
      <c r="U40" s="152">
        <v>128</v>
      </c>
      <c r="V40" s="152">
        <v>252.5</v>
      </c>
      <c r="W40" s="152">
        <v>11.994440000000001</v>
      </c>
      <c r="X40" s="152">
        <v>11.536</v>
      </c>
      <c r="Y40" s="152">
        <v>494.71082000000001</v>
      </c>
      <c r="Z40" s="152">
        <v>471.55916000000002</v>
      </c>
      <c r="AA40" s="152">
        <v>224.77799999999999</v>
      </c>
      <c r="AB40" s="152">
        <v>11.383240000000001</v>
      </c>
      <c r="AC40" s="152">
        <v>12.36</v>
      </c>
      <c r="AD40" s="152">
        <v>0</v>
      </c>
      <c r="AE40" s="152">
        <v>0</v>
      </c>
      <c r="AF40" s="152">
        <v>0</v>
      </c>
      <c r="AG40" s="152">
        <v>0</v>
      </c>
      <c r="AH40" s="152">
        <v>0</v>
      </c>
      <c r="AI40" s="152">
        <v>0</v>
      </c>
      <c r="AJ40" s="152">
        <v>0</v>
      </c>
      <c r="AK40" s="152">
        <v>358.81344999999999</v>
      </c>
      <c r="AL40" s="152">
        <v>365.22082999999998</v>
      </c>
      <c r="AM40" s="152">
        <v>151</v>
      </c>
      <c r="AN40" s="152">
        <v>122.533</v>
      </c>
    </row>
    <row r="41" spans="1:40" ht="24" customHeight="1" x14ac:dyDescent="0.25">
      <c r="A41" s="16" t="s">
        <v>40</v>
      </c>
      <c r="B41" s="16" t="s">
        <v>834</v>
      </c>
      <c r="C41" s="153">
        <v>0</v>
      </c>
      <c r="D41" s="153">
        <v>0</v>
      </c>
      <c r="E41" s="153">
        <v>0</v>
      </c>
      <c r="F41" s="153">
        <v>0</v>
      </c>
      <c r="G41" s="153">
        <v>59.67</v>
      </c>
      <c r="H41" s="153">
        <v>10.4</v>
      </c>
      <c r="I41" s="153">
        <v>9.6999999999999993</v>
      </c>
      <c r="J41" s="153">
        <v>9.7539999999999996</v>
      </c>
      <c r="K41" s="153">
        <v>8.1999999999999993</v>
      </c>
      <c r="L41" s="153">
        <v>8.1999999999999993</v>
      </c>
      <c r="M41" s="153">
        <v>8.1999999999999993</v>
      </c>
      <c r="N41" s="153">
        <v>8.1999999999999993</v>
      </c>
      <c r="O41" s="153">
        <v>0</v>
      </c>
      <c r="P41" s="153">
        <v>80.73</v>
      </c>
      <c r="Q41" s="153">
        <v>7</v>
      </c>
      <c r="R41" s="153">
        <v>5</v>
      </c>
      <c r="S41" s="153">
        <v>36.336300000000001</v>
      </c>
      <c r="T41" s="153">
        <v>305.91615999999999</v>
      </c>
      <c r="U41" s="153">
        <v>81</v>
      </c>
      <c r="V41" s="153">
        <v>23.3</v>
      </c>
      <c r="W41" s="153">
        <v>11.80095</v>
      </c>
      <c r="X41" s="153">
        <v>12.053800000000001</v>
      </c>
      <c r="Y41" s="153">
        <v>193.03577999999999</v>
      </c>
      <c r="Z41" s="153">
        <v>173.22998000000001</v>
      </c>
      <c r="AA41" s="153">
        <v>24.667999999999999</v>
      </c>
      <c r="AB41" s="153">
        <v>11.68088</v>
      </c>
      <c r="AC41" s="153">
        <v>12.57</v>
      </c>
      <c r="AD41" s="153">
        <v>0</v>
      </c>
      <c r="AE41" s="153">
        <v>0</v>
      </c>
      <c r="AF41" s="153">
        <v>0</v>
      </c>
      <c r="AG41" s="153">
        <v>0</v>
      </c>
      <c r="AH41" s="153">
        <v>0</v>
      </c>
      <c r="AI41" s="153">
        <v>0</v>
      </c>
      <c r="AJ41" s="153">
        <v>0</v>
      </c>
      <c r="AK41" s="153">
        <v>358.81344999999999</v>
      </c>
      <c r="AL41" s="153">
        <v>365.22082999999998</v>
      </c>
      <c r="AM41" s="153">
        <v>42</v>
      </c>
      <c r="AN41" s="153">
        <v>14.731</v>
      </c>
    </row>
    <row r="42" spans="1:40" ht="24" customHeight="1" x14ac:dyDescent="0.25">
      <c r="A42" s="16" t="s">
        <v>40</v>
      </c>
      <c r="B42" s="16" t="s">
        <v>835</v>
      </c>
      <c r="C42" s="153">
        <v>0</v>
      </c>
      <c r="D42" s="153">
        <v>0</v>
      </c>
      <c r="E42" s="153">
        <v>0</v>
      </c>
      <c r="F42" s="153">
        <v>0</v>
      </c>
      <c r="G42" s="153">
        <v>32.36</v>
      </c>
      <c r="H42" s="153">
        <v>10.4</v>
      </c>
      <c r="I42" s="153">
        <v>9.5</v>
      </c>
      <c r="J42" s="153">
        <v>9.9849999999999994</v>
      </c>
      <c r="K42" s="153">
        <v>8.1999999999999993</v>
      </c>
      <c r="L42" s="153">
        <v>8.1999999999999993</v>
      </c>
      <c r="M42" s="153">
        <v>8.1999999999999993</v>
      </c>
      <c r="N42" s="153">
        <v>8.1999999999999993</v>
      </c>
      <c r="O42" s="153">
        <v>0</v>
      </c>
      <c r="P42" s="153">
        <v>2.5499999999999998</v>
      </c>
      <c r="Q42" s="153">
        <v>6</v>
      </c>
      <c r="R42" s="153">
        <v>5</v>
      </c>
      <c r="S42" s="153">
        <v>0.38524000000000003</v>
      </c>
      <c r="T42" s="153">
        <v>142.54315</v>
      </c>
      <c r="U42" s="153">
        <v>4</v>
      </c>
      <c r="V42" s="153">
        <v>0</v>
      </c>
      <c r="W42" s="153">
        <v>10.440020000000001</v>
      </c>
      <c r="X42" s="153">
        <v>12.595459999999999</v>
      </c>
      <c r="Y42" s="153">
        <v>19.859470000000002</v>
      </c>
      <c r="Z42" s="153">
        <v>17.468409999999999</v>
      </c>
      <c r="AA42" s="153">
        <v>0.01</v>
      </c>
      <c r="AB42" s="153">
        <v>11.69739</v>
      </c>
      <c r="AC42" s="153">
        <v>12.61</v>
      </c>
      <c r="AD42" s="153">
        <v>0</v>
      </c>
      <c r="AE42" s="153">
        <v>0</v>
      </c>
      <c r="AF42" s="153">
        <v>0</v>
      </c>
      <c r="AG42" s="153">
        <v>0</v>
      </c>
      <c r="AH42" s="153">
        <v>0</v>
      </c>
      <c r="AI42" s="153">
        <v>0</v>
      </c>
      <c r="AJ42" s="153">
        <v>0</v>
      </c>
      <c r="AK42" s="153">
        <v>358.81344999999999</v>
      </c>
      <c r="AL42" s="153">
        <v>365.22082999999998</v>
      </c>
      <c r="AM42" s="153">
        <v>1</v>
      </c>
      <c r="AN42" s="153">
        <v>3.5000000000000003E-2</v>
      </c>
    </row>
    <row r="43" spans="1:40" ht="24" customHeight="1" x14ac:dyDescent="0.25">
      <c r="A43" s="16" t="s">
        <v>40</v>
      </c>
      <c r="B43" s="16" t="s">
        <v>836</v>
      </c>
      <c r="C43" s="153">
        <v>0</v>
      </c>
      <c r="D43" s="153">
        <v>0</v>
      </c>
      <c r="E43" s="153">
        <v>0</v>
      </c>
      <c r="F43" s="153">
        <v>0</v>
      </c>
      <c r="G43" s="153">
        <v>5.03</v>
      </c>
      <c r="H43" s="153">
        <v>10.6</v>
      </c>
      <c r="I43" s="153">
        <v>9.1</v>
      </c>
      <c r="J43" s="153">
        <v>10.18</v>
      </c>
      <c r="K43" s="153">
        <v>6</v>
      </c>
      <c r="L43" s="153">
        <v>6</v>
      </c>
      <c r="M43" s="153">
        <v>6</v>
      </c>
      <c r="N43" s="153">
        <v>6</v>
      </c>
      <c r="O43" s="153">
        <v>0</v>
      </c>
      <c r="P43" s="153">
        <v>0</v>
      </c>
      <c r="Q43" s="153">
        <v>6</v>
      </c>
      <c r="R43" s="153">
        <v>5</v>
      </c>
      <c r="S43" s="153">
        <v>0</v>
      </c>
      <c r="T43" s="153">
        <v>89.771609999999995</v>
      </c>
      <c r="U43" s="153">
        <v>0</v>
      </c>
      <c r="V43" s="153">
        <v>0</v>
      </c>
      <c r="W43" s="153">
        <v>8.5337099999999992</v>
      </c>
      <c r="X43" s="153">
        <v>11.46297</v>
      </c>
      <c r="Y43" s="153">
        <v>0</v>
      </c>
      <c r="Z43" s="153">
        <v>0</v>
      </c>
      <c r="AA43" s="153">
        <v>0</v>
      </c>
      <c r="AB43" s="153">
        <v>12.164350000000001</v>
      </c>
      <c r="AC43" s="153">
        <v>12.26</v>
      </c>
      <c r="AD43" s="153">
        <v>0</v>
      </c>
      <c r="AE43" s="153">
        <v>0</v>
      </c>
      <c r="AF43" s="153">
        <v>0</v>
      </c>
      <c r="AG43" s="153">
        <v>0</v>
      </c>
      <c r="AH43" s="153">
        <v>0</v>
      </c>
      <c r="AI43" s="153">
        <v>0</v>
      </c>
      <c r="AJ43" s="153">
        <v>0</v>
      </c>
      <c r="AK43" s="153">
        <v>358.81344999999999</v>
      </c>
      <c r="AL43" s="153">
        <v>365.22082999999998</v>
      </c>
      <c r="AM43" s="153">
        <v>0</v>
      </c>
      <c r="AN43" s="153">
        <v>0</v>
      </c>
    </row>
    <row r="44" spans="1:40" ht="24" customHeight="1" x14ac:dyDescent="0.25">
      <c r="A44" s="16" t="s">
        <v>40</v>
      </c>
      <c r="B44" s="16" t="s">
        <v>837</v>
      </c>
      <c r="C44" s="153">
        <v>0</v>
      </c>
      <c r="D44" s="153">
        <v>0</v>
      </c>
      <c r="E44" s="153">
        <v>0</v>
      </c>
      <c r="F44" s="153">
        <v>0</v>
      </c>
      <c r="G44" s="153">
        <v>0.06</v>
      </c>
      <c r="H44" s="153">
        <v>10.4</v>
      </c>
      <c r="I44" s="153">
        <v>8.5</v>
      </c>
      <c r="J44" s="153">
        <v>10.295</v>
      </c>
      <c r="K44" s="153">
        <v>9.4</v>
      </c>
      <c r="L44" s="153">
        <v>9.4</v>
      </c>
      <c r="M44" s="153">
        <v>9.4</v>
      </c>
      <c r="N44" s="153">
        <v>9.4</v>
      </c>
      <c r="O44" s="153">
        <v>0</v>
      </c>
      <c r="P44" s="153">
        <v>0</v>
      </c>
      <c r="Q44" s="153">
        <v>7</v>
      </c>
      <c r="R44" s="153">
        <v>6</v>
      </c>
      <c r="S44" s="153">
        <v>0</v>
      </c>
      <c r="T44" s="153">
        <v>31.736969999999999</v>
      </c>
      <c r="U44" s="153">
        <v>0</v>
      </c>
      <c r="V44" s="153">
        <v>0</v>
      </c>
      <c r="W44" s="153">
        <v>9.43201</v>
      </c>
      <c r="X44" s="153">
        <v>10.76966</v>
      </c>
      <c r="Y44" s="153">
        <v>0</v>
      </c>
      <c r="Z44" s="153">
        <v>0</v>
      </c>
      <c r="AA44" s="153">
        <v>0</v>
      </c>
      <c r="AB44" s="153">
        <v>11.991</v>
      </c>
      <c r="AC44" s="153">
        <v>11.56</v>
      </c>
      <c r="AD44" s="153">
        <v>0</v>
      </c>
      <c r="AE44" s="153">
        <v>0</v>
      </c>
      <c r="AF44" s="153">
        <v>0</v>
      </c>
      <c r="AG44" s="153">
        <v>0</v>
      </c>
      <c r="AH44" s="153">
        <v>0</v>
      </c>
      <c r="AI44" s="153">
        <v>0</v>
      </c>
      <c r="AJ44" s="153">
        <v>0</v>
      </c>
      <c r="AK44" s="153">
        <v>358.81344999999999</v>
      </c>
      <c r="AL44" s="153">
        <v>365.22082999999998</v>
      </c>
      <c r="AM44" s="153">
        <v>0</v>
      </c>
      <c r="AN44" s="153">
        <v>0</v>
      </c>
    </row>
    <row r="45" spans="1:40" ht="24" customHeight="1" x14ac:dyDescent="0.25">
      <c r="A45" s="16" t="s">
        <v>40</v>
      </c>
      <c r="B45" s="16" t="s">
        <v>838</v>
      </c>
      <c r="C45" s="153">
        <v>0</v>
      </c>
      <c r="D45" s="153">
        <v>0</v>
      </c>
      <c r="E45" s="153">
        <v>0</v>
      </c>
      <c r="F45" s="153">
        <v>0</v>
      </c>
      <c r="G45" s="153">
        <v>0</v>
      </c>
      <c r="H45" s="153">
        <v>9.6999999999999993</v>
      </c>
      <c r="I45" s="153">
        <v>8.4</v>
      </c>
      <c r="J45" s="153">
        <v>10.571</v>
      </c>
      <c r="K45" s="153">
        <v>5.3</v>
      </c>
      <c r="L45" s="153">
        <v>5.3</v>
      </c>
      <c r="M45" s="153">
        <v>5.3</v>
      </c>
      <c r="N45" s="153">
        <v>5.3</v>
      </c>
      <c r="O45" s="153">
        <v>0</v>
      </c>
      <c r="P45" s="153">
        <v>0</v>
      </c>
      <c r="Q45" s="153">
        <v>6</v>
      </c>
      <c r="R45" s="153">
        <v>5</v>
      </c>
      <c r="S45" s="153">
        <v>0</v>
      </c>
      <c r="T45" s="153">
        <v>3.9056999999999999</v>
      </c>
      <c r="U45" s="153">
        <v>0</v>
      </c>
      <c r="V45" s="153">
        <v>0</v>
      </c>
      <c r="W45" s="153">
        <v>9.6137300000000003</v>
      </c>
      <c r="X45" s="153">
        <v>10.63001</v>
      </c>
      <c r="Y45" s="153">
        <v>0</v>
      </c>
      <c r="Z45" s="153">
        <v>0</v>
      </c>
      <c r="AA45" s="153">
        <v>0</v>
      </c>
      <c r="AB45" s="153">
        <v>11.75765</v>
      </c>
      <c r="AC45" s="153">
        <v>11.79</v>
      </c>
      <c r="AD45" s="153">
        <v>0</v>
      </c>
      <c r="AE45" s="153">
        <v>0</v>
      </c>
      <c r="AF45" s="153">
        <v>0</v>
      </c>
      <c r="AG45" s="153">
        <v>0</v>
      </c>
      <c r="AH45" s="153">
        <v>0</v>
      </c>
      <c r="AI45" s="153">
        <v>0</v>
      </c>
      <c r="AJ45" s="153">
        <v>0</v>
      </c>
      <c r="AK45" s="153">
        <v>358.81344999999999</v>
      </c>
      <c r="AL45" s="153">
        <v>365.22082999999998</v>
      </c>
      <c r="AM45" s="153">
        <v>0</v>
      </c>
      <c r="AN45" s="153">
        <v>0</v>
      </c>
    </row>
    <row r="46" spans="1:40" ht="24" customHeight="1" x14ac:dyDescent="0.25">
      <c r="A46" s="16" t="s">
        <v>40</v>
      </c>
      <c r="B46" s="16" t="s">
        <v>839</v>
      </c>
      <c r="C46" s="153">
        <v>0</v>
      </c>
      <c r="D46" s="153">
        <v>0</v>
      </c>
      <c r="E46" s="153">
        <v>0</v>
      </c>
      <c r="F46" s="153">
        <v>0</v>
      </c>
      <c r="G46" s="153">
        <v>0</v>
      </c>
      <c r="H46" s="153">
        <v>9.6</v>
      </c>
      <c r="I46" s="153">
        <v>8.8000000000000007</v>
      </c>
      <c r="J46" s="153">
        <v>10.548</v>
      </c>
      <c r="K46" s="153">
        <v>8.8000000000000007</v>
      </c>
      <c r="L46" s="153">
        <v>8.8000000000000007</v>
      </c>
      <c r="M46" s="153">
        <v>8.8000000000000007</v>
      </c>
      <c r="N46" s="153">
        <v>8.8000000000000007</v>
      </c>
      <c r="O46" s="153">
        <v>0</v>
      </c>
      <c r="P46" s="153">
        <v>0</v>
      </c>
      <c r="Q46" s="153">
        <v>6</v>
      </c>
      <c r="R46" s="153">
        <v>6</v>
      </c>
      <c r="S46" s="153">
        <v>0</v>
      </c>
      <c r="T46" s="153">
        <v>0</v>
      </c>
      <c r="U46" s="153">
        <v>0</v>
      </c>
      <c r="V46" s="153">
        <v>0</v>
      </c>
      <c r="W46" s="153">
        <v>7.6975300000000004</v>
      </c>
      <c r="X46" s="153">
        <v>10.548120000000001</v>
      </c>
      <c r="Y46" s="153">
        <v>0</v>
      </c>
      <c r="Z46" s="153">
        <v>0</v>
      </c>
      <c r="AA46" s="153">
        <v>0</v>
      </c>
      <c r="AB46" s="153">
        <v>12.06199</v>
      </c>
      <c r="AC46" s="153">
        <v>12.28</v>
      </c>
      <c r="AD46" s="153">
        <v>0</v>
      </c>
      <c r="AE46" s="153">
        <v>0</v>
      </c>
      <c r="AF46" s="153">
        <v>0</v>
      </c>
      <c r="AG46" s="153">
        <v>0</v>
      </c>
      <c r="AH46" s="153">
        <v>0</v>
      </c>
      <c r="AI46" s="153">
        <v>0</v>
      </c>
      <c r="AJ46" s="153">
        <v>0</v>
      </c>
      <c r="AK46" s="153">
        <v>358.81344999999999</v>
      </c>
      <c r="AL46" s="153">
        <v>365.22082999999998</v>
      </c>
      <c r="AM46" s="153">
        <v>0</v>
      </c>
      <c r="AN46" s="153">
        <v>0</v>
      </c>
    </row>
    <row r="47" spans="1:40" ht="24" customHeight="1" x14ac:dyDescent="0.25">
      <c r="A47" s="18" t="s">
        <v>40</v>
      </c>
      <c r="B47" s="18" t="s">
        <v>840</v>
      </c>
      <c r="C47" s="154">
        <v>0</v>
      </c>
      <c r="D47" s="154">
        <v>0</v>
      </c>
      <c r="E47" s="154">
        <v>0</v>
      </c>
      <c r="F47" s="154">
        <v>0</v>
      </c>
      <c r="G47" s="154"/>
      <c r="H47" s="154">
        <v>9.4</v>
      </c>
      <c r="I47" s="154">
        <v>8.1</v>
      </c>
      <c r="J47" s="154">
        <v>9.7859999999999996</v>
      </c>
      <c r="K47" s="154">
        <v>8.1</v>
      </c>
      <c r="L47" s="154">
        <v>8.1</v>
      </c>
      <c r="M47" s="154">
        <v>8.1</v>
      </c>
      <c r="N47" s="154">
        <v>8.1</v>
      </c>
      <c r="O47" s="154"/>
      <c r="P47" s="154"/>
      <c r="Q47" s="154">
        <v>6</v>
      </c>
      <c r="R47" s="154">
        <v>5</v>
      </c>
      <c r="S47" s="154"/>
      <c r="T47" s="154"/>
      <c r="U47" s="154"/>
      <c r="V47" s="154"/>
      <c r="W47" s="154">
        <v>6.2137799999999999</v>
      </c>
      <c r="X47" s="154">
        <v>10.64847</v>
      </c>
      <c r="Y47" s="154"/>
      <c r="Z47" s="154"/>
      <c r="AA47" s="154"/>
      <c r="AB47" s="154">
        <v>12.571960000000001</v>
      </c>
      <c r="AC47" s="154">
        <v>12.48</v>
      </c>
      <c r="AD47" s="154">
        <v>0</v>
      </c>
      <c r="AE47" s="154">
        <v>0</v>
      </c>
      <c r="AF47" s="154">
        <v>0</v>
      </c>
      <c r="AG47" s="154">
        <v>0</v>
      </c>
      <c r="AH47" s="154">
        <v>0</v>
      </c>
      <c r="AI47" s="154">
        <v>0</v>
      </c>
      <c r="AJ47" s="154">
        <v>0</v>
      </c>
      <c r="AK47" s="154">
        <v>358.81344999999999</v>
      </c>
      <c r="AL47" s="154">
        <v>365.22082999999998</v>
      </c>
      <c r="AM47" s="154"/>
      <c r="AN47" s="154"/>
    </row>
    <row r="48" spans="1:40" ht="24" customHeight="1" x14ac:dyDescent="0.25">
      <c r="A48" s="13" t="s">
        <v>40</v>
      </c>
      <c r="B48" s="13" t="s">
        <v>841</v>
      </c>
      <c r="C48" s="152">
        <v>0</v>
      </c>
      <c r="D48" s="152">
        <v>0</v>
      </c>
      <c r="E48" s="152">
        <v>0</v>
      </c>
      <c r="F48" s="152">
        <v>0</v>
      </c>
      <c r="G48" s="152"/>
      <c r="H48" s="152">
        <v>9.6999999999999993</v>
      </c>
      <c r="I48" s="152">
        <v>6.8</v>
      </c>
      <c r="J48" s="152">
        <v>9.8219999999999992</v>
      </c>
      <c r="K48" s="152">
        <v>11.2</v>
      </c>
      <c r="L48" s="152">
        <v>11.2</v>
      </c>
      <c r="M48" s="152">
        <v>11.2</v>
      </c>
      <c r="N48" s="152">
        <v>11.2</v>
      </c>
      <c r="O48" s="152"/>
      <c r="P48" s="152"/>
      <c r="Q48" s="152">
        <v>6</v>
      </c>
      <c r="R48" s="152">
        <v>5</v>
      </c>
      <c r="S48" s="152"/>
      <c r="T48" s="152"/>
      <c r="U48" s="152"/>
      <c r="V48" s="152"/>
      <c r="W48" s="152">
        <v>6.9016799999999998</v>
      </c>
      <c r="X48" s="152">
        <v>10.09972</v>
      </c>
      <c r="Y48" s="152"/>
      <c r="Z48" s="152"/>
      <c r="AA48" s="152"/>
      <c r="AB48" s="152">
        <v>12.52032</v>
      </c>
      <c r="AC48" s="152">
        <v>11.81</v>
      </c>
      <c r="AD48" s="152">
        <v>0</v>
      </c>
      <c r="AE48" s="152">
        <v>0</v>
      </c>
      <c r="AF48" s="152">
        <v>0</v>
      </c>
      <c r="AG48" s="152">
        <v>0</v>
      </c>
      <c r="AH48" s="152">
        <v>0</v>
      </c>
      <c r="AI48" s="152">
        <v>0</v>
      </c>
      <c r="AJ48" s="152">
        <v>0</v>
      </c>
      <c r="AK48" s="152">
        <v>358.81344999999999</v>
      </c>
      <c r="AL48" s="152">
        <v>365.22082999999998</v>
      </c>
      <c r="AM48" s="152"/>
      <c r="AN48" s="152"/>
    </row>
    <row r="49" spans="1:40" ht="24" customHeight="1" x14ac:dyDescent="0.25">
      <c r="A49" s="16" t="s">
        <v>40</v>
      </c>
      <c r="B49" s="16" t="s">
        <v>842</v>
      </c>
      <c r="C49" s="153">
        <v>0</v>
      </c>
      <c r="D49" s="153">
        <v>0</v>
      </c>
      <c r="E49" s="153">
        <v>0</v>
      </c>
      <c r="F49" s="153">
        <v>0</v>
      </c>
      <c r="G49" s="153"/>
      <c r="H49" s="153">
        <v>8.9</v>
      </c>
      <c r="I49" s="153">
        <v>6.6</v>
      </c>
      <c r="J49" s="153">
        <v>9.9350000000000005</v>
      </c>
      <c r="K49" s="153">
        <v>7.6</v>
      </c>
      <c r="L49" s="153">
        <v>7.6</v>
      </c>
      <c r="M49" s="153">
        <v>7.6</v>
      </c>
      <c r="N49" s="153">
        <v>7.6</v>
      </c>
      <c r="O49" s="153"/>
      <c r="P49" s="153"/>
      <c r="Q49" s="153">
        <v>4</v>
      </c>
      <c r="R49" s="153">
        <v>4</v>
      </c>
      <c r="S49" s="153"/>
      <c r="T49" s="153"/>
      <c r="U49" s="153"/>
      <c r="V49" s="153"/>
      <c r="W49" s="153">
        <v>6.2927099999999996</v>
      </c>
      <c r="X49" s="153">
        <v>9.8839600000000001</v>
      </c>
      <c r="Y49" s="153"/>
      <c r="Z49" s="153"/>
      <c r="AA49" s="153"/>
      <c r="AB49" s="153">
        <v>12.714180000000001</v>
      </c>
      <c r="AC49" s="153">
        <v>11.9</v>
      </c>
      <c r="AD49" s="153">
        <v>0</v>
      </c>
      <c r="AE49" s="153">
        <v>0</v>
      </c>
      <c r="AF49" s="153">
        <v>0</v>
      </c>
      <c r="AG49" s="153">
        <v>0</v>
      </c>
      <c r="AH49" s="153">
        <v>0</v>
      </c>
      <c r="AI49" s="153">
        <v>0</v>
      </c>
      <c r="AJ49" s="153">
        <v>0</v>
      </c>
      <c r="AK49" s="153">
        <v>358.81344999999999</v>
      </c>
      <c r="AL49" s="153">
        <v>365.22082999999998</v>
      </c>
      <c r="AM49" s="153"/>
      <c r="AN49" s="153"/>
    </row>
    <row r="50" spans="1:40" ht="24" customHeight="1" x14ac:dyDescent="0.25">
      <c r="A50" s="16" t="s">
        <v>40</v>
      </c>
      <c r="B50" s="16" t="s">
        <v>843</v>
      </c>
      <c r="C50" s="153">
        <v>0</v>
      </c>
      <c r="D50" s="153">
        <v>0</v>
      </c>
      <c r="E50" s="153">
        <v>0</v>
      </c>
      <c r="F50" s="153">
        <v>0</v>
      </c>
      <c r="G50" s="153"/>
      <c r="H50" s="153">
        <v>9</v>
      </c>
      <c r="I50" s="153">
        <v>6.8</v>
      </c>
      <c r="J50" s="153">
        <v>9.5470000000000006</v>
      </c>
      <c r="K50" s="153">
        <v>7.7</v>
      </c>
      <c r="L50" s="153">
        <v>7.7</v>
      </c>
      <c r="M50" s="153">
        <v>7.7</v>
      </c>
      <c r="N50" s="153">
        <v>7.7</v>
      </c>
      <c r="O50" s="153"/>
      <c r="P50" s="153"/>
      <c r="Q50" s="153">
        <v>5</v>
      </c>
      <c r="R50" s="153">
        <v>4</v>
      </c>
      <c r="S50" s="153"/>
      <c r="T50" s="153"/>
      <c r="U50" s="153"/>
      <c r="V50" s="153"/>
      <c r="W50" s="153">
        <v>6.9930899999999996</v>
      </c>
      <c r="X50" s="153">
        <v>9.0476700000000001</v>
      </c>
      <c r="Y50" s="153"/>
      <c r="Z50" s="153"/>
      <c r="AA50" s="153"/>
      <c r="AB50" s="153">
        <v>12.56799</v>
      </c>
      <c r="AC50" s="153">
        <v>12.57</v>
      </c>
      <c r="AD50" s="153">
        <v>0</v>
      </c>
      <c r="AE50" s="153">
        <v>0</v>
      </c>
      <c r="AF50" s="153">
        <v>0</v>
      </c>
      <c r="AG50" s="153">
        <v>0</v>
      </c>
      <c r="AH50" s="153">
        <v>0</v>
      </c>
      <c r="AI50" s="153">
        <v>0</v>
      </c>
      <c r="AJ50" s="153">
        <v>0</v>
      </c>
      <c r="AK50" s="153">
        <v>358.81344999999999</v>
      </c>
      <c r="AL50" s="153">
        <v>365.22082999999998</v>
      </c>
      <c r="AM50" s="153"/>
      <c r="AN50" s="153"/>
    </row>
    <row r="51" spans="1:40" ht="24" customHeight="1" x14ac:dyDescent="0.25">
      <c r="A51" s="16" t="s">
        <v>40</v>
      </c>
      <c r="B51" s="16" t="s">
        <v>844</v>
      </c>
      <c r="C51" s="153">
        <v>0</v>
      </c>
      <c r="D51" s="153">
        <v>0</v>
      </c>
      <c r="E51" s="153">
        <v>0</v>
      </c>
      <c r="F51" s="153">
        <v>0</v>
      </c>
      <c r="G51" s="153"/>
      <c r="H51" s="153">
        <v>9.6</v>
      </c>
      <c r="I51" s="153">
        <v>7</v>
      </c>
      <c r="J51" s="153">
        <v>7.7839999999999998</v>
      </c>
      <c r="K51" s="153">
        <v>8.1999999999999993</v>
      </c>
      <c r="L51" s="153">
        <v>8.1999999999999993</v>
      </c>
      <c r="M51" s="153">
        <v>8.1999999999999993</v>
      </c>
      <c r="N51" s="153">
        <v>8.1999999999999993</v>
      </c>
      <c r="O51" s="153"/>
      <c r="P51" s="153"/>
      <c r="Q51" s="153">
        <v>4</v>
      </c>
      <c r="R51" s="153">
        <v>3</v>
      </c>
      <c r="S51" s="153"/>
      <c r="T51" s="153"/>
      <c r="U51" s="153"/>
      <c r="V51" s="153"/>
      <c r="W51" s="153">
        <v>7.9178300000000004</v>
      </c>
      <c r="X51" s="153">
        <v>11.562430000000001</v>
      </c>
      <c r="Y51" s="153"/>
      <c r="Z51" s="153"/>
      <c r="AA51" s="153"/>
      <c r="AB51" s="153">
        <v>12.567769999999999</v>
      </c>
      <c r="AC51" s="153">
        <v>12.03</v>
      </c>
      <c r="AD51" s="153">
        <v>0</v>
      </c>
      <c r="AE51" s="153">
        <v>0</v>
      </c>
      <c r="AF51" s="153">
        <v>0</v>
      </c>
      <c r="AG51" s="153">
        <v>0</v>
      </c>
      <c r="AH51" s="153">
        <v>0</v>
      </c>
      <c r="AI51" s="153">
        <v>0</v>
      </c>
      <c r="AJ51" s="153">
        <v>0</v>
      </c>
      <c r="AK51" s="153">
        <v>358.81344999999999</v>
      </c>
      <c r="AL51" s="153">
        <v>365.22082999999998</v>
      </c>
      <c r="AM51" s="153"/>
      <c r="AN51" s="153"/>
    </row>
    <row r="52" spans="1:40" ht="24" customHeight="1" x14ac:dyDescent="0.25">
      <c r="A52" s="16" t="s">
        <v>40</v>
      </c>
      <c r="B52" s="16" t="s">
        <v>845</v>
      </c>
      <c r="C52" s="153">
        <v>0</v>
      </c>
      <c r="D52" s="153">
        <v>0</v>
      </c>
      <c r="E52" s="153">
        <v>0</v>
      </c>
      <c r="F52" s="153">
        <v>0</v>
      </c>
      <c r="G52" s="153"/>
      <c r="H52" s="153">
        <v>7.9</v>
      </c>
      <c r="I52" s="153">
        <v>8</v>
      </c>
      <c r="J52" s="153">
        <v>8.2490000000000006</v>
      </c>
      <c r="K52" s="153">
        <v>7.4</v>
      </c>
      <c r="L52" s="153">
        <v>7.4</v>
      </c>
      <c r="M52" s="153">
        <v>7.4</v>
      </c>
      <c r="N52" s="153">
        <v>7.4</v>
      </c>
      <c r="O52" s="153"/>
      <c r="P52" s="153"/>
      <c r="Q52" s="153">
        <v>4</v>
      </c>
      <c r="R52" s="153">
        <v>3</v>
      </c>
      <c r="S52" s="153"/>
      <c r="T52" s="153"/>
      <c r="U52" s="153"/>
      <c r="V52" s="153"/>
      <c r="W52" s="153">
        <v>7.4177400000000002</v>
      </c>
      <c r="X52" s="153">
        <v>10.24081</v>
      </c>
      <c r="Y52" s="153"/>
      <c r="Z52" s="153"/>
      <c r="AA52" s="153"/>
      <c r="AB52" s="153">
        <v>11.999689999999999</v>
      </c>
      <c r="AC52" s="153">
        <v>11.9</v>
      </c>
      <c r="AD52" s="153">
        <v>0</v>
      </c>
      <c r="AE52" s="153">
        <v>0</v>
      </c>
      <c r="AF52" s="153">
        <v>0</v>
      </c>
      <c r="AG52" s="153">
        <v>0</v>
      </c>
      <c r="AH52" s="153">
        <v>0</v>
      </c>
      <c r="AI52" s="153">
        <v>0</v>
      </c>
      <c r="AJ52" s="153">
        <v>0</v>
      </c>
      <c r="AK52" s="153">
        <v>358.81344999999999</v>
      </c>
      <c r="AL52" s="153">
        <v>365.22082999999998</v>
      </c>
      <c r="AM52" s="153"/>
      <c r="AN52" s="153"/>
    </row>
    <row r="53" spans="1:40" ht="24" customHeight="1" x14ac:dyDescent="0.25">
      <c r="A53" s="16" t="s">
        <v>40</v>
      </c>
      <c r="B53" s="16" t="s">
        <v>846</v>
      </c>
      <c r="C53" s="153">
        <v>0</v>
      </c>
      <c r="D53" s="153">
        <v>0</v>
      </c>
      <c r="E53" s="153">
        <v>0</v>
      </c>
      <c r="F53" s="153">
        <v>0</v>
      </c>
      <c r="G53" s="153"/>
      <c r="H53" s="153">
        <v>7.3</v>
      </c>
      <c r="I53" s="153">
        <v>8.1</v>
      </c>
      <c r="J53" s="153">
        <v>8.9179999999999993</v>
      </c>
      <c r="K53" s="153">
        <v>8.3000000000000007</v>
      </c>
      <c r="L53" s="153">
        <v>8.3000000000000007</v>
      </c>
      <c r="M53" s="153">
        <v>8.3000000000000007</v>
      </c>
      <c r="N53" s="153">
        <v>8.3000000000000007</v>
      </c>
      <c r="O53" s="153"/>
      <c r="P53" s="153"/>
      <c r="Q53" s="153">
        <v>3</v>
      </c>
      <c r="R53" s="153">
        <v>1</v>
      </c>
      <c r="S53" s="153"/>
      <c r="T53" s="153"/>
      <c r="U53" s="153"/>
      <c r="V53" s="153"/>
      <c r="W53" s="153">
        <v>7.6524900000000002</v>
      </c>
      <c r="X53" s="153">
        <v>8.6191999999999993</v>
      </c>
      <c r="Y53" s="153"/>
      <c r="Z53" s="153"/>
      <c r="AA53" s="153"/>
      <c r="AB53" s="153">
        <v>12.616960000000001</v>
      </c>
      <c r="AC53" s="153">
        <v>12.69</v>
      </c>
      <c r="AD53" s="153">
        <v>0</v>
      </c>
      <c r="AE53" s="153">
        <v>0</v>
      </c>
      <c r="AF53" s="153">
        <v>0</v>
      </c>
      <c r="AG53" s="153">
        <v>0</v>
      </c>
      <c r="AH53" s="153">
        <v>0</v>
      </c>
      <c r="AI53" s="153">
        <v>0</v>
      </c>
      <c r="AJ53" s="153">
        <v>0</v>
      </c>
      <c r="AK53" s="153">
        <v>358.81344999999999</v>
      </c>
      <c r="AL53" s="153">
        <v>365.22082999999998</v>
      </c>
      <c r="AM53" s="153"/>
      <c r="AN53" s="153"/>
    </row>
    <row r="54" spans="1:40" ht="24" customHeight="1" x14ac:dyDescent="0.25">
      <c r="A54" s="16" t="s">
        <v>40</v>
      </c>
      <c r="B54" s="16" t="s">
        <v>847</v>
      </c>
      <c r="C54" s="153">
        <v>0</v>
      </c>
      <c r="D54" s="153">
        <v>0</v>
      </c>
      <c r="E54" s="153">
        <v>0</v>
      </c>
      <c r="F54" s="153">
        <v>0</v>
      </c>
      <c r="G54" s="153"/>
      <c r="H54" s="153">
        <v>7.5</v>
      </c>
      <c r="I54" s="153">
        <v>7.4</v>
      </c>
      <c r="J54" s="153">
        <v>8.8879999999999999</v>
      </c>
      <c r="K54" s="153">
        <v>5.9</v>
      </c>
      <c r="L54" s="153">
        <v>5.9</v>
      </c>
      <c r="M54" s="153">
        <v>5.9</v>
      </c>
      <c r="N54" s="153">
        <v>5.9</v>
      </c>
      <c r="O54" s="153"/>
      <c r="P54" s="153"/>
      <c r="Q54" s="153">
        <v>1</v>
      </c>
      <c r="R54" s="153">
        <v>1</v>
      </c>
      <c r="S54" s="153"/>
      <c r="T54" s="153"/>
      <c r="U54" s="153"/>
      <c r="V54" s="153"/>
      <c r="W54" s="153">
        <v>8.1068499999999997</v>
      </c>
      <c r="X54" s="153">
        <v>7.3147500000000001</v>
      </c>
      <c r="Y54" s="153"/>
      <c r="Z54" s="153"/>
      <c r="AA54" s="153"/>
      <c r="AB54" s="153">
        <v>12.467499999999999</v>
      </c>
      <c r="AC54" s="153">
        <v>12.71</v>
      </c>
      <c r="AD54" s="153">
        <v>0</v>
      </c>
      <c r="AE54" s="153">
        <v>0</v>
      </c>
      <c r="AF54" s="153">
        <v>0</v>
      </c>
      <c r="AG54" s="153">
        <v>0</v>
      </c>
      <c r="AH54" s="153">
        <v>0</v>
      </c>
      <c r="AI54" s="153">
        <v>0</v>
      </c>
      <c r="AJ54" s="153">
        <v>0</v>
      </c>
      <c r="AK54" s="153">
        <v>358.81344999999999</v>
      </c>
      <c r="AL54" s="153">
        <v>365.22082999999998</v>
      </c>
      <c r="AM54" s="153"/>
      <c r="AN54" s="153"/>
    </row>
    <row r="55" spans="1:40" ht="24" customHeight="1" x14ac:dyDescent="0.25">
      <c r="A55" s="18" t="s">
        <v>848</v>
      </c>
      <c r="B55" s="18" t="s">
        <v>41</v>
      </c>
      <c r="C55" s="154">
        <v>0</v>
      </c>
      <c r="D55" s="154">
        <v>0</v>
      </c>
      <c r="E55" s="154">
        <v>0</v>
      </c>
      <c r="F55" s="154">
        <v>0</v>
      </c>
      <c r="G55" s="154"/>
      <c r="H55" s="154">
        <v>7.4</v>
      </c>
      <c r="I55" s="154">
        <v>7.3</v>
      </c>
      <c r="J55" s="154">
        <v>8.8239999999999998</v>
      </c>
      <c r="K55" s="154">
        <v>3.8</v>
      </c>
      <c r="L55" s="154">
        <v>3.8</v>
      </c>
      <c r="M55" s="154">
        <v>3.8</v>
      </c>
      <c r="N55" s="154">
        <v>3.8</v>
      </c>
      <c r="O55" s="154"/>
      <c r="P55" s="154"/>
      <c r="Q55" s="154">
        <v>1</v>
      </c>
      <c r="R55" s="154">
        <v>1</v>
      </c>
      <c r="S55" s="154"/>
      <c r="T55" s="154"/>
      <c r="U55" s="154"/>
      <c r="V55" s="154"/>
      <c r="W55" s="154">
        <v>6.9749100000000004</v>
      </c>
      <c r="X55" s="154">
        <v>7.1372499999999999</v>
      </c>
      <c r="Y55" s="154"/>
      <c r="Z55" s="154"/>
      <c r="AA55" s="154"/>
      <c r="AB55" s="154">
        <v>12.00023</v>
      </c>
      <c r="AC55" s="154">
        <v>12.43</v>
      </c>
      <c r="AD55" s="154">
        <v>0</v>
      </c>
      <c r="AE55" s="154">
        <v>0</v>
      </c>
      <c r="AF55" s="154">
        <v>0</v>
      </c>
      <c r="AG55" s="154">
        <v>0</v>
      </c>
      <c r="AH55" s="154">
        <v>0</v>
      </c>
      <c r="AI55" s="154">
        <v>0</v>
      </c>
      <c r="AJ55" s="154">
        <v>0</v>
      </c>
      <c r="AK55" s="154">
        <v>358.81344999999999</v>
      </c>
      <c r="AL55" s="154">
        <v>365.22082999999998</v>
      </c>
      <c r="AM55" s="154"/>
      <c r="AN55" s="154"/>
    </row>
    <row r="56" spans="1:40"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1713</v>
      </c>
      <c r="B4" s="200"/>
      <c r="C4" s="200"/>
      <c r="D4" s="200"/>
      <c r="E4" s="200"/>
      <c r="F4" s="200"/>
      <c r="G4" s="200"/>
      <c r="H4" s="200"/>
      <c r="I4" s="200"/>
      <c r="J4" s="200"/>
    </row>
    <row r="5" spans="1:10" ht="21.95" hidden="1" customHeight="1" x14ac:dyDescent="0.25">
      <c r="A5" s="200" t="s">
        <v>36</v>
      </c>
      <c r="B5" s="200" t="s">
        <v>584</v>
      </c>
      <c r="C5" s="9">
        <v>42879</v>
      </c>
      <c r="D5" s="9">
        <v>42880</v>
      </c>
      <c r="E5" s="9">
        <v>46665</v>
      </c>
      <c r="F5" s="9">
        <v>47090</v>
      </c>
      <c r="G5" s="9">
        <v>62201</v>
      </c>
      <c r="H5" s="9">
        <v>42881</v>
      </c>
      <c r="I5" s="9">
        <v>44003</v>
      </c>
      <c r="J5" s="200" t="s">
        <v>1714</v>
      </c>
    </row>
    <row r="6" spans="1:10" ht="39.950000000000003" customHeight="1" x14ac:dyDescent="0.25">
      <c r="A6" s="200"/>
      <c r="B6" s="200"/>
      <c r="C6" s="229" t="s">
        <v>146</v>
      </c>
      <c r="D6" s="229" t="s">
        <v>157</v>
      </c>
      <c r="E6" s="229" t="s">
        <v>163</v>
      </c>
      <c r="F6" s="229" t="s">
        <v>214</v>
      </c>
      <c r="G6" s="229" t="s">
        <v>636</v>
      </c>
      <c r="H6" s="229" t="s">
        <v>481</v>
      </c>
      <c r="I6" s="229"/>
      <c r="J6" s="200"/>
    </row>
    <row r="7" spans="1:10" ht="57" customHeight="1" x14ac:dyDescent="0.25">
      <c r="A7" s="200"/>
      <c r="B7" s="200"/>
      <c r="C7" s="9" t="s">
        <v>1715</v>
      </c>
      <c r="D7" s="9" t="s">
        <v>1716</v>
      </c>
      <c r="E7" s="9" t="s">
        <v>1717</v>
      </c>
      <c r="F7" s="9" t="s">
        <v>1718</v>
      </c>
      <c r="G7" s="9" t="s">
        <v>1719</v>
      </c>
      <c r="H7" s="9" t="s">
        <v>1720</v>
      </c>
      <c r="I7" s="9" t="s">
        <v>1721</v>
      </c>
      <c r="J7" s="200" t="s">
        <v>792</v>
      </c>
    </row>
    <row r="8" spans="1:10" ht="24" customHeight="1" x14ac:dyDescent="0.25">
      <c r="A8" s="13" t="s">
        <v>40</v>
      </c>
      <c r="B8" s="13" t="s">
        <v>801</v>
      </c>
      <c r="C8" s="152">
        <v>32</v>
      </c>
      <c r="D8" s="152">
        <v>0</v>
      </c>
      <c r="E8" s="152">
        <v>0</v>
      </c>
      <c r="F8" s="152">
        <v>0</v>
      </c>
      <c r="G8" s="152">
        <v>271.60000000000002</v>
      </c>
      <c r="H8" s="152">
        <v>28.74</v>
      </c>
      <c r="I8" s="152">
        <v>3.0979999999999999</v>
      </c>
      <c r="J8" s="152">
        <v>335.43799999999999</v>
      </c>
    </row>
    <row r="9" spans="1:10" ht="24" customHeight="1" x14ac:dyDescent="0.25">
      <c r="A9" s="16" t="s">
        <v>40</v>
      </c>
      <c r="B9" s="16" t="s">
        <v>802</v>
      </c>
      <c r="C9" s="153">
        <v>32</v>
      </c>
      <c r="D9" s="153">
        <v>0</v>
      </c>
      <c r="E9" s="153">
        <v>0</v>
      </c>
      <c r="F9" s="153">
        <v>0</v>
      </c>
      <c r="G9" s="153">
        <v>270.83999999999997</v>
      </c>
      <c r="H9" s="153">
        <v>28.74</v>
      </c>
      <c r="I9" s="153">
        <v>3.0979999999999999</v>
      </c>
      <c r="J9" s="153">
        <v>334.678</v>
      </c>
    </row>
    <row r="10" spans="1:10" ht="24" customHeight="1" x14ac:dyDescent="0.25">
      <c r="A10" s="16" t="s">
        <v>40</v>
      </c>
      <c r="B10" s="16" t="s">
        <v>803</v>
      </c>
      <c r="C10" s="153">
        <v>31</v>
      </c>
      <c r="D10" s="153">
        <v>0</v>
      </c>
      <c r="E10" s="153">
        <v>0</v>
      </c>
      <c r="F10" s="153">
        <v>0</v>
      </c>
      <c r="G10" s="153">
        <v>278.12</v>
      </c>
      <c r="H10" s="153">
        <v>28.74</v>
      </c>
      <c r="I10" s="153">
        <v>3.0979999999999999</v>
      </c>
      <c r="J10" s="153">
        <v>340.95800000000003</v>
      </c>
    </row>
    <row r="11" spans="1:10" ht="24" customHeight="1" x14ac:dyDescent="0.25">
      <c r="A11" s="16" t="s">
        <v>40</v>
      </c>
      <c r="B11" s="16" t="s">
        <v>804</v>
      </c>
      <c r="C11" s="153">
        <v>31</v>
      </c>
      <c r="D11" s="153">
        <v>0</v>
      </c>
      <c r="E11" s="153">
        <v>0</v>
      </c>
      <c r="F11" s="153">
        <v>0</v>
      </c>
      <c r="G11" s="153">
        <v>277</v>
      </c>
      <c r="H11" s="153">
        <v>28.74</v>
      </c>
      <c r="I11" s="153">
        <v>3.0979999999999999</v>
      </c>
      <c r="J11" s="153">
        <v>339.83800000000002</v>
      </c>
    </row>
    <row r="12" spans="1:10" ht="24" customHeight="1" x14ac:dyDescent="0.25">
      <c r="A12" s="16" t="s">
        <v>40</v>
      </c>
      <c r="B12" s="16" t="s">
        <v>805</v>
      </c>
      <c r="C12" s="153">
        <v>32</v>
      </c>
      <c r="D12" s="153">
        <v>0</v>
      </c>
      <c r="E12" s="153">
        <v>0</v>
      </c>
      <c r="F12" s="153">
        <v>0</v>
      </c>
      <c r="G12" s="153">
        <v>268.02999999999997</v>
      </c>
      <c r="H12" s="153">
        <v>28.74</v>
      </c>
      <c r="I12" s="153">
        <v>3.0979999999999999</v>
      </c>
      <c r="J12" s="153">
        <v>331.86799999999999</v>
      </c>
    </row>
    <row r="13" spans="1:10" ht="24" customHeight="1" x14ac:dyDescent="0.25">
      <c r="A13" s="16" t="s">
        <v>40</v>
      </c>
      <c r="B13" s="16" t="s">
        <v>806</v>
      </c>
      <c r="C13" s="153">
        <v>32</v>
      </c>
      <c r="D13" s="153">
        <v>0</v>
      </c>
      <c r="E13" s="153">
        <v>0</v>
      </c>
      <c r="F13" s="153">
        <v>0</v>
      </c>
      <c r="G13" s="153">
        <v>279.20999999999998</v>
      </c>
      <c r="H13" s="153">
        <v>28.74</v>
      </c>
      <c r="I13" s="153">
        <v>3.0979999999999999</v>
      </c>
      <c r="J13" s="153">
        <v>343.048</v>
      </c>
    </row>
    <row r="14" spans="1:10" ht="24" customHeight="1" x14ac:dyDescent="0.25">
      <c r="A14" s="16" t="s">
        <v>40</v>
      </c>
      <c r="B14" s="16" t="s">
        <v>807</v>
      </c>
      <c r="C14" s="153">
        <v>32</v>
      </c>
      <c r="D14" s="153">
        <v>0</v>
      </c>
      <c r="E14" s="153">
        <v>0</v>
      </c>
      <c r="F14" s="153">
        <v>0</v>
      </c>
      <c r="G14" s="153">
        <v>276.08999999999997</v>
      </c>
      <c r="H14" s="153">
        <v>28.74</v>
      </c>
      <c r="I14" s="153">
        <v>3.0979999999999999</v>
      </c>
      <c r="J14" s="153">
        <v>339.928</v>
      </c>
    </row>
    <row r="15" spans="1:10" ht="24" customHeight="1" x14ac:dyDescent="0.25">
      <c r="A15" s="18" t="s">
        <v>40</v>
      </c>
      <c r="B15" s="18" t="s">
        <v>808</v>
      </c>
      <c r="C15" s="154">
        <v>32</v>
      </c>
      <c r="D15" s="154">
        <v>0</v>
      </c>
      <c r="E15" s="154">
        <v>0</v>
      </c>
      <c r="F15" s="154">
        <v>0</v>
      </c>
      <c r="G15" s="154">
        <v>275.89999999999998</v>
      </c>
      <c r="H15" s="154">
        <v>28.74</v>
      </c>
      <c r="I15" s="154">
        <v>3.0979999999999999</v>
      </c>
      <c r="J15" s="154">
        <v>339.738</v>
      </c>
    </row>
    <row r="16" spans="1:10" ht="24" customHeight="1" x14ac:dyDescent="0.25">
      <c r="A16" s="13" t="s">
        <v>40</v>
      </c>
      <c r="B16" s="13" t="s">
        <v>809</v>
      </c>
      <c r="C16" s="152">
        <v>28</v>
      </c>
      <c r="D16" s="152">
        <v>0</v>
      </c>
      <c r="E16" s="152">
        <v>0</v>
      </c>
      <c r="F16" s="152">
        <v>0</v>
      </c>
      <c r="G16" s="152">
        <v>276.66000000000003</v>
      </c>
      <c r="H16" s="152">
        <v>28.74</v>
      </c>
      <c r="I16" s="152">
        <v>3.0979999999999999</v>
      </c>
      <c r="J16" s="152">
        <v>336.49799999999999</v>
      </c>
    </row>
    <row r="17" spans="1:10" ht="24" customHeight="1" x14ac:dyDescent="0.25">
      <c r="A17" s="16" t="s">
        <v>40</v>
      </c>
      <c r="B17" s="16" t="s">
        <v>810</v>
      </c>
      <c r="C17" s="153">
        <v>28</v>
      </c>
      <c r="D17" s="153">
        <v>0</v>
      </c>
      <c r="E17" s="153">
        <v>0</v>
      </c>
      <c r="F17" s="153">
        <v>0</v>
      </c>
      <c r="G17" s="153">
        <v>287.08999999999997</v>
      </c>
      <c r="H17" s="153">
        <v>28.74</v>
      </c>
      <c r="I17" s="153">
        <v>3.0979999999999999</v>
      </c>
      <c r="J17" s="153">
        <v>346.928</v>
      </c>
    </row>
    <row r="18" spans="1:10" ht="24" customHeight="1" x14ac:dyDescent="0.25">
      <c r="A18" s="16" t="s">
        <v>40</v>
      </c>
      <c r="B18" s="16" t="s">
        <v>811</v>
      </c>
      <c r="C18" s="153">
        <v>29</v>
      </c>
      <c r="D18" s="153">
        <v>0</v>
      </c>
      <c r="E18" s="153">
        <v>0</v>
      </c>
      <c r="F18" s="153">
        <v>0</v>
      </c>
      <c r="G18" s="153">
        <v>272.92</v>
      </c>
      <c r="H18" s="153">
        <v>28.74</v>
      </c>
      <c r="I18" s="153">
        <v>3.0979999999999999</v>
      </c>
      <c r="J18" s="153">
        <v>333.75799999999998</v>
      </c>
    </row>
    <row r="19" spans="1:10" ht="24" customHeight="1" x14ac:dyDescent="0.25">
      <c r="A19" s="16" t="s">
        <v>40</v>
      </c>
      <c r="B19" s="16" t="s">
        <v>812</v>
      </c>
      <c r="C19" s="153">
        <v>29</v>
      </c>
      <c r="D19" s="153">
        <v>0</v>
      </c>
      <c r="E19" s="153">
        <v>0</v>
      </c>
      <c r="F19" s="153">
        <v>0</v>
      </c>
      <c r="G19" s="153">
        <v>276.29000000000002</v>
      </c>
      <c r="H19" s="153">
        <v>28.74</v>
      </c>
      <c r="I19" s="153">
        <v>3.0979999999999999</v>
      </c>
      <c r="J19" s="153">
        <v>337.12799999999999</v>
      </c>
    </row>
    <row r="20" spans="1:10" ht="24" customHeight="1" x14ac:dyDescent="0.25">
      <c r="A20" s="16" t="s">
        <v>40</v>
      </c>
      <c r="B20" s="16" t="s">
        <v>813</v>
      </c>
      <c r="C20" s="153">
        <v>0</v>
      </c>
      <c r="D20" s="153">
        <v>0</v>
      </c>
      <c r="E20" s="153">
        <v>0</v>
      </c>
      <c r="F20" s="153">
        <v>0</v>
      </c>
      <c r="G20" s="153">
        <v>279.02</v>
      </c>
      <c r="H20" s="153">
        <v>0</v>
      </c>
      <c r="I20" s="153">
        <v>3.0979999999999999</v>
      </c>
      <c r="J20" s="153">
        <v>282.11799999999999</v>
      </c>
    </row>
    <row r="21" spans="1:10" ht="24" customHeight="1" x14ac:dyDescent="0.25">
      <c r="A21" s="16" t="s">
        <v>40</v>
      </c>
      <c r="B21" s="16" t="s">
        <v>814</v>
      </c>
      <c r="C21" s="153">
        <v>0</v>
      </c>
      <c r="D21" s="153">
        <v>0</v>
      </c>
      <c r="E21" s="153">
        <v>0</v>
      </c>
      <c r="F21" s="153">
        <v>0</v>
      </c>
      <c r="G21" s="153">
        <v>284.08999999999997</v>
      </c>
      <c r="H21" s="153">
        <v>0</v>
      </c>
      <c r="I21" s="153">
        <v>3.0979999999999999</v>
      </c>
      <c r="J21" s="153">
        <v>287.18799999999999</v>
      </c>
    </row>
    <row r="22" spans="1:10" ht="24" customHeight="1" x14ac:dyDescent="0.25">
      <c r="A22" s="16" t="s">
        <v>40</v>
      </c>
      <c r="B22" s="16" t="s">
        <v>815</v>
      </c>
      <c r="C22" s="153">
        <v>0</v>
      </c>
      <c r="D22" s="153">
        <v>0</v>
      </c>
      <c r="E22" s="153">
        <v>0</v>
      </c>
      <c r="F22" s="153">
        <v>0</v>
      </c>
      <c r="G22" s="153">
        <v>278.35000000000002</v>
      </c>
      <c r="H22" s="153">
        <v>0</v>
      </c>
      <c r="I22" s="153">
        <v>3.0979999999999999</v>
      </c>
      <c r="J22" s="153">
        <v>281.44799999999998</v>
      </c>
    </row>
    <row r="23" spans="1:10" ht="24" customHeight="1" x14ac:dyDescent="0.25">
      <c r="A23" s="18" t="s">
        <v>40</v>
      </c>
      <c r="B23" s="18" t="s">
        <v>816</v>
      </c>
      <c r="C23" s="154">
        <v>0</v>
      </c>
      <c r="D23" s="154">
        <v>0</v>
      </c>
      <c r="E23" s="154">
        <v>0</v>
      </c>
      <c r="F23" s="154">
        <v>0</v>
      </c>
      <c r="G23" s="154">
        <v>277.8</v>
      </c>
      <c r="H23" s="154">
        <v>0</v>
      </c>
      <c r="I23" s="154">
        <v>3.0979999999999999</v>
      </c>
      <c r="J23" s="154">
        <v>280.89800000000002</v>
      </c>
    </row>
    <row r="24" spans="1:10" ht="24" customHeight="1" x14ac:dyDescent="0.25">
      <c r="A24" s="13" t="s">
        <v>40</v>
      </c>
      <c r="B24" s="13" t="s">
        <v>817</v>
      </c>
      <c r="C24" s="152">
        <v>0</v>
      </c>
      <c r="D24" s="152">
        <v>0</v>
      </c>
      <c r="E24" s="152">
        <v>0</v>
      </c>
      <c r="F24" s="152">
        <v>0</v>
      </c>
      <c r="G24" s="152">
        <v>274.05</v>
      </c>
      <c r="H24" s="152">
        <v>0</v>
      </c>
      <c r="I24" s="152">
        <v>3.0979999999999999</v>
      </c>
      <c r="J24" s="152">
        <v>277.14800000000002</v>
      </c>
    </row>
    <row r="25" spans="1:10" ht="24" customHeight="1" x14ac:dyDescent="0.25">
      <c r="A25" s="16" t="s">
        <v>40</v>
      </c>
      <c r="B25" s="16" t="s">
        <v>818</v>
      </c>
      <c r="C25" s="153">
        <v>0</v>
      </c>
      <c r="D25" s="153">
        <v>0</v>
      </c>
      <c r="E25" s="153">
        <v>0</v>
      </c>
      <c r="F25" s="153">
        <v>0</v>
      </c>
      <c r="G25" s="153">
        <v>274.33</v>
      </c>
      <c r="H25" s="153">
        <v>0</v>
      </c>
      <c r="I25" s="153">
        <v>3.0979999999999999</v>
      </c>
      <c r="J25" s="153">
        <v>277.428</v>
      </c>
    </row>
    <row r="26" spans="1:10" ht="24" customHeight="1" x14ac:dyDescent="0.25">
      <c r="A26" s="16" t="s">
        <v>40</v>
      </c>
      <c r="B26" s="16" t="s">
        <v>819</v>
      </c>
      <c r="C26" s="153">
        <v>0</v>
      </c>
      <c r="D26" s="153">
        <v>0</v>
      </c>
      <c r="E26" s="153">
        <v>0</v>
      </c>
      <c r="F26" s="153">
        <v>0</v>
      </c>
      <c r="G26" s="153">
        <v>270.54000000000002</v>
      </c>
      <c r="H26" s="153">
        <v>0</v>
      </c>
      <c r="I26" s="153">
        <v>3.0979999999999999</v>
      </c>
      <c r="J26" s="153">
        <v>273.63799999999998</v>
      </c>
    </row>
    <row r="27" spans="1:10" ht="24" customHeight="1" x14ac:dyDescent="0.25">
      <c r="A27" s="16" t="s">
        <v>40</v>
      </c>
      <c r="B27" s="16" t="s">
        <v>820</v>
      </c>
      <c r="C27" s="153">
        <v>0</v>
      </c>
      <c r="D27" s="153">
        <v>0</v>
      </c>
      <c r="E27" s="153">
        <v>0</v>
      </c>
      <c r="F27" s="153">
        <v>0</v>
      </c>
      <c r="G27" s="153">
        <v>278.24</v>
      </c>
      <c r="H27" s="153">
        <v>0</v>
      </c>
      <c r="I27" s="153">
        <v>3.0979999999999999</v>
      </c>
      <c r="J27" s="153">
        <v>281.33800000000002</v>
      </c>
    </row>
    <row r="28" spans="1:10" ht="24" customHeight="1" x14ac:dyDescent="0.25">
      <c r="A28" s="16" t="s">
        <v>40</v>
      </c>
      <c r="B28" s="16" t="s">
        <v>821</v>
      </c>
      <c r="C28" s="153">
        <v>0</v>
      </c>
      <c r="D28" s="153">
        <v>0</v>
      </c>
      <c r="E28" s="153">
        <v>0</v>
      </c>
      <c r="F28" s="153">
        <v>0</v>
      </c>
      <c r="G28" s="153">
        <v>276.36</v>
      </c>
      <c r="H28" s="153">
        <v>0</v>
      </c>
      <c r="I28" s="153">
        <v>3.0979999999999999</v>
      </c>
      <c r="J28" s="153">
        <v>279.45800000000003</v>
      </c>
    </row>
    <row r="29" spans="1:10" ht="24" customHeight="1" x14ac:dyDescent="0.25">
      <c r="A29" s="16" t="s">
        <v>40</v>
      </c>
      <c r="B29" s="16" t="s">
        <v>822</v>
      </c>
      <c r="C29" s="153">
        <v>0</v>
      </c>
      <c r="D29" s="153">
        <v>0</v>
      </c>
      <c r="E29" s="153">
        <v>0</v>
      </c>
      <c r="F29" s="153">
        <v>0</v>
      </c>
      <c r="G29" s="153">
        <v>275.14999999999998</v>
      </c>
      <c r="H29" s="153">
        <v>0</v>
      </c>
      <c r="I29" s="153">
        <v>3.0979999999999999</v>
      </c>
      <c r="J29" s="153">
        <v>278.24799999999999</v>
      </c>
    </row>
    <row r="30" spans="1:10" ht="24" customHeight="1" x14ac:dyDescent="0.25">
      <c r="A30" s="16" t="s">
        <v>40</v>
      </c>
      <c r="B30" s="16" t="s">
        <v>823</v>
      </c>
      <c r="C30" s="153">
        <v>0</v>
      </c>
      <c r="D30" s="153">
        <v>0</v>
      </c>
      <c r="E30" s="153">
        <v>0</v>
      </c>
      <c r="F30" s="153">
        <v>0</v>
      </c>
      <c r="G30" s="153">
        <v>283.82</v>
      </c>
      <c r="H30" s="153">
        <v>0</v>
      </c>
      <c r="I30" s="153">
        <v>3.0979999999999999</v>
      </c>
      <c r="J30" s="153">
        <v>286.91800000000001</v>
      </c>
    </row>
    <row r="31" spans="1:10" ht="24" customHeight="1" x14ac:dyDescent="0.25">
      <c r="A31" s="18" t="s">
        <v>40</v>
      </c>
      <c r="B31" s="18" t="s">
        <v>824</v>
      </c>
      <c r="C31" s="154">
        <v>0</v>
      </c>
      <c r="D31" s="154">
        <v>0</v>
      </c>
      <c r="E31" s="154">
        <v>0</v>
      </c>
      <c r="F31" s="154">
        <v>0</v>
      </c>
      <c r="G31" s="154">
        <v>282.52999999999997</v>
      </c>
      <c r="H31" s="154">
        <v>0</v>
      </c>
      <c r="I31" s="154">
        <v>3.0979999999999999</v>
      </c>
      <c r="J31" s="154">
        <v>285.62799999999999</v>
      </c>
    </row>
    <row r="32" spans="1:10" ht="24" customHeight="1" x14ac:dyDescent="0.25">
      <c r="A32" s="13" t="s">
        <v>40</v>
      </c>
      <c r="B32" s="13" t="s">
        <v>825</v>
      </c>
      <c r="C32" s="152">
        <v>0</v>
      </c>
      <c r="D32" s="152">
        <v>0</v>
      </c>
      <c r="E32" s="152">
        <v>0</v>
      </c>
      <c r="F32" s="152">
        <v>0</v>
      </c>
      <c r="G32" s="152">
        <v>282.77999999999997</v>
      </c>
      <c r="H32" s="152">
        <v>0</v>
      </c>
      <c r="I32" s="152">
        <v>3.0979999999999999</v>
      </c>
      <c r="J32" s="152">
        <v>285.87799999999999</v>
      </c>
    </row>
    <row r="33" spans="1:10" ht="24" customHeight="1" x14ac:dyDescent="0.25">
      <c r="A33" s="16" t="s">
        <v>40</v>
      </c>
      <c r="B33" s="16" t="s">
        <v>826</v>
      </c>
      <c r="C33" s="153">
        <v>0</v>
      </c>
      <c r="D33" s="153">
        <v>0</v>
      </c>
      <c r="E33" s="153">
        <v>0</v>
      </c>
      <c r="F33" s="153">
        <v>0</v>
      </c>
      <c r="G33" s="153">
        <v>278.39</v>
      </c>
      <c r="H33" s="153">
        <v>0</v>
      </c>
      <c r="I33" s="153">
        <v>3.0979999999999999</v>
      </c>
      <c r="J33" s="153">
        <v>281.488</v>
      </c>
    </row>
    <row r="34" spans="1:10" ht="24" customHeight="1" x14ac:dyDescent="0.25">
      <c r="A34" s="16" t="s">
        <v>40</v>
      </c>
      <c r="B34" s="16" t="s">
        <v>827</v>
      </c>
      <c r="C34" s="153">
        <v>0</v>
      </c>
      <c r="D34" s="153">
        <v>0</v>
      </c>
      <c r="E34" s="153">
        <v>0</v>
      </c>
      <c r="F34" s="153">
        <v>0</v>
      </c>
      <c r="G34" s="153">
        <v>277.68</v>
      </c>
      <c r="H34" s="153">
        <v>0</v>
      </c>
      <c r="I34" s="153">
        <v>3.0979999999999999</v>
      </c>
      <c r="J34" s="153">
        <v>280.77800000000002</v>
      </c>
    </row>
    <row r="35" spans="1:10" ht="24" customHeight="1" x14ac:dyDescent="0.25">
      <c r="A35" s="16" t="s">
        <v>40</v>
      </c>
      <c r="B35" s="16" t="s">
        <v>828</v>
      </c>
      <c r="C35" s="153">
        <v>0</v>
      </c>
      <c r="D35" s="153">
        <v>0</v>
      </c>
      <c r="E35" s="153">
        <v>0</v>
      </c>
      <c r="F35" s="153">
        <v>0</v>
      </c>
      <c r="G35" s="153">
        <v>276.38</v>
      </c>
      <c r="H35" s="153">
        <v>0</v>
      </c>
      <c r="I35" s="153">
        <v>3.0979999999999999</v>
      </c>
      <c r="J35" s="153">
        <v>279.47800000000001</v>
      </c>
    </row>
    <row r="36" spans="1:10" ht="24" customHeight="1" x14ac:dyDescent="0.25">
      <c r="A36" s="16" t="s">
        <v>40</v>
      </c>
      <c r="B36" s="16" t="s">
        <v>829</v>
      </c>
      <c r="C36" s="153">
        <v>0</v>
      </c>
      <c r="D36" s="153">
        <v>0</v>
      </c>
      <c r="E36" s="153">
        <v>0</v>
      </c>
      <c r="F36" s="153">
        <v>0</v>
      </c>
      <c r="G36" s="153">
        <v>281.48</v>
      </c>
      <c r="H36" s="153">
        <v>0</v>
      </c>
      <c r="I36" s="153">
        <v>3.0979999999999999</v>
      </c>
      <c r="J36" s="153">
        <v>284.57799999999997</v>
      </c>
    </row>
    <row r="37" spans="1:10" ht="24" customHeight="1" x14ac:dyDescent="0.25">
      <c r="A37" s="16" t="s">
        <v>40</v>
      </c>
      <c r="B37" s="16" t="s">
        <v>830</v>
      </c>
      <c r="C37" s="153">
        <v>0</v>
      </c>
      <c r="D37" s="153">
        <v>0</v>
      </c>
      <c r="E37" s="153">
        <v>0</v>
      </c>
      <c r="F37" s="153">
        <v>0</v>
      </c>
      <c r="G37" s="153">
        <v>278.75</v>
      </c>
      <c r="H37" s="153">
        <v>0</v>
      </c>
      <c r="I37" s="153">
        <v>3.0979999999999999</v>
      </c>
      <c r="J37" s="153">
        <v>281.84800000000001</v>
      </c>
    </row>
    <row r="38" spans="1:10" ht="24" customHeight="1" x14ac:dyDescent="0.25">
      <c r="A38" s="16" t="s">
        <v>40</v>
      </c>
      <c r="B38" s="16" t="s">
        <v>831</v>
      </c>
      <c r="C38" s="153">
        <v>0</v>
      </c>
      <c r="D38" s="153">
        <v>0</v>
      </c>
      <c r="E38" s="153">
        <v>0</v>
      </c>
      <c r="F38" s="153">
        <v>0</v>
      </c>
      <c r="G38" s="153">
        <v>277.58</v>
      </c>
      <c r="H38" s="153">
        <v>0</v>
      </c>
      <c r="I38" s="153">
        <v>3.0979999999999999</v>
      </c>
      <c r="J38" s="153">
        <v>280.678</v>
      </c>
    </row>
    <row r="39" spans="1:10" ht="24" customHeight="1" x14ac:dyDescent="0.25">
      <c r="A39" s="18" t="s">
        <v>40</v>
      </c>
      <c r="B39" s="18" t="s">
        <v>832</v>
      </c>
      <c r="C39" s="154">
        <v>0</v>
      </c>
      <c r="D39" s="154">
        <v>0</v>
      </c>
      <c r="E39" s="154">
        <v>0</v>
      </c>
      <c r="F39" s="154">
        <v>0</v>
      </c>
      <c r="G39" s="154">
        <v>278.93</v>
      </c>
      <c r="H39" s="154">
        <v>0</v>
      </c>
      <c r="I39" s="154">
        <v>3.0979999999999999</v>
      </c>
      <c r="J39" s="154">
        <v>282.02800000000002</v>
      </c>
    </row>
    <row r="40" spans="1:10" ht="24" customHeight="1" x14ac:dyDescent="0.25">
      <c r="A40" s="13" t="s">
        <v>40</v>
      </c>
      <c r="B40" s="13" t="s">
        <v>833</v>
      </c>
      <c r="C40" s="152">
        <v>0</v>
      </c>
      <c r="D40" s="152">
        <v>0</v>
      </c>
      <c r="E40" s="152">
        <v>0</v>
      </c>
      <c r="F40" s="152">
        <v>0</v>
      </c>
      <c r="G40" s="152">
        <v>279.57</v>
      </c>
      <c r="H40" s="152">
        <v>0</v>
      </c>
      <c r="I40" s="152">
        <v>3.0979999999999999</v>
      </c>
      <c r="J40" s="152">
        <v>282.66800000000001</v>
      </c>
    </row>
    <row r="41" spans="1:10" ht="24" customHeight="1" x14ac:dyDescent="0.25">
      <c r="A41" s="16" t="s">
        <v>40</v>
      </c>
      <c r="B41" s="16" t="s">
        <v>834</v>
      </c>
      <c r="C41" s="153">
        <v>0</v>
      </c>
      <c r="D41" s="153">
        <v>0</v>
      </c>
      <c r="E41" s="153">
        <v>0</v>
      </c>
      <c r="F41" s="153">
        <v>0</v>
      </c>
      <c r="G41" s="153">
        <v>278.61</v>
      </c>
      <c r="H41" s="153">
        <v>0</v>
      </c>
      <c r="I41" s="153">
        <v>3.0979999999999999</v>
      </c>
      <c r="J41" s="153">
        <v>281.70800000000003</v>
      </c>
    </row>
    <row r="42" spans="1:10" ht="24" customHeight="1" x14ac:dyDescent="0.25">
      <c r="A42" s="16" t="s">
        <v>40</v>
      </c>
      <c r="B42" s="16" t="s">
        <v>835</v>
      </c>
      <c r="C42" s="153">
        <v>0</v>
      </c>
      <c r="D42" s="153">
        <v>0</v>
      </c>
      <c r="E42" s="153">
        <v>0</v>
      </c>
      <c r="F42" s="153">
        <v>0</v>
      </c>
      <c r="G42" s="153">
        <v>273.12</v>
      </c>
      <c r="H42" s="153">
        <v>28.74</v>
      </c>
      <c r="I42" s="153">
        <v>3.0979999999999999</v>
      </c>
      <c r="J42" s="153">
        <v>304.95800000000003</v>
      </c>
    </row>
    <row r="43" spans="1:10" ht="24" customHeight="1" x14ac:dyDescent="0.25">
      <c r="A43" s="16" t="s">
        <v>40</v>
      </c>
      <c r="B43" s="16" t="s">
        <v>836</v>
      </c>
      <c r="C43" s="153">
        <v>0</v>
      </c>
      <c r="D43" s="153">
        <v>0</v>
      </c>
      <c r="E43" s="153">
        <v>0</v>
      </c>
      <c r="F43" s="153">
        <v>0</v>
      </c>
      <c r="G43" s="153">
        <v>278.23</v>
      </c>
      <c r="H43" s="153">
        <v>28.74</v>
      </c>
      <c r="I43" s="153">
        <v>3.0979999999999999</v>
      </c>
      <c r="J43" s="153">
        <v>310.06799999999998</v>
      </c>
    </row>
    <row r="44" spans="1:10" ht="24" customHeight="1" x14ac:dyDescent="0.25">
      <c r="A44" s="16" t="s">
        <v>40</v>
      </c>
      <c r="B44" s="16" t="s">
        <v>837</v>
      </c>
      <c r="C44" s="153">
        <v>0</v>
      </c>
      <c r="D44" s="153">
        <v>0</v>
      </c>
      <c r="E44" s="153">
        <v>0</v>
      </c>
      <c r="F44" s="153">
        <v>0</v>
      </c>
      <c r="G44" s="153">
        <v>270.45999999999998</v>
      </c>
      <c r="H44" s="153">
        <v>28.74</v>
      </c>
      <c r="I44" s="153">
        <v>3.0979999999999999</v>
      </c>
      <c r="J44" s="153">
        <v>302.298</v>
      </c>
    </row>
    <row r="45" spans="1:10" ht="24" customHeight="1" x14ac:dyDescent="0.25">
      <c r="A45" s="16" t="s">
        <v>40</v>
      </c>
      <c r="B45" s="16" t="s">
        <v>838</v>
      </c>
      <c r="C45" s="153">
        <v>0</v>
      </c>
      <c r="D45" s="153">
        <v>0</v>
      </c>
      <c r="E45" s="153">
        <v>0</v>
      </c>
      <c r="F45" s="153">
        <v>0</v>
      </c>
      <c r="G45" s="153">
        <v>275.91000000000003</v>
      </c>
      <c r="H45" s="153">
        <v>28.74</v>
      </c>
      <c r="I45" s="153">
        <v>3.0979999999999999</v>
      </c>
      <c r="J45" s="153">
        <v>307.74799999999999</v>
      </c>
    </row>
    <row r="46" spans="1:10" ht="24" customHeight="1" x14ac:dyDescent="0.25">
      <c r="A46" s="16" t="s">
        <v>40</v>
      </c>
      <c r="B46" s="16" t="s">
        <v>839</v>
      </c>
      <c r="C46" s="153">
        <v>0</v>
      </c>
      <c r="D46" s="153">
        <v>0</v>
      </c>
      <c r="E46" s="153">
        <v>0</v>
      </c>
      <c r="F46" s="153">
        <v>0</v>
      </c>
      <c r="G46" s="153">
        <v>275.85000000000002</v>
      </c>
      <c r="H46" s="153">
        <v>28.74</v>
      </c>
      <c r="I46" s="153">
        <v>3.0979999999999999</v>
      </c>
      <c r="J46" s="153">
        <v>307.68799999999999</v>
      </c>
    </row>
    <row r="47" spans="1:10" ht="24" customHeight="1" x14ac:dyDescent="0.25">
      <c r="A47" s="18" t="s">
        <v>40</v>
      </c>
      <c r="B47" s="18" t="s">
        <v>840</v>
      </c>
      <c r="C47" s="154">
        <v>0</v>
      </c>
      <c r="D47" s="154">
        <v>0</v>
      </c>
      <c r="E47" s="154">
        <v>0</v>
      </c>
      <c r="F47" s="154">
        <v>0</v>
      </c>
      <c r="G47" s="154">
        <v>276.20999999999998</v>
      </c>
      <c r="H47" s="154">
        <v>28.74</v>
      </c>
      <c r="I47" s="154">
        <v>3.0979999999999999</v>
      </c>
      <c r="J47" s="154">
        <v>308.048</v>
      </c>
    </row>
    <row r="48" spans="1:10" ht="24" customHeight="1" x14ac:dyDescent="0.25">
      <c r="A48" s="13" t="s">
        <v>40</v>
      </c>
      <c r="B48" s="13" t="s">
        <v>841</v>
      </c>
      <c r="C48" s="152">
        <v>0</v>
      </c>
      <c r="D48" s="152">
        <v>0</v>
      </c>
      <c r="E48" s="152">
        <v>0</v>
      </c>
      <c r="F48" s="152">
        <v>0</v>
      </c>
      <c r="G48" s="152">
        <v>280.86</v>
      </c>
      <c r="H48" s="152">
        <v>28.74</v>
      </c>
      <c r="I48" s="152">
        <v>3.0979999999999999</v>
      </c>
      <c r="J48" s="152">
        <v>312.69799999999998</v>
      </c>
    </row>
    <row r="49" spans="1:10" ht="24" customHeight="1" x14ac:dyDescent="0.25">
      <c r="A49" s="16" t="s">
        <v>40</v>
      </c>
      <c r="B49" s="16" t="s">
        <v>842</v>
      </c>
      <c r="C49" s="153">
        <v>0</v>
      </c>
      <c r="D49" s="153">
        <v>0</v>
      </c>
      <c r="E49" s="153">
        <v>0</v>
      </c>
      <c r="F49" s="153">
        <v>0</v>
      </c>
      <c r="G49" s="153">
        <v>280.39999999999998</v>
      </c>
      <c r="H49" s="153">
        <v>28.74</v>
      </c>
      <c r="I49" s="153">
        <v>3.0979999999999999</v>
      </c>
      <c r="J49" s="153">
        <v>312.238</v>
      </c>
    </row>
    <row r="50" spans="1:10" ht="24" customHeight="1" x14ac:dyDescent="0.25">
      <c r="A50" s="16" t="s">
        <v>40</v>
      </c>
      <c r="B50" s="16" t="s">
        <v>843</v>
      </c>
      <c r="C50" s="153">
        <v>0</v>
      </c>
      <c r="D50" s="153">
        <v>0</v>
      </c>
      <c r="E50" s="153">
        <v>0</v>
      </c>
      <c r="F50" s="153">
        <v>0</v>
      </c>
      <c r="G50" s="153">
        <v>282.76</v>
      </c>
      <c r="H50" s="153">
        <v>28.74</v>
      </c>
      <c r="I50" s="153">
        <v>3.0979999999999999</v>
      </c>
      <c r="J50" s="153">
        <v>314.59800000000001</v>
      </c>
    </row>
    <row r="51" spans="1:10" ht="24" customHeight="1" x14ac:dyDescent="0.25">
      <c r="A51" s="16" t="s">
        <v>40</v>
      </c>
      <c r="B51" s="16" t="s">
        <v>844</v>
      </c>
      <c r="C51" s="153">
        <v>0</v>
      </c>
      <c r="D51" s="153">
        <v>0</v>
      </c>
      <c r="E51" s="153">
        <v>0</v>
      </c>
      <c r="F51" s="153">
        <v>0</v>
      </c>
      <c r="G51" s="153">
        <v>277.44</v>
      </c>
      <c r="H51" s="153">
        <v>28.74</v>
      </c>
      <c r="I51" s="153">
        <v>3.0979999999999999</v>
      </c>
      <c r="J51" s="153">
        <v>309.27800000000002</v>
      </c>
    </row>
    <row r="52" spans="1:10" ht="24" customHeight="1" x14ac:dyDescent="0.25">
      <c r="A52" s="16" t="s">
        <v>40</v>
      </c>
      <c r="B52" s="16" t="s">
        <v>845</v>
      </c>
      <c r="C52" s="153">
        <v>0</v>
      </c>
      <c r="D52" s="153">
        <v>0</v>
      </c>
      <c r="E52" s="153">
        <v>0</v>
      </c>
      <c r="F52" s="153">
        <v>0</v>
      </c>
      <c r="G52" s="153">
        <v>277.58</v>
      </c>
      <c r="H52" s="153">
        <v>28.74</v>
      </c>
      <c r="I52" s="153">
        <v>3.0979999999999999</v>
      </c>
      <c r="J52" s="153">
        <v>309.41800000000001</v>
      </c>
    </row>
    <row r="53" spans="1:10" ht="24" customHeight="1" x14ac:dyDescent="0.25">
      <c r="A53" s="16" t="s">
        <v>40</v>
      </c>
      <c r="B53" s="16" t="s">
        <v>846</v>
      </c>
      <c r="C53" s="153">
        <v>0</v>
      </c>
      <c r="D53" s="153">
        <v>0</v>
      </c>
      <c r="E53" s="153">
        <v>0</v>
      </c>
      <c r="F53" s="153">
        <v>0</v>
      </c>
      <c r="G53" s="153">
        <v>276.66000000000003</v>
      </c>
      <c r="H53" s="153">
        <v>28.74</v>
      </c>
      <c r="I53" s="153">
        <v>3.0979999999999999</v>
      </c>
      <c r="J53" s="153">
        <v>308.49799999999999</v>
      </c>
    </row>
    <row r="54" spans="1:10" ht="24" customHeight="1" x14ac:dyDescent="0.25">
      <c r="A54" s="16" t="s">
        <v>40</v>
      </c>
      <c r="B54" s="16" t="s">
        <v>847</v>
      </c>
      <c r="C54" s="153">
        <v>0</v>
      </c>
      <c r="D54" s="153">
        <v>0</v>
      </c>
      <c r="E54" s="153">
        <v>0</v>
      </c>
      <c r="F54" s="153">
        <v>0</v>
      </c>
      <c r="G54" s="153">
        <v>280.55</v>
      </c>
      <c r="H54" s="153">
        <v>28.74</v>
      </c>
      <c r="I54" s="153">
        <v>3.0979999999999999</v>
      </c>
      <c r="J54" s="153">
        <v>312.38799999999998</v>
      </c>
    </row>
    <row r="55" spans="1:10" ht="24" customHeight="1" x14ac:dyDescent="0.25">
      <c r="A55" s="18" t="s">
        <v>848</v>
      </c>
      <c r="B55" s="18" t="s">
        <v>41</v>
      </c>
      <c r="C55" s="154">
        <v>0</v>
      </c>
      <c r="D55" s="154">
        <v>0</v>
      </c>
      <c r="E55" s="154">
        <v>0</v>
      </c>
      <c r="F55" s="154">
        <v>0</v>
      </c>
      <c r="G55" s="154">
        <v>279.88</v>
      </c>
      <c r="H55" s="154">
        <v>28.74</v>
      </c>
      <c r="I55" s="154">
        <v>3.0979999999999999</v>
      </c>
      <c r="J55" s="154">
        <v>311.71800000000002</v>
      </c>
    </row>
    <row r="56" spans="1:10" ht="15.75" x14ac:dyDescent="0.25">
      <c r="A56" s="205" t="s">
        <v>1069</v>
      </c>
      <c r="B56" s="206"/>
      <c r="C56" s="156">
        <v>184</v>
      </c>
      <c r="D56" s="156">
        <v>0</v>
      </c>
      <c r="E56" s="156">
        <v>0</v>
      </c>
      <c r="F56" s="156">
        <v>0</v>
      </c>
      <c r="G56" s="156">
        <v>6660.0450000000001</v>
      </c>
      <c r="H56" s="156">
        <v>373.62</v>
      </c>
      <c r="I56" s="156">
        <v>74.352000000000004</v>
      </c>
      <c r="J56" s="156">
        <v>7292.0169999999998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1722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1723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1724</v>
      </c>
      <c r="B6" s="231"/>
      <c r="C6" s="158" t="s">
        <v>1725</v>
      </c>
      <c r="D6" s="158" t="s">
        <v>1726</v>
      </c>
      <c r="E6" s="158" t="s">
        <v>1727</v>
      </c>
      <c r="F6" s="158" t="s">
        <v>1728</v>
      </c>
      <c r="G6" s="158" t="s">
        <v>1729</v>
      </c>
      <c r="H6" s="158" t="s">
        <v>1730</v>
      </c>
      <c r="I6" s="158" t="s">
        <v>1731</v>
      </c>
      <c r="J6" s="158" t="s">
        <v>1732</v>
      </c>
      <c r="K6" s="158" t="s">
        <v>1733</v>
      </c>
      <c r="L6" s="158" t="s">
        <v>1734</v>
      </c>
      <c r="M6" s="158" t="s">
        <v>1735</v>
      </c>
      <c r="N6" s="158" t="s">
        <v>1736</v>
      </c>
      <c r="O6" s="158" t="s">
        <v>1737</v>
      </c>
      <c r="P6" s="158" t="s">
        <v>1738</v>
      </c>
      <c r="Q6" s="158" t="s">
        <v>1739</v>
      </c>
      <c r="R6" s="158" t="s">
        <v>1740</v>
      </c>
      <c r="S6" s="158" t="s">
        <v>1741</v>
      </c>
      <c r="T6" s="158" t="s">
        <v>1742</v>
      </c>
      <c r="U6" s="158" t="s">
        <v>1743</v>
      </c>
      <c r="V6" s="158" t="s">
        <v>1744</v>
      </c>
      <c r="W6" s="158" t="s">
        <v>1745</v>
      </c>
      <c r="X6" s="158" t="s">
        <v>1746</v>
      </c>
      <c r="Y6" s="158" t="s">
        <v>1747</v>
      </c>
      <c r="Z6" s="158" t="s">
        <v>1748</v>
      </c>
      <c r="AA6" s="158" t="s">
        <v>1749</v>
      </c>
      <c r="AB6" s="158" t="s">
        <v>1750</v>
      </c>
      <c r="AC6" s="158" t="s">
        <v>1751</v>
      </c>
      <c r="AD6" s="158" t="s">
        <v>1752</v>
      </c>
      <c r="AE6" s="158" t="s">
        <v>1753</v>
      </c>
      <c r="AF6" s="158" t="s">
        <v>1754</v>
      </c>
      <c r="AG6" s="158" t="s">
        <v>1755</v>
      </c>
      <c r="AH6" s="158" t="s">
        <v>1756</v>
      </c>
      <c r="AI6" s="158" t="s">
        <v>1757</v>
      </c>
      <c r="AJ6" s="158" t="s">
        <v>1758</v>
      </c>
      <c r="AK6" s="158" t="s">
        <v>1759</v>
      </c>
      <c r="AL6" s="158" t="s">
        <v>1760</v>
      </c>
      <c r="AM6" s="158" t="s">
        <v>1761</v>
      </c>
      <c r="AN6" s="158" t="s">
        <v>1762</v>
      </c>
      <c r="AO6" s="158" t="s">
        <v>1763</v>
      </c>
      <c r="AP6" s="158" t="s">
        <v>1764</v>
      </c>
      <c r="AQ6" s="158" t="s">
        <v>1765</v>
      </c>
      <c r="AR6" s="158" t="s">
        <v>1766</v>
      </c>
      <c r="AS6" s="158" t="s">
        <v>1767</v>
      </c>
      <c r="AT6" s="158" t="s">
        <v>1768</v>
      </c>
      <c r="AU6" s="158" t="s">
        <v>1769</v>
      </c>
      <c r="AV6" s="158" t="s">
        <v>1770</v>
      </c>
      <c r="AW6" s="158" t="s">
        <v>1771</v>
      </c>
      <c r="AX6" s="158" t="s">
        <v>1772</v>
      </c>
      <c r="AY6" s="158" t="s">
        <v>1773</v>
      </c>
      <c r="AZ6" s="158" t="s">
        <v>1774</v>
      </c>
      <c r="BA6" s="158" t="s">
        <v>1775</v>
      </c>
      <c r="BB6" s="158" t="s">
        <v>1776</v>
      </c>
      <c r="BC6" s="158" t="s">
        <v>1777</v>
      </c>
      <c r="BD6" s="158" t="s">
        <v>1778</v>
      </c>
      <c r="BE6" s="158" t="s">
        <v>1779</v>
      </c>
      <c r="BF6" s="158" t="s">
        <v>1780</v>
      </c>
      <c r="BG6" s="158" t="s">
        <v>1781</v>
      </c>
      <c r="BH6" s="158" t="s">
        <v>1782</v>
      </c>
      <c r="BI6" s="158" t="s">
        <v>1783</v>
      </c>
      <c r="BJ6" s="158" t="s">
        <v>1784</v>
      </c>
      <c r="BK6" s="158" t="s">
        <v>1785</v>
      </c>
      <c r="BL6" s="158" t="s">
        <v>1786</v>
      </c>
      <c r="BM6" s="158" t="s">
        <v>1787</v>
      </c>
      <c r="BN6" s="158" t="s">
        <v>1788</v>
      </c>
      <c r="BO6" s="158" t="s">
        <v>1789</v>
      </c>
      <c r="BP6" s="158" t="s">
        <v>1790</v>
      </c>
      <c r="BQ6" s="158" t="s">
        <v>1791</v>
      </c>
      <c r="BR6" s="158" t="s">
        <v>1792</v>
      </c>
      <c r="BS6" s="158" t="s">
        <v>1793</v>
      </c>
      <c r="BT6" s="158" t="s">
        <v>1794</v>
      </c>
      <c r="BU6" s="158" t="s">
        <v>1795</v>
      </c>
      <c r="BV6" s="158" t="s">
        <v>1796</v>
      </c>
      <c r="BW6" s="158" t="s">
        <v>1797</v>
      </c>
      <c r="BX6" s="158" t="s">
        <v>1798</v>
      </c>
      <c r="BY6" s="158" t="s">
        <v>1799</v>
      </c>
      <c r="BZ6" s="158" t="s">
        <v>1800</v>
      </c>
      <c r="CA6" s="158" t="s">
        <v>1801</v>
      </c>
      <c r="CB6" s="158" t="s">
        <v>1802</v>
      </c>
      <c r="CC6" s="158" t="s">
        <v>1803</v>
      </c>
      <c r="CD6" s="158" t="s">
        <v>1804</v>
      </c>
      <c r="CE6" s="158" t="s">
        <v>1805</v>
      </c>
      <c r="CF6" s="158" t="s">
        <v>1806</v>
      </c>
      <c r="CG6" s="158" t="s">
        <v>1807</v>
      </c>
      <c r="CH6" s="158" t="s">
        <v>1808</v>
      </c>
      <c r="CI6" s="158" t="s">
        <v>1809</v>
      </c>
      <c r="CJ6" s="158" t="s">
        <v>1810</v>
      </c>
      <c r="CK6" s="158" t="s">
        <v>1811</v>
      </c>
      <c r="CL6" s="158" t="s">
        <v>1812</v>
      </c>
      <c r="CM6" s="158" t="s">
        <v>1813</v>
      </c>
      <c r="CN6" s="158" t="s">
        <v>1814</v>
      </c>
      <c r="CO6" s="158" t="s">
        <v>1815</v>
      </c>
      <c r="CP6" s="158" t="s">
        <v>1816</v>
      </c>
      <c r="CQ6" s="158" t="s">
        <v>1817</v>
      </c>
      <c r="CR6" s="158" t="s">
        <v>1818</v>
      </c>
      <c r="CS6" s="158" t="s">
        <v>1819</v>
      </c>
      <c r="CT6" s="158" t="s">
        <v>1820</v>
      </c>
      <c r="CU6" s="158" t="s">
        <v>1821</v>
      </c>
      <c r="CV6" s="158" t="s">
        <v>1822</v>
      </c>
      <c r="CW6" s="158" t="s">
        <v>1823</v>
      </c>
      <c r="CX6" s="158" t="s">
        <v>1824</v>
      </c>
      <c r="CY6" s="158" t="s">
        <v>1825</v>
      </c>
      <c r="CZ6" s="158" t="s">
        <v>1826</v>
      </c>
      <c r="DA6" s="158" t="s">
        <v>1827</v>
      </c>
      <c r="DB6" s="158" t="s">
        <v>1828</v>
      </c>
      <c r="DC6" s="158" t="s">
        <v>1829</v>
      </c>
      <c r="DD6" s="158" t="s">
        <v>1830</v>
      </c>
      <c r="DE6" s="158" t="s">
        <v>1831</v>
      </c>
      <c r="DF6" s="158" t="s">
        <v>1832</v>
      </c>
      <c r="DG6" s="158" t="s">
        <v>1833</v>
      </c>
      <c r="DH6" s="158" t="s">
        <v>1834</v>
      </c>
      <c r="DI6" s="158" t="s">
        <v>1835</v>
      </c>
      <c r="DJ6" s="158" t="s">
        <v>1836</v>
      </c>
      <c r="DK6" s="158" t="s">
        <v>1837</v>
      </c>
      <c r="DL6" s="158" t="s">
        <v>1838</v>
      </c>
      <c r="DM6" s="158" t="s">
        <v>1839</v>
      </c>
      <c r="DN6" s="158" t="s">
        <v>1840</v>
      </c>
      <c r="DO6" s="158" t="s">
        <v>1841</v>
      </c>
      <c r="DP6" s="158" t="s">
        <v>1842</v>
      </c>
      <c r="DQ6" s="158" t="s">
        <v>1843</v>
      </c>
      <c r="DR6" s="158" t="s">
        <v>1844</v>
      </c>
      <c r="DS6" s="158" t="s">
        <v>1845</v>
      </c>
      <c r="DT6" s="158" t="s">
        <v>1846</v>
      </c>
      <c r="DU6" s="158" t="s">
        <v>1847</v>
      </c>
      <c r="DV6" s="158" t="s">
        <v>1848</v>
      </c>
      <c r="DW6" s="158" t="s">
        <v>1849</v>
      </c>
      <c r="DX6" s="158" t="s">
        <v>1850</v>
      </c>
      <c r="DY6" s="158" t="s">
        <v>1851</v>
      </c>
      <c r="DZ6" s="158" t="s">
        <v>1852</v>
      </c>
      <c r="EA6" s="158" t="s">
        <v>1853</v>
      </c>
      <c r="EB6" s="158" t="s">
        <v>1854</v>
      </c>
      <c r="EC6" s="158" t="s">
        <v>1855</v>
      </c>
      <c r="ED6" s="158" t="s">
        <v>1856</v>
      </c>
      <c r="EE6" s="158" t="s">
        <v>1857</v>
      </c>
      <c r="EF6" s="158" t="s">
        <v>1858</v>
      </c>
      <c r="EG6" s="158" t="s">
        <v>1859</v>
      </c>
      <c r="EH6" s="158" t="s">
        <v>1860</v>
      </c>
      <c r="EI6" s="158" t="s">
        <v>1861</v>
      </c>
      <c r="EJ6" s="158" t="s">
        <v>1862</v>
      </c>
      <c r="EK6" s="158" t="s">
        <v>1863</v>
      </c>
      <c r="EL6" s="158" t="s">
        <v>1864</v>
      </c>
      <c r="EM6" s="158" t="s">
        <v>1865</v>
      </c>
      <c r="EN6" s="158" t="s">
        <v>1866</v>
      </c>
      <c r="EO6" s="158" t="s">
        <v>1867</v>
      </c>
      <c r="EP6" s="158" t="s">
        <v>1868</v>
      </c>
      <c r="EQ6" s="158" t="s">
        <v>1869</v>
      </c>
      <c r="ER6" s="158" t="s">
        <v>1870</v>
      </c>
      <c r="ES6" s="158" t="s">
        <v>1871</v>
      </c>
      <c r="ET6" s="158" t="s">
        <v>1872</v>
      </c>
      <c r="EU6" s="158" t="s">
        <v>1873</v>
      </c>
      <c r="EV6" s="158" t="s">
        <v>1874</v>
      </c>
      <c r="EW6" s="158" t="s">
        <v>1875</v>
      </c>
      <c r="EX6" s="158" t="s">
        <v>1876</v>
      </c>
      <c r="EY6" s="158" t="s">
        <v>1877</v>
      </c>
      <c r="EZ6" s="158" t="s">
        <v>1878</v>
      </c>
      <c r="FA6" s="158" t="s">
        <v>1879</v>
      </c>
      <c r="FB6" s="158" t="s">
        <v>1880</v>
      </c>
      <c r="FC6" s="158" t="s">
        <v>1881</v>
      </c>
      <c r="FD6" s="158" t="s">
        <v>1882</v>
      </c>
      <c r="FE6" s="158" t="s">
        <v>1883</v>
      </c>
      <c r="FF6" s="158" t="s">
        <v>1884</v>
      </c>
      <c r="FG6" s="158" t="s">
        <v>1885</v>
      </c>
      <c r="FH6" s="158" t="s">
        <v>1886</v>
      </c>
      <c r="FI6" s="158" t="s">
        <v>1887</v>
      </c>
      <c r="FJ6" s="158" t="s">
        <v>1888</v>
      </c>
      <c r="FK6" s="158" t="s">
        <v>1889</v>
      </c>
      <c r="FL6" s="158" t="s">
        <v>1890</v>
      </c>
      <c r="FM6" s="158" t="s">
        <v>1891</v>
      </c>
      <c r="FN6" s="158" t="s">
        <v>1892</v>
      </c>
      <c r="FO6" s="158" t="s">
        <v>1893</v>
      </c>
      <c r="FP6" s="158" t="s">
        <v>1894</v>
      </c>
      <c r="FQ6" s="158" t="s">
        <v>1895</v>
      </c>
      <c r="FR6" s="158" t="s">
        <v>1896</v>
      </c>
      <c r="FS6" s="158" t="s">
        <v>1897</v>
      </c>
      <c r="FT6" s="158" t="s">
        <v>1898</v>
      </c>
      <c r="FU6" s="158" t="s">
        <v>1899</v>
      </c>
      <c r="FV6" s="158" t="s">
        <v>1900</v>
      </c>
      <c r="FW6" s="158" t="s">
        <v>1901</v>
      </c>
      <c r="FX6" s="158" t="s">
        <v>1902</v>
      </c>
      <c r="FY6" s="158" t="s">
        <v>1903</v>
      </c>
      <c r="FZ6" s="158" t="s">
        <v>1904</v>
      </c>
      <c r="GA6" s="158" t="s">
        <v>1905</v>
      </c>
      <c r="GB6" s="158" t="s">
        <v>1906</v>
      </c>
      <c r="GC6" s="158" t="s">
        <v>1907</v>
      </c>
      <c r="GD6" s="158" t="s">
        <v>1908</v>
      </c>
      <c r="GE6" s="158" t="s">
        <v>1909</v>
      </c>
      <c r="GF6" s="158" t="s">
        <v>1910</v>
      </c>
      <c r="GG6" s="158" t="s">
        <v>1911</v>
      </c>
      <c r="GH6" s="158" t="s">
        <v>1912</v>
      </c>
      <c r="GI6" s="158" t="s">
        <v>1913</v>
      </c>
      <c r="GJ6" s="158" t="s">
        <v>1914</v>
      </c>
      <c r="GK6" s="158" t="s">
        <v>1915</v>
      </c>
      <c r="GL6" s="158" t="s">
        <v>1916</v>
      </c>
      <c r="GM6" s="158" t="s">
        <v>1917</v>
      </c>
      <c r="GN6" s="158" t="s">
        <v>1918</v>
      </c>
      <c r="GO6" s="158" t="s">
        <v>1919</v>
      </c>
      <c r="GP6" s="158" t="s">
        <v>1920</v>
      </c>
      <c r="GQ6" s="158" t="s">
        <v>1921</v>
      </c>
      <c r="GR6" s="158" t="s">
        <v>1922</v>
      </c>
      <c r="GS6" s="158" t="s">
        <v>1923</v>
      </c>
      <c r="GT6" s="158" t="s">
        <v>1924</v>
      </c>
      <c r="GU6" s="158" t="s">
        <v>1925</v>
      </c>
      <c r="GV6" s="158" t="s">
        <v>1926</v>
      </c>
      <c r="GW6" s="158" t="s">
        <v>1927</v>
      </c>
      <c r="GX6" s="158" t="s">
        <v>1928</v>
      </c>
      <c r="GY6" s="158" t="s">
        <v>1929</v>
      </c>
      <c r="GZ6" s="158" t="s">
        <v>1930</v>
      </c>
      <c r="HA6" s="158" t="s">
        <v>1931</v>
      </c>
      <c r="HB6" s="158" t="s">
        <v>1932</v>
      </c>
      <c r="HC6" s="158" t="s">
        <v>1933</v>
      </c>
      <c r="HD6" s="158" t="s">
        <v>1934</v>
      </c>
      <c r="HE6" s="158" t="s">
        <v>1935</v>
      </c>
      <c r="HF6" s="158" t="s">
        <v>1936</v>
      </c>
      <c r="HG6" s="158" t="s">
        <v>1937</v>
      </c>
      <c r="HH6" s="158" t="s">
        <v>1938</v>
      </c>
      <c r="HI6" s="158" t="s">
        <v>1939</v>
      </c>
      <c r="HJ6" s="158" t="s">
        <v>1940</v>
      </c>
      <c r="HK6" s="158" t="s">
        <v>1941</v>
      </c>
      <c r="HL6" s="158" t="s">
        <v>1942</v>
      </c>
      <c r="HM6" s="158" t="s">
        <v>1943</v>
      </c>
      <c r="HN6" s="158" t="s">
        <v>1944</v>
      </c>
      <c r="HO6" s="158" t="s">
        <v>1945</v>
      </c>
      <c r="HP6" s="158" t="s">
        <v>1946</v>
      </c>
      <c r="HQ6" s="158" t="s">
        <v>1947</v>
      </c>
      <c r="HR6" s="158" t="s">
        <v>1948</v>
      </c>
      <c r="HS6" s="158" t="s">
        <v>1949</v>
      </c>
      <c r="HT6" s="158" t="s">
        <v>1950</v>
      </c>
      <c r="HU6" s="158" t="s">
        <v>1951</v>
      </c>
      <c r="HV6" s="158" t="s">
        <v>1952</v>
      </c>
      <c r="HW6" s="158" t="s">
        <v>1953</v>
      </c>
      <c r="HX6" s="158" t="s">
        <v>1954</v>
      </c>
      <c r="HY6" s="158" t="s">
        <v>1955</v>
      </c>
      <c r="HZ6" s="158" t="s">
        <v>1956</v>
      </c>
      <c r="IA6" s="158" t="s">
        <v>1957</v>
      </c>
      <c r="IB6" s="158" t="s">
        <v>1958</v>
      </c>
      <c r="IC6" s="158" t="s">
        <v>1959</v>
      </c>
      <c r="ID6" s="158" t="s">
        <v>1960</v>
      </c>
      <c r="IE6" s="158" t="s">
        <v>1961</v>
      </c>
      <c r="IF6" s="158" t="s">
        <v>1962</v>
      </c>
      <c r="IG6" s="158" t="s">
        <v>1963</v>
      </c>
      <c r="IH6" s="158" t="s">
        <v>1964</v>
      </c>
      <c r="II6" s="158" t="s">
        <v>1965</v>
      </c>
      <c r="IJ6" s="158" t="s">
        <v>1966</v>
      </c>
      <c r="IK6" s="158" t="s">
        <v>1967</v>
      </c>
      <c r="IL6" s="158" t="s">
        <v>1968</v>
      </c>
      <c r="IM6" s="158" t="s">
        <v>1969</v>
      </c>
      <c r="IN6" s="158" t="s">
        <v>1970</v>
      </c>
      <c r="IO6" s="158" t="s">
        <v>1971</v>
      </c>
      <c r="IP6" s="158" t="s">
        <v>1972</v>
      </c>
      <c r="IQ6" s="158" t="s">
        <v>1973</v>
      </c>
      <c r="IR6" s="158" t="s">
        <v>1974</v>
      </c>
      <c r="IS6" s="158" t="s">
        <v>1975</v>
      </c>
      <c r="IT6" s="158" t="s">
        <v>1976</v>
      </c>
      <c r="IU6" s="158" t="s">
        <v>1977</v>
      </c>
      <c r="IV6" s="158" t="s">
        <v>1978</v>
      </c>
      <c r="IW6" s="158" t="s">
        <v>1979</v>
      </c>
      <c r="IX6" s="158" t="s">
        <v>1980</v>
      </c>
      <c r="IY6" s="158" t="s">
        <v>1981</v>
      </c>
      <c r="IZ6" s="158" t="s">
        <v>1982</v>
      </c>
      <c r="JA6" s="158" t="s">
        <v>1983</v>
      </c>
      <c r="JB6" s="158" t="s">
        <v>1984</v>
      </c>
      <c r="JC6" s="158" t="s">
        <v>1985</v>
      </c>
      <c r="JD6" s="158" t="s">
        <v>1986</v>
      </c>
      <c r="JE6" s="158" t="s">
        <v>1987</v>
      </c>
      <c r="JF6" s="158" t="s">
        <v>1988</v>
      </c>
      <c r="JG6" s="158" t="s">
        <v>1989</v>
      </c>
      <c r="JH6" s="158" t="s">
        <v>1990</v>
      </c>
      <c r="JI6" s="158" t="s">
        <v>1991</v>
      </c>
      <c r="JJ6" s="158" t="s">
        <v>1992</v>
      </c>
      <c r="JK6" s="158" t="s">
        <v>1993</v>
      </c>
      <c r="JL6" s="158" t="s">
        <v>1994</v>
      </c>
      <c r="JM6" s="158" t="s">
        <v>1995</v>
      </c>
      <c r="JN6" s="158" t="s">
        <v>1996</v>
      </c>
      <c r="JO6" s="158" t="s">
        <v>1997</v>
      </c>
      <c r="JP6" s="158" t="s">
        <v>1998</v>
      </c>
      <c r="JQ6" s="158" t="s">
        <v>1999</v>
      </c>
      <c r="JR6" s="158" t="s">
        <v>2000</v>
      </c>
      <c r="JS6" s="158" t="s">
        <v>2001</v>
      </c>
      <c r="JT6" s="158" t="s">
        <v>2002</v>
      </c>
      <c r="JU6" s="158" t="s">
        <v>2003</v>
      </c>
      <c r="JV6" s="158" t="s">
        <v>2004</v>
      </c>
      <c r="JW6" s="158" t="s">
        <v>2005</v>
      </c>
      <c r="JX6" s="158" t="s">
        <v>2006</v>
      </c>
      <c r="JY6" s="158" t="s">
        <v>2007</v>
      </c>
      <c r="JZ6" s="158" t="s">
        <v>2008</v>
      </c>
      <c r="KA6" s="158" t="s">
        <v>2009</v>
      </c>
      <c r="KB6" s="158" t="s">
        <v>2010</v>
      </c>
      <c r="KC6" s="158" t="s">
        <v>2011</v>
      </c>
      <c r="KD6" s="158" t="s">
        <v>2012</v>
      </c>
      <c r="KE6" s="158" t="s">
        <v>2013</v>
      </c>
      <c r="KF6" s="158" t="s">
        <v>2014</v>
      </c>
      <c r="KG6" s="158" t="s">
        <v>2015</v>
      </c>
      <c r="KH6" s="158" t="s">
        <v>2016</v>
      </c>
      <c r="KI6" s="158" t="s">
        <v>2017</v>
      </c>
    </row>
    <row r="7" spans="1:295" ht="27" customHeight="1" x14ac:dyDescent="0.25">
      <c r="A7" s="231" t="s">
        <v>17</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25">
      <c r="A8" s="157" t="s">
        <v>36</v>
      </c>
      <c r="B8" s="157" t="s">
        <v>584</v>
      </c>
      <c r="C8" s="158" t="s">
        <v>2132</v>
      </c>
      <c r="D8" s="158" t="s">
        <v>2133</v>
      </c>
      <c r="E8" s="158" t="s">
        <v>2134</v>
      </c>
      <c r="F8" s="158" t="s">
        <v>2135</v>
      </c>
      <c r="G8" s="158" t="s">
        <v>2136</v>
      </c>
      <c r="H8" s="158" t="s">
        <v>441</v>
      </c>
      <c r="I8" s="158" t="s">
        <v>2137</v>
      </c>
      <c r="J8" s="158" t="s">
        <v>2138</v>
      </c>
      <c r="K8" s="158" t="s">
        <v>2139</v>
      </c>
      <c r="L8" s="158" t="s">
        <v>409</v>
      </c>
      <c r="M8" s="158" t="s">
        <v>407</v>
      </c>
      <c r="N8" s="158" t="s">
        <v>2140</v>
      </c>
      <c r="O8" s="159" t="s">
        <v>2141</v>
      </c>
      <c r="P8" s="158" t="s">
        <v>2142</v>
      </c>
      <c r="Q8" s="158" t="s">
        <v>2143</v>
      </c>
      <c r="R8" s="158" t="s">
        <v>2142</v>
      </c>
      <c r="S8" s="158" t="s">
        <v>2144</v>
      </c>
      <c r="T8" s="158" t="s">
        <v>2138</v>
      </c>
      <c r="U8" s="158" t="s">
        <v>2145</v>
      </c>
      <c r="V8" s="158" t="s">
        <v>2146</v>
      </c>
      <c r="W8" s="158" t="s">
        <v>2147</v>
      </c>
      <c r="X8" s="158" t="s">
        <v>2148</v>
      </c>
      <c r="Y8" s="158" t="s">
        <v>2149</v>
      </c>
      <c r="Z8" s="158" t="s">
        <v>2150</v>
      </c>
      <c r="AA8" s="158" t="s">
        <v>2151</v>
      </c>
      <c r="AB8" s="158" t="s">
        <v>2152</v>
      </c>
      <c r="AC8" s="158" t="s">
        <v>2153</v>
      </c>
      <c r="AD8" s="158" t="s">
        <v>2154</v>
      </c>
      <c r="AE8" s="158" t="s">
        <v>2155</v>
      </c>
      <c r="AF8" s="158" t="s">
        <v>2140</v>
      </c>
      <c r="AG8" s="158" t="s">
        <v>2141</v>
      </c>
      <c r="AH8" s="158" t="s">
        <v>2156</v>
      </c>
      <c r="AI8" s="158" t="s">
        <v>2157</v>
      </c>
      <c r="AJ8" s="159" t="s">
        <v>2158</v>
      </c>
      <c r="AK8" s="159" t="s">
        <v>2159</v>
      </c>
      <c r="AL8" s="158" t="s">
        <v>2160</v>
      </c>
      <c r="AM8" s="158" t="s">
        <v>2158</v>
      </c>
      <c r="AN8" s="158" t="s">
        <v>2159</v>
      </c>
      <c r="AO8" s="158" t="s">
        <v>2161</v>
      </c>
      <c r="AP8" s="158" t="s">
        <v>2162</v>
      </c>
      <c r="AQ8" s="158" t="s">
        <v>2163</v>
      </c>
      <c r="AR8" s="158" t="s">
        <v>2164</v>
      </c>
      <c r="AS8" s="158" t="s">
        <v>2165</v>
      </c>
      <c r="AT8" s="159" t="s">
        <v>2166</v>
      </c>
      <c r="AU8" s="159" t="s">
        <v>2167</v>
      </c>
      <c r="AV8" s="158" t="s">
        <v>2168</v>
      </c>
      <c r="AW8" s="158" t="s">
        <v>2169</v>
      </c>
      <c r="AX8" s="158" t="s">
        <v>455</v>
      </c>
      <c r="AY8" s="158" t="s">
        <v>2170</v>
      </c>
      <c r="AZ8" s="158" t="s">
        <v>2171</v>
      </c>
      <c r="BA8" s="158" t="s">
        <v>2172</v>
      </c>
      <c r="BB8" s="159" t="s">
        <v>523</v>
      </c>
      <c r="BC8" s="158" t="s">
        <v>494</v>
      </c>
      <c r="BD8" s="158" t="s">
        <v>2173</v>
      </c>
      <c r="BE8" s="158" t="s">
        <v>2174</v>
      </c>
      <c r="BF8" s="158" t="s">
        <v>2166</v>
      </c>
      <c r="BG8" s="158" t="s">
        <v>2167</v>
      </c>
      <c r="BH8" s="158" t="s">
        <v>2175</v>
      </c>
      <c r="BI8" s="158" t="s">
        <v>2176</v>
      </c>
      <c r="BJ8" s="158" t="s">
        <v>2177</v>
      </c>
      <c r="BK8" s="158" t="s">
        <v>2178</v>
      </c>
      <c r="BL8" s="158" t="s">
        <v>2179</v>
      </c>
      <c r="BM8" s="158" t="s">
        <v>2180</v>
      </c>
      <c r="BN8" s="158" t="s">
        <v>523</v>
      </c>
      <c r="BO8" s="158" t="s">
        <v>2181</v>
      </c>
      <c r="BP8" s="158" t="s">
        <v>2182</v>
      </c>
      <c r="BQ8" s="158" t="s">
        <v>2183</v>
      </c>
      <c r="BR8" s="158" t="s">
        <v>2184</v>
      </c>
      <c r="BS8" s="158" t="s">
        <v>2185</v>
      </c>
      <c r="BT8" s="158" t="s">
        <v>2186</v>
      </c>
      <c r="BU8" s="158" t="s">
        <v>2186</v>
      </c>
      <c r="BV8" s="158" t="s">
        <v>2187</v>
      </c>
      <c r="BW8" s="158" t="s">
        <v>2188</v>
      </c>
      <c r="BX8" s="158" t="s">
        <v>2189</v>
      </c>
      <c r="BY8" s="158" t="s">
        <v>2190</v>
      </c>
      <c r="BZ8" s="158" t="s">
        <v>2191</v>
      </c>
      <c r="CA8" s="158" t="s">
        <v>2192</v>
      </c>
      <c r="CB8" s="158" t="s">
        <v>2193</v>
      </c>
      <c r="CC8" s="158" t="s">
        <v>2194</v>
      </c>
      <c r="CD8" s="158" t="s">
        <v>2195</v>
      </c>
      <c r="CE8" s="158" t="s">
        <v>2196</v>
      </c>
      <c r="CF8" s="158" t="s">
        <v>2197</v>
      </c>
      <c r="CG8" s="158" t="s">
        <v>2198</v>
      </c>
      <c r="CH8" s="158" t="s">
        <v>2199</v>
      </c>
      <c r="CI8" s="158" t="s">
        <v>2200</v>
      </c>
      <c r="CJ8" s="158" t="s">
        <v>2201</v>
      </c>
      <c r="CK8" s="158" t="s">
        <v>2202</v>
      </c>
      <c r="CL8" s="158" t="s">
        <v>2203</v>
      </c>
      <c r="CM8" s="158" t="s">
        <v>2204</v>
      </c>
      <c r="CN8" s="158" t="s">
        <v>2205</v>
      </c>
      <c r="CO8" s="158" t="s">
        <v>2206</v>
      </c>
      <c r="CP8" s="158" t="s">
        <v>2207</v>
      </c>
      <c r="CQ8" s="158" t="s">
        <v>2208</v>
      </c>
      <c r="CR8" s="158" t="s">
        <v>2209</v>
      </c>
      <c r="CS8" s="158" t="s">
        <v>2210</v>
      </c>
      <c r="CT8" s="158" t="s">
        <v>2211</v>
      </c>
      <c r="CU8" s="158" t="s">
        <v>2212</v>
      </c>
      <c r="CV8" s="158" t="s">
        <v>2213</v>
      </c>
      <c r="CW8" s="158" t="s">
        <v>2214</v>
      </c>
      <c r="CX8" s="158" t="s">
        <v>2215</v>
      </c>
      <c r="CY8" s="158" t="s">
        <v>2216</v>
      </c>
      <c r="CZ8" s="158" t="s">
        <v>2217</v>
      </c>
      <c r="DA8" s="158" t="s">
        <v>2218</v>
      </c>
      <c r="DB8" s="158" t="s">
        <v>2219</v>
      </c>
      <c r="DC8" s="158" t="s">
        <v>2220</v>
      </c>
      <c r="DD8" s="158" t="s">
        <v>2199</v>
      </c>
      <c r="DE8" s="158" t="s">
        <v>2200</v>
      </c>
      <c r="DF8" s="158" t="s">
        <v>2221</v>
      </c>
      <c r="DG8" s="158" t="s">
        <v>2222</v>
      </c>
      <c r="DH8" s="158" t="s">
        <v>2223</v>
      </c>
      <c r="DI8" s="158" t="s">
        <v>2224</v>
      </c>
      <c r="DJ8" s="158" t="s">
        <v>2225</v>
      </c>
      <c r="DK8" s="158" t="s">
        <v>2226</v>
      </c>
      <c r="DL8" s="158" t="s">
        <v>2216</v>
      </c>
      <c r="DM8" s="158" t="s">
        <v>2217</v>
      </c>
      <c r="DN8" s="158" t="s">
        <v>2218</v>
      </c>
      <c r="DO8" s="158" t="s">
        <v>2227</v>
      </c>
      <c r="DP8" s="158" t="s">
        <v>2228</v>
      </c>
      <c r="DQ8" s="158" t="s">
        <v>2229</v>
      </c>
      <c r="DR8" s="158" t="s">
        <v>2230</v>
      </c>
      <c r="DS8" s="158" t="s">
        <v>2231</v>
      </c>
      <c r="DT8" s="158" t="s">
        <v>2232</v>
      </c>
      <c r="DU8" s="158" t="s">
        <v>2215</v>
      </c>
      <c r="DV8" s="158" t="s">
        <v>2216</v>
      </c>
      <c r="DW8" s="158" t="s">
        <v>2221</v>
      </c>
      <c r="DX8" s="158" t="s">
        <v>2230</v>
      </c>
      <c r="DY8" s="158" t="s">
        <v>2233</v>
      </c>
      <c r="DZ8" s="158" t="s">
        <v>2234</v>
      </c>
      <c r="EA8" s="158" t="s">
        <v>2235</v>
      </c>
      <c r="EB8" s="158" t="s">
        <v>2236</v>
      </c>
      <c r="EC8" s="158" t="s">
        <v>2237</v>
      </c>
      <c r="ED8" s="158" t="s">
        <v>2238</v>
      </c>
      <c r="EE8" s="158" t="s">
        <v>2239</v>
      </c>
      <c r="EF8" s="158" t="s">
        <v>2240</v>
      </c>
      <c r="EG8" s="158" t="s">
        <v>2173</v>
      </c>
      <c r="EH8" s="158" t="s">
        <v>2183</v>
      </c>
      <c r="EI8" s="158" t="s">
        <v>168</v>
      </c>
      <c r="EJ8" s="158" t="s">
        <v>2241</v>
      </c>
      <c r="EK8" s="158" t="s">
        <v>2242</v>
      </c>
      <c r="EL8" s="158" t="s">
        <v>2243</v>
      </c>
      <c r="EM8" s="158" t="s">
        <v>417</v>
      </c>
      <c r="EN8" s="158" t="s">
        <v>2244</v>
      </c>
      <c r="EO8" s="158" t="s">
        <v>2245</v>
      </c>
      <c r="EP8" s="158" t="s">
        <v>2246</v>
      </c>
      <c r="EQ8" s="158" t="s">
        <v>2247</v>
      </c>
      <c r="ER8" s="158" t="s">
        <v>2248</v>
      </c>
      <c r="ES8" s="158" t="s">
        <v>2249</v>
      </c>
      <c r="ET8" s="158" t="s">
        <v>2250</v>
      </c>
      <c r="EU8" s="158" t="s">
        <v>2251</v>
      </c>
      <c r="EV8" s="158" t="s">
        <v>2252</v>
      </c>
      <c r="EW8" s="158" t="s">
        <v>2253</v>
      </c>
      <c r="EX8" s="158" t="s">
        <v>2254</v>
      </c>
      <c r="EY8" s="158" t="s">
        <v>2255</v>
      </c>
      <c r="EZ8" s="158" t="s">
        <v>2256</v>
      </c>
      <c r="FA8" s="158" t="s">
        <v>2257</v>
      </c>
      <c r="FB8" s="158" t="s">
        <v>2240</v>
      </c>
      <c r="FC8" s="158" t="s">
        <v>417</v>
      </c>
      <c r="FD8" s="158" t="s">
        <v>2258</v>
      </c>
      <c r="FE8" s="158" t="s">
        <v>2259</v>
      </c>
      <c r="FF8" s="158" t="s">
        <v>2260</v>
      </c>
      <c r="FG8" s="158" t="s">
        <v>2261</v>
      </c>
      <c r="FH8" s="158" t="s">
        <v>2262</v>
      </c>
      <c r="FI8" s="158" t="s">
        <v>2263</v>
      </c>
      <c r="FJ8" s="158" t="s">
        <v>2192</v>
      </c>
      <c r="FK8" s="158" t="s">
        <v>2193</v>
      </c>
      <c r="FL8" s="158" t="s">
        <v>2264</v>
      </c>
      <c r="FM8" s="158" t="s">
        <v>2233</v>
      </c>
      <c r="FN8" s="158" t="s">
        <v>2234</v>
      </c>
      <c r="FO8" s="158" t="s">
        <v>2265</v>
      </c>
      <c r="FP8" s="158" t="s">
        <v>2266</v>
      </c>
      <c r="FQ8" s="159" t="s">
        <v>2267</v>
      </c>
      <c r="FR8" s="158" t="s">
        <v>2268</v>
      </c>
      <c r="FS8" s="158" t="s">
        <v>2269</v>
      </c>
      <c r="FT8" s="158" t="s">
        <v>2270</v>
      </c>
      <c r="FU8" s="158" t="s">
        <v>2271</v>
      </c>
      <c r="FV8" s="158" t="s">
        <v>2272</v>
      </c>
      <c r="FW8" s="158" t="s">
        <v>2273</v>
      </c>
      <c r="FX8" s="158" t="s">
        <v>2274</v>
      </c>
      <c r="FY8" s="158" t="s">
        <v>2275</v>
      </c>
      <c r="FZ8" s="158" t="s">
        <v>2276</v>
      </c>
      <c r="GA8" s="158" t="s">
        <v>2241</v>
      </c>
      <c r="GB8" s="159" t="s">
        <v>2277</v>
      </c>
      <c r="GC8" s="158" t="s">
        <v>2266</v>
      </c>
      <c r="GD8" s="158" t="s">
        <v>2265</v>
      </c>
      <c r="GE8" s="158" t="s">
        <v>2278</v>
      </c>
      <c r="GF8" s="159" t="s">
        <v>2279</v>
      </c>
      <c r="GG8" s="158" t="s">
        <v>2280</v>
      </c>
      <c r="GH8" s="158" t="s">
        <v>2281</v>
      </c>
      <c r="GI8" s="158" t="s">
        <v>2215</v>
      </c>
      <c r="GJ8" s="158" t="s">
        <v>2282</v>
      </c>
      <c r="GK8" s="158" t="s">
        <v>2283</v>
      </c>
      <c r="GL8" s="158" t="s">
        <v>2284</v>
      </c>
      <c r="GM8" s="158" t="s">
        <v>2285</v>
      </c>
      <c r="GN8" s="158" t="s">
        <v>2286</v>
      </c>
      <c r="GO8" s="158" t="s">
        <v>2287</v>
      </c>
      <c r="GP8" s="158" t="s">
        <v>2288</v>
      </c>
      <c r="GQ8" s="159" t="s">
        <v>2287</v>
      </c>
      <c r="GR8" s="158" t="s">
        <v>2289</v>
      </c>
      <c r="GS8" s="158" t="s">
        <v>2290</v>
      </c>
      <c r="GT8" s="158" t="s">
        <v>2291</v>
      </c>
      <c r="GU8" s="158" t="s">
        <v>2292</v>
      </c>
      <c r="GV8" s="158" t="s">
        <v>25</v>
      </c>
      <c r="GW8" s="158" t="s">
        <v>2293</v>
      </c>
      <c r="GX8" s="158" t="s">
        <v>2294</v>
      </c>
      <c r="GY8" s="158" t="s">
        <v>2295</v>
      </c>
      <c r="GZ8" s="158" t="s">
        <v>2296</v>
      </c>
      <c r="HA8" s="158" t="s">
        <v>2297</v>
      </c>
      <c r="HB8" s="159" t="s">
        <v>2298</v>
      </c>
      <c r="HC8" s="159" t="s">
        <v>2299</v>
      </c>
      <c r="HD8" s="158" t="s">
        <v>2300</v>
      </c>
      <c r="HE8" s="158" t="s">
        <v>2300</v>
      </c>
      <c r="HF8" s="158" t="s">
        <v>535</v>
      </c>
      <c r="HG8" s="158" t="s">
        <v>535</v>
      </c>
      <c r="HH8" s="158" t="s">
        <v>2301</v>
      </c>
      <c r="HI8" s="159" t="s">
        <v>2298</v>
      </c>
      <c r="HJ8" s="159" t="s">
        <v>2299</v>
      </c>
      <c r="HK8" s="158" t="s">
        <v>2302</v>
      </c>
      <c r="HL8" s="158" t="s">
        <v>2303</v>
      </c>
      <c r="HM8" s="158" t="s">
        <v>2304</v>
      </c>
      <c r="HN8" s="158" t="s">
        <v>2305</v>
      </c>
      <c r="HO8" s="158" t="s">
        <v>2306</v>
      </c>
      <c r="HP8" s="158" t="s">
        <v>2307</v>
      </c>
      <c r="HQ8" s="158" t="s">
        <v>2308</v>
      </c>
      <c r="HR8" s="158" t="s">
        <v>2309</v>
      </c>
      <c r="HS8" s="158" t="s">
        <v>2310</v>
      </c>
      <c r="HT8" s="158" t="s">
        <v>2311</v>
      </c>
      <c r="HU8" s="158" t="s">
        <v>2312</v>
      </c>
      <c r="HV8" s="158" t="s">
        <v>2313</v>
      </c>
      <c r="HW8" s="158" t="s">
        <v>2314</v>
      </c>
      <c r="HX8" s="158" t="s">
        <v>2315</v>
      </c>
      <c r="HY8" s="158" t="s">
        <v>2316</v>
      </c>
      <c r="HZ8" s="158" t="s">
        <v>2317</v>
      </c>
      <c r="IA8" s="158" t="s">
        <v>2318</v>
      </c>
      <c r="IB8" s="158" t="s">
        <v>2319</v>
      </c>
      <c r="IC8" s="158" t="s">
        <v>2320</v>
      </c>
      <c r="ID8" s="158" t="s">
        <v>2321</v>
      </c>
      <c r="IE8" s="158" t="s">
        <v>2322</v>
      </c>
      <c r="IF8" s="158" t="s">
        <v>2308</v>
      </c>
      <c r="IG8" s="158" t="s">
        <v>2309</v>
      </c>
      <c r="IH8" s="158" t="s">
        <v>2323</v>
      </c>
      <c r="II8" s="158" t="s">
        <v>2324</v>
      </c>
      <c r="IJ8" s="158" t="s">
        <v>2301</v>
      </c>
      <c r="IK8" s="158" t="s">
        <v>168</v>
      </c>
      <c r="IL8" s="159" t="s">
        <v>31</v>
      </c>
      <c r="IM8" s="159" t="s">
        <v>2325</v>
      </c>
      <c r="IN8" s="158" t="s">
        <v>2326</v>
      </c>
      <c r="IO8" s="158" t="s">
        <v>2325</v>
      </c>
      <c r="IP8" s="158" t="s">
        <v>2327</v>
      </c>
      <c r="IQ8" s="158" t="s">
        <v>2328</v>
      </c>
      <c r="IR8" s="158" t="s">
        <v>2329</v>
      </c>
      <c r="IS8" s="159" t="s">
        <v>2327</v>
      </c>
      <c r="IT8" s="158" t="s">
        <v>2330</v>
      </c>
      <c r="IU8" s="158" t="s">
        <v>2331</v>
      </c>
      <c r="IV8" s="158" t="s">
        <v>2328</v>
      </c>
      <c r="IW8" s="159" t="s">
        <v>31</v>
      </c>
      <c r="IX8" s="158" t="s">
        <v>2329</v>
      </c>
      <c r="IY8" s="158" t="s">
        <v>575</v>
      </c>
      <c r="IZ8" s="158" t="s">
        <v>575</v>
      </c>
      <c r="JA8" s="158" t="s">
        <v>2332</v>
      </c>
      <c r="JB8" s="158" t="s">
        <v>2333</v>
      </c>
      <c r="JC8" s="158" t="s">
        <v>2334</v>
      </c>
      <c r="JD8" s="158" t="s">
        <v>2335</v>
      </c>
      <c r="JE8" s="158" t="s">
        <v>2336</v>
      </c>
      <c r="JF8" s="158" t="s">
        <v>2334</v>
      </c>
      <c r="JG8" s="158" t="s">
        <v>2337</v>
      </c>
      <c r="JH8" s="158" t="s">
        <v>2338</v>
      </c>
      <c r="JI8" s="158" t="s">
        <v>2337</v>
      </c>
      <c r="JJ8" s="158" t="s">
        <v>2339</v>
      </c>
      <c r="JK8" s="158" t="s">
        <v>2340</v>
      </c>
      <c r="JL8" s="158" t="s">
        <v>2341</v>
      </c>
      <c r="JM8" s="158" t="s">
        <v>2342</v>
      </c>
      <c r="JN8" s="158" t="s">
        <v>2343</v>
      </c>
      <c r="JO8" s="158" t="s">
        <v>2344</v>
      </c>
      <c r="JP8" s="158" t="s">
        <v>2345</v>
      </c>
      <c r="JQ8" s="158" t="s">
        <v>2346</v>
      </c>
      <c r="JR8" s="158" t="s">
        <v>2347</v>
      </c>
      <c r="JS8" s="158" t="s">
        <v>2348</v>
      </c>
      <c r="JT8" s="158" t="s">
        <v>2349</v>
      </c>
      <c r="JU8" s="158" t="s">
        <v>2322</v>
      </c>
      <c r="JV8" s="158" t="s">
        <v>2350</v>
      </c>
      <c r="JW8" s="158" t="s">
        <v>2351</v>
      </c>
      <c r="JX8" s="158" t="s">
        <v>2352</v>
      </c>
      <c r="JY8" s="158" t="s">
        <v>2353</v>
      </c>
      <c r="JZ8" s="158" t="s">
        <v>2354</v>
      </c>
      <c r="KA8" s="158" t="s">
        <v>2302</v>
      </c>
      <c r="KB8" s="158" t="s">
        <v>2355</v>
      </c>
      <c r="KC8" s="158" t="s">
        <v>2354</v>
      </c>
      <c r="KD8" s="158" t="s">
        <v>2303</v>
      </c>
      <c r="KE8" s="158" t="s">
        <v>2356</v>
      </c>
      <c r="KF8" s="158" t="s">
        <v>2357</v>
      </c>
      <c r="KG8" s="158" t="s">
        <v>2357</v>
      </c>
      <c r="KH8" s="158" t="s">
        <v>519</v>
      </c>
      <c r="KI8" s="158" t="s">
        <v>2185</v>
      </c>
    </row>
    <row r="9" spans="1:295" ht="18" customHeight="1" x14ac:dyDescent="0.25">
      <c r="A9" s="160" t="s">
        <v>40</v>
      </c>
      <c r="B9" s="160" t="s">
        <v>801</v>
      </c>
      <c r="C9" s="161">
        <v>0</v>
      </c>
      <c r="D9" s="162">
        <v>18.106999999999999</v>
      </c>
      <c r="E9" s="162">
        <v>-36.390999999999998</v>
      </c>
      <c r="F9" s="162">
        <v>9.9700000000000006</v>
      </c>
      <c r="G9" s="162">
        <v>26.790299999999998</v>
      </c>
      <c r="H9" s="163"/>
      <c r="I9" s="162">
        <v>53.548200000000001</v>
      </c>
      <c r="J9" s="162">
        <v>-109.83240000000001</v>
      </c>
      <c r="K9" s="162">
        <v>45.795699999999997</v>
      </c>
      <c r="L9" s="162">
        <v>23.289300000000001</v>
      </c>
      <c r="M9" s="162">
        <v>22.770099999999999</v>
      </c>
      <c r="N9" s="162">
        <v>-8.8800000000000008</v>
      </c>
      <c r="O9" s="162">
        <v>-25.710999999999999</v>
      </c>
      <c r="P9" s="162">
        <v>22</v>
      </c>
      <c r="Q9" s="162">
        <v>9.1080000000000005</v>
      </c>
      <c r="R9" s="162">
        <v>-22</v>
      </c>
      <c r="S9" s="162">
        <v>14.011699999999999</v>
      </c>
      <c r="T9" s="162">
        <v>223.56899999999999</v>
      </c>
      <c r="U9" s="162">
        <v>4.3871000000000002</v>
      </c>
      <c r="V9" s="162">
        <v>4.4053000000000004</v>
      </c>
      <c r="W9" s="162">
        <v>7.3930999999999996</v>
      </c>
      <c r="X9" s="163"/>
      <c r="Y9" s="162">
        <v>12.5388</v>
      </c>
      <c r="Z9" s="162">
        <v>2.5495000000000001</v>
      </c>
      <c r="AA9" s="163"/>
      <c r="AB9" s="163"/>
      <c r="AC9" s="162">
        <v>-66.94</v>
      </c>
      <c r="AD9" s="162">
        <v>-67.290000000000006</v>
      </c>
      <c r="AE9" s="163"/>
      <c r="AF9" s="162">
        <v>8.8800000000000008</v>
      </c>
      <c r="AG9" s="163"/>
      <c r="AH9" s="162">
        <v>4.55</v>
      </c>
      <c r="AI9" s="162">
        <v>0.19</v>
      </c>
      <c r="AJ9" s="162">
        <v>-52.91</v>
      </c>
      <c r="AK9" s="162">
        <v>-53.08</v>
      </c>
      <c r="AL9" s="162">
        <v>-77.31</v>
      </c>
      <c r="AM9" s="162">
        <v>53.46</v>
      </c>
      <c r="AN9" s="162">
        <v>53.64</v>
      </c>
      <c r="AO9" s="162">
        <v>8.7493999999999996</v>
      </c>
      <c r="AP9" s="162">
        <v>12.5862</v>
      </c>
      <c r="AQ9" s="162">
        <v>61.228299999999997</v>
      </c>
      <c r="AR9" s="162">
        <v>63.463700000000003</v>
      </c>
      <c r="AS9" s="162">
        <v>19.444500000000001</v>
      </c>
      <c r="AT9" s="162">
        <v>-46.082000000000001</v>
      </c>
      <c r="AU9" s="162">
        <v>-45.997500000000002</v>
      </c>
      <c r="AV9" s="162">
        <v>9.1100999999999992</v>
      </c>
      <c r="AW9" s="162">
        <v>9.2406000000000006</v>
      </c>
      <c r="AX9" s="163"/>
      <c r="AY9" s="162">
        <v>78.902000000000001</v>
      </c>
      <c r="AZ9" s="162">
        <v>-5.2346000000000004</v>
      </c>
      <c r="BA9" s="162">
        <v>-27.775700000000001</v>
      </c>
      <c r="BB9" s="162">
        <v>-262.19130000000001</v>
      </c>
      <c r="BC9" s="162">
        <v>17.262699999999999</v>
      </c>
      <c r="BD9" s="162">
        <v>-14.5</v>
      </c>
      <c r="BE9" s="162">
        <v>-15.6</v>
      </c>
      <c r="BF9" s="162">
        <v>52.268099999999997</v>
      </c>
      <c r="BG9" s="162">
        <v>51.443899999999999</v>
      </c>
      <c r="BH9" s="162">
        <v>-4.6859000000000002</v>
      </c>
      <c r="BI9" s="163"/>
      <c r="BJ9" s="162">
        <v>-36.250599999999999</v>
      </c>
      <c r="BK9" s="162">
        <v>5.3196000000000003</v>
      </c>
      <c r="BL9" s="162">
        <v>7.0621</v>
      </c>
      <c r="BM9" s="162">
        <v>4.7869999999999999</v>
      </c>
      <c r="BN9" s="162">
        <v>303.10969999999998</v>
      </c>
      <c r="BO9" s="162">
        <v>47.700400000000002</v>
      </c>
      <c r="BP9" s="162">
        <v>47.914000000000001</v>
      </c>
      <c r="BQ9" s="162">
        <v>-172.59970000000001</v>
      </c>
      <c r="BR9" s="162">
        <v>350.25240000000002</v>
      </c>
      <c r="BS9" s="163"/>
      <c r="BT9" s="162">
        <v>-117.6598</v>
      </c>
      <c r="BU9" s="163"/>
      <c r="BV9" s="162">
        <v>79.537000000000006</v>
      </c>
      <c r="BW9" s="162">
        <v>23.39</v>
      </c>
      <c r="BX9" s="162">
        <v>18.010000000000002</v>
      </c>
      <c r="BY9" s="162">
        <v>50.57</v>
      </c>
      <c r="BZ9" s="162">
        <v>69.75</v>
      </c>
      <c r="CA9" s="162">
        <v>-66.840400000000002</v>
      </c>
      <c r="CB9" s="162">
        <v>-67.644099999999995</v>
      </c>
      <c r="CC9" s="162">
        <v>139.90979999999999</v>
      </c>
      <c r="CD9" s="162">
        <v>140.54320000000001</v>
      </c>
      <c r="CE9" s="162">
        <v>30.5212</v>
      </c>
      <c r="CF9" s="162">
        <v>-83.344300000000004</v>
      </c>
      <c r="CG9" s="162">
        <v>-83.656700000000001</v>
      </c>
      <c r="CH9" s="162">
        <v>-6.6482999999999999</v>
      </c>
      <c r="CI9" s="162">
        <v>-65.754800000000003</v>
      </c>
      <c r="CJ9" s="163"/>
      <c r="CK9" s="163"/>
      <c r="CL9" s="162">
        <v>23.2</v>
      </c>
      <c r="CM9" s="162">
        <v>131.5</v>
      </c>
      <c r="CN9" s="162">
        <v>-14.52</v>
      </c>
      <c r="CO9" s="162">
        <v>24.065100000000001</v>
      </c>
      <c r="CP9" s="162">
        <v>23.2485</v>
      </c>
      <c r="CQ9" s="162">
        <v>24.023900000000001</v>
      </c>
      <c r="CR9" s="162">
        <v>13.392300000000001</v>
      </c>
      <c r="CS9" s="162">
        <v>14.242699999999999</v>
      </c>
      <c r="CT9" s="162">
        <v>-23.174199999999999</v>
      </c>
      <c r="CU9" s="162">
        <v>-30.4617</v>
      </c>
      <c r="CV9" s="162">
        <v>-24.846499999999999</v>
      </c>
      <c r="CW9" s="162">
        <v>14.4344</v>
      </c>
      <c r="CX9" s="162">
        <v>27.5</v>
      </c>
      <c r="CY9" s="162">
        <v>61.32</v>
      </c>
      <c r="CZ9" s="162">
        <v>39.1479</v>
      </c>
      <c r="DA9" s="162">
        <v>36.772199999999998</v>
      </c>
      <c r="DB9" s="162">
        <v>-28.72</v>
      </c>
      <c r="DC9" s="163"/>
      <c r="DD9" s="162">
        <v>66.319999999999993</v>
      </c>
      <c r="DE9" s="162">
        <v>66.191900000000004</v>
      </c>
      <c r="DF9" s="162">
        <v>-100.19280000000001</v>
      </c>
      <c r="DG9" s="162">
        <v>-1E-4</v>
      </c>
      <c r="DH9" s="162">
        <v>-17.436900000000001</v>
      </c>
      <c r="DI9" s="162">
        <v>-84.5</v>
      </c>
      <c r="DJ9" s="162">
        <v>-83.5</v>
      </c>
      <c r="DK9" s="162">
        <v>29.050599999999999</v>
      </c>
      <c r="DL9" s="162">
        <v>38.973999999999997</v>
      </c>
      <c r="DM9" s="162">
        <v>45.100700000000003</v>
      </c>
      <c r="DN9" s="162">
        <v>55.682400000000001</v>
      </c>
      <c r="DO9" s="162">
        <v>38.81</v>
      </c>
      <c r="DP9" s="162">
        <v>-4.0199999999999996</v>
      </c>
      <c r="DQ9" s="162">
        <v>56.524500000000003</v>
      </c>
      <c r="DR9" s="162">
        <v>99.920699999999997</v>
      </c>
      <c r="DS9" s="162">
        <v>-27.89</v>
      </c>
      <c r="DT9" s="162">
        <v>-28.05</v>
      </c>
      <c r="DU9" s="162">
        <v>106.91</v>
      </c>
      <c r="DV9" s="162">
        <v>60.94</v>
      </c>
      <c r="DW9" s="162">
        <v>100.7818</v>
      </c>
      <c r="DX9" s="162">
        <v>99.145499999999998</v>
      </c>
      <c r="DY9" s="162">
        <v>-53.179000000000002</v>
      </c>
      <c r="DZ9" s="162">
        <v>-53.163600000000002</v>
      </c>
      <c r="EA9" s="162">
        <v>169.5197</v>
      </c>
      <c r="EB9" s="162">
        <v>128.86680000000001</v>
      </c>
      <c r="EC9" s="162">
        <v>124.04510000000001</v>
      </c>
      <c r="ED9" s="162">
        <v>126.092</v>
      </c>
      <c r="EE9" s="162">
        <v>77.592299999999994</v>
      </c>
      <c r="EF9" s="162">
        <v>66.086299999999994</v>
      </c>
      <c r="EG9" s="162">
        <v>-27.138000000000002</v>
      </c>
      <c r="EH9" s="162">
        <v>183.91120000000001</v>
      </c>
      <c r="EI9" s="162">
        <v>185.49189999999999</v>
      </c>
      <c r="EJ9" s="163"/>
      <c r="EK9" s="162">
        <v>-30.142499999999998</v>
      </c>
      <c r="EL9" s="162">
        <v>-28.459900000000001</v>
      </c>
      <c r="EM9" s="163"/>
      <c r="EN9" s="162">
        <v>-37.418199999999999</v>
      </c>
      <c r="EO9" s="162">
        <v>-34.5032</v>
      </c>
      <c r="EP9" s="162">
        <v>162.876</v>
      </c>
      <c r="EQ9" s="162">
        <v>-71.791600000000003</v>
      </c>
      <c r="ER9" s="162">
        <v>-73.135400000000004</v>
      </c>
      <c r="ES9" s="162">
        <v>-30.622699999999998</v>
      </c>
      <c r="ET9" s="163"/>
      <c r="EU9" s="163"/>
      <c r="EV9" s="163"/>
      <c r="EW9" s="162">
        <v>7.7413999999999996</v>
      </c>
      <c r="EX9" s="162">
        <v>-104.6913</v>
      </c>
      <c r="EY9" s="162">
        <v>-33.637799999999999</v>
      </c>
      <c r="EZ9" s="162">
        <v>-32.740499999999997</v>
      </c>
      <c r="FA9" s="162">
        <v>5.7717999999999998</v>
      </c>
      <c r="FB9" s="162">
        <v>-58.749400000000001</v>
      </c>
      <c r="FC9" s="162">
        <v>24.1645</v>
      </c>
      <c r="FD9" s="163"/>
      <c r="FE9" s="163"/>
      <c r="FF9" s="163"/>
      <c r="FG9" s="162">
        <v>39.8566</v>
      </c>
      <c r="FH9" s="162">
        <v>41.193899999999999</v>
      </c>
      <c r="FI9" s="162">
        <v>39.718000000000004</v>
      </c>
      <c r="FJ9" s="162">
        <v>68.6571</v>
      </c>
      <c r="FK9" s="162">
        <v>67.987300000000005</v>
      </c>
      <c r="FL9" s="162">
        <v>-154.0598</v>
      </c>
      <c r="FM9" s="162">
        <v>54.5456</v>
      </c>
      <c r="FN9" s="162">
        <v>54.325299999999999</v>
      </c>
      <c r="FO9" s="162">
        <v>-107.4697</v>
      </c>
      <c r="FP9" s="162">
        <v>-91.921300000000002</v>
      </c>
      <c r="FQ9" s="161">
        <v>-30.511299999999999</v>
      </c>
      <c r="FR9" s="163"/>
      <c r="FS9" s="162">
        <v>18.8901</v>
      </c>
      <c r="FT9" s="163"/>
      <c r="FU9" s="163"/>
      <c r="FV9" s="162">
        <v>10.89</v>
      </c>
      <c r="FW9" s="162">
        <v>-60.3596</v>
      </c>
      <c r="FX9" s="162">
        <v>10.9085</v>
      </c>
      <c r="FY9" s="162">
        <v>-15.342000000000001</v>
      </c>
      <c r="FZ9" s="162">
        <v>4.5709999999999997</v>
      </c>
      <c r="GA9" s="162">
        <v>11.3147</v>
      </c>
      <c r="GB9" s="162">
        <v>17.16</v>
      </c>
      <c r="GC9" s="162">
        <v>93.2119</v>
      </c>
      <c r="GD9" s="162">
        <v>108.4379</v>
      </c>
      <c r="GE9" s="163"/>
      <c r="GF9" s="162">
        <v>79.386600000000001</v>
      </c>
      <c r="GG9" s="162">
        <v>28.6</v>
      </c>
      <c r="GH9" s="162">
        <v>-12.701599999999999</v>
      </c>
      <c r="GI9" s="163"/>
      <c r="GJ9" s="163"/>
      <c r="GK9" s="162">
        <v>1.7012</v>
      </c>
      <c r="GL9" s="163"/>
      <c r="GM9" s="163"/>
      <c r="GN9" s="163"/>
      <c r="GO9" s="162">
        <v>-22.185600000000001</v>
      </c>
      <c r="GP9" s="162">
        <v>24.233000000000001</v>
      </c>
      <c r="GQ9" s="162">
        <v>34.2851</v>
      </c>
      <c r="GR9" s="162">
        <v>10.339</v>
      </c>
      <c r="GS9" s="162">
        <v>10.4094</v>
      </c>
      <c r="GT9" s="162">
        <v>-108.3374</v>
      </c>
      <c r="GU9" s="162">
        <v>-18.6265</v>
      </c>
      <c r="GV9" s="162">
        <v>34.818399999999997</v>
      </c>
      <c r="GW9" s="162">
        <v>-40.959699999999998</v>
      </c>
      <c r="GX9" s="163"/>
      <c r="GY9" s="163"/>
      <c r="GZ9" s="163"/>
      <c r="HA9" s="163"/>
      <c r="HB9" s="162">
        <v>228.41059999999999</v>
      </c>
      <c r="HC9" s="162">
        <v>226.5008</v>
      </c>
      <c r="HD9" s="162">
        <v>286.60000000000002</v>
      </c>
      <c r="HE9" s="162">
        <v>-283.12560000000002</v>
      </c>
      <c r="HF9" s="162">
        <v>-524.85080000000005</v>
      </c>
      <c r="HG9" s="162">
        <v>528.48519999999996</v>
      </c>
      <c r="HH9" s="162">
        <v>530.12329999999997</v>
      </c>
      <c r="HI9" s="162">
        <v>-215.3854</v>
      </c>
      <c r="HJ9" s="162">
        <v>-211.75460000000001</v>
      </c>
      <c r="HK9" s="162">
        <v>-59.832299999999996</v>
      </c>
      <c r="HL9" s="162">
        <v>-53.820300000000003</v>
      </c>
      <c r="HM9" s="162">
        <v>72.22</v>
      </c>
      <c r="HN9" s="162">
        <v>73.041600000000003</v>
      </c>
      <c r="HO9" s="163"/>
      <c r="HP9" s="163"/>
      <c r="HQ9" s="162">
        <v>65.932699999999997</v>
      </c>
      <c r="HR9" s="162">
        <v>65.174599999999998</v>
      </c>
      <c r="HS9" s="162">
        <v>-44.370899999999999</v>
      </c>
      <c r="HT9" s="162">
        <v>-44.554900000000004</v>
      </c>
      <c r="HU9" s="162">
        <v>117.48</v>
      </c>
      <c r="HV9" s="162">
        <v>117.73</v>
      </c>
      <c r="HW9" s="162">
        <v>47.7</v>
      </c>
      <c r="HX9" s="162">
        <v>48.4</v>
      </c>
      <c r="HY9" s="162">
        <v>22.314299999999999</v>
      </c>
      <c r="HZ9" s="162">
        <v>25.84</v>
      </c>
      <c r="IA9" s="162">
        <v>-329.89269999999999</v>
      </c>
      <c r="IB9" s="162">
        <v>113.0111</v>
      </c>
      <c r="IC9" s="162">
        <v>112.81740000000001</v>
      </c>
      <c r="ID9" s="163"/>
      <c r="IE9" s="162">
        <v>-3.8</v>
      </c>
      <c r="IF9" s="162">
        <v>-58.9</v>
      </c>
      <c r="IG9" s="162">
        <v>-59.1</v>
      </c>
      <c r="IH9" s="163"/>
      <c r="II9" s="162">
        <v>1.1364000000000001</v>
      </c>
      <c r="IJ9" s="162">
        <v>-518.92660000000001</v>
      </c>
      <c r="IK9" s="162">
        <v>-155.07220000000001</v>
      </c>
      <c r="IL9" s="162">
        <v>445.596</v>
      </c>
      <c r="IM9" s="162">
        <v>360.29039999999998</v>
      </c>
      <c r="IN9" s="162">
        <v>-23.439399999999999</v>
      </c>
      <c r="IO9" s="162">
        <v>-353.59480000000002</v>
      </c>
      <c r="IP9" s="162">
        <v>358.71679999999998</v>
      </c>
      <c r="IQ9" s="162">
        <v>-136.52879999999999</v>
      </c>
      <c r="IR9" s="162">
        <v>-222.55869999999999</v>
      </c>
      <c r="IS9" s="162">
        <v>-349.32350000000002</v>
      </c>
      <c r="IT9" s="162">
        <v>103.2015</v>
      </c>
      <c r="IU9" s="162">
        <v>102.351</v>
      </c>
      <c r="IV9" s="162">
        <v>144.15479999999999</v>
      </c>
      <c r="IW9" s="162">
        <v>-432.67880000000002</v>
      </c>
      <c r="IX9" s="162">
        <v>226.4854</v>
      </c>
      <c r="IY9" s="162">
        <v>-205.13849999999999</v>
      </c>
      <c r="IZ9" s="162">
        <v>204.83709999999999</v>
      </c>
      <c r="JA9" s="162">
        <v>-8.3318999999999992</v>
      </c>
      <c r="JB9" s="163"/>
      <c r="JC9" s="162">
        <v>17.28</v>
      </c>
      <c r="JD9" s="162">
        <v>5.9809999999999999</v>
      </c>
      <c r="JE9" s="162">
        <v>5.9989999999999997</v>
      </c>
      <c r="JF9" s="162">
        <v>-16.8</v>
      </c>
      <c r="JG9" s="162">
        <v>0</v>
      </c>
      <c r="JH9" s="163"/>
      <c r="JI9" s="162">
        <v>1.5E-3</v>
      </c>
      <c r="JJ9" s="162">
        <v>-49.337000000000003</v>
      </c>
      <c r="JK9" s="162">
        <v>-17.256399999999999</v>
      </c>
      <c r="JL9" s="162">
        <v>42.1</v>
      </c>
      <c r="JM9" s="162">
        <v>51.49</v>
      </c>
      <c r="JN9" s="162">
        <v>54.012</v>
      </c>
      <c r="JO9" s="163"/>
      <c r="JP9" s="163"/>
      <c r="JQ9" s="162">
        <v>46.912100000000002</v>
      </c>
      <c r="JR9" s="162">
        <v>46.773699999999998</v>
      </c>
      <c r="JS9" s="162">
        <v>46.960599999999999</v>
      </c>
      <c r="JT9" s="163"/>
      <c r="JU9" s="162">
        <v>2.6</v>
      </c>
      <c r="JV9" s="162">
        <v>21.834700000000002</v>
      </c>
      <c r="JW9" s="162">
        <v>6.46</v>
      </c>
      <c r="JX9" s="163"/>
      <c r="JY9" s="162">
        <v>-48.217100000000002</v>
      </c>
      <c r="JZ9" s="162">
        <v>79.004199999999997</v>
      </c>
      <c r="KA9" s="162">
        <v>60.315800000000003</v>
      </c>
      <c r="KB9" s="162">
        <v>-47.858899999999998</v>
      </c>
      <c r="KC9" s="162">
        <v>-76.714299999999994</v>
      </c>
      <c r="KD9" s="162">
        <v>52.833199999999998</v>
      </c>
      <c r="KE9" s="162">
        <v>24.467500000000001</v>
      </c>
      <c r="KF9" s="162">
        <v>-12.6</v>
      </c>
      <c r="KG9" s="162">
        <v>11.7</v>
      </c>
      <c r="KH9" s="163"/>
      <c r="KI9" s="162">
        <v>184.1422</v>
      </c>
    </row>
    <row r="10" spans="1:295" ht="18" customHeight="1" x14ac:dyDescent="0.25">
      <c r="A10" s="160" t="s">
        <v>40</v>
      </c>
      <c r="B10" s="160" t="s">
        <v>802</v>
      </c>
      <c r="C10" s="164">
        <v>0</v>
      </c>
      <c r="D10" s="165">
        <v>17.7212</v>
      </c>
      <c r="E10" s="165">
        <v>-35.584400000000002</v>
      </c>
      <c r="F10" s="165">
        <v>9.5808</v>
      </c>
      <c r="G10" s="165">
        <v>25.553899999999999</v>
      </c>
      <c r="H10" s="166"/>
      <c r="I10" s="165">
        <v>51.051699999999997</v>
      </c>
      <c r="J10" s="165">
        <v>-112.372</v>
      </c>
      <c r="K10" s="165">
        <v>41.95</v>
      </c>
      <c r="L10" s="165">
        <v>21.421299999999999</v>
      </c>
      <c r="M10" s="165">
        <v>21.001100000000001</v>
      </c>
      <c r="N10" s="165">
        <v>-6.66</v>
      </c>
      <c r="O10" s="165">
        <v>-22.259</v>
      </c>
      <c r="P10" s="165">
        <v>17.600000000000001</v>
      </c>
      <c r="Q10" s="165">
        <v>9.1080000000000005</v>
      </c>
      <c r="R10" s="165">
        <v>-17.600000000000001</v>
      </c>
      <c r="S10" s="165">
        <v>12.0816</v>
      </c>
      <c r="T10" s="165">
        <v>229.0778</v>
      </c>
      <c r="U10" s="165">
        <v>4.8536000000000001</v>
      </c>
      <c r="V10" s="165">
        <v>4.7496999999999998</v>
      </c>
      <c r="W10" s="165">
        <v>8.2195</v>
      </c>
      <c r="X10" s="166"/>
      <c r="Y10" s="165">
        <v>12.5786</v>
      </c>
      <c r="Z10" s="165">
        <v>5.4311999999999996</v>
      </c>
      <c r="AA10" s="166"/>
      <c r="AB10" s="166"/>
      <c r="AC10" s="165">
        <v>-63.83</v>
      </c>
      <c r="AD10" s="165">
        <v>-64.44</v>
      </c>
      <c r="AE10" s="166"/>
      <c r="AF10" s="165">
        <v>6.66</v>
      </c>
      <c r="AG10" s="165">
        <v>19.8</v>
      </c>
      <c r="AH10" s="165">
        <v>3.8610000000000002</v>
      </c>
      <c r="AI10" s="165">
        <v>0.185</v>
      </c>
      <c r="AJ10" s="165">
        <v>-52.75</v>
      </c>
      <c r="AK10" s="165">
        <v>-52.62</v>
      </c>
      <c r="AL10" s="165">
        <v>-72.040000000000006</v>
      </c>
      <c r="AM10" s="165">
        <v>53.01</v>
      </c>
      <c r="AN10" s="165">
        <v>53.21</v>
      </c>
      <c r="AO10" s="165">
        <v>8.1030999999999995</v>
      </c>
      <c r="AP10" s="165">
        <v>12.885199999999999</v>
      </c>
      <c r="AQ10" s="165">
        <v>57.464500000000001</v>
      </c>
      <c r="AR10" s="165">
        <v>59.531300000000002</v>
      </c>
      <c r="AS10" s="165">
        <v>20.851600000000001</v>
      </c>
      <c r="AT10" s="165">
        <v>-48.627200000000002</v>
      </c>
      <c r="AU10" s="165">
        <v>-48.753500000000003</v>
      </c>
      <c r="AV10" s="165">
        <v>28.331</v>
      </c>
      <c r="AW10" s="165">
        <v>28.1736</v>
      </c>
      <c r="AX10" s="166"/>
      <c r="AY10" s="165">
        <v>72.739900000000006</v>
      </c>
      <c r="AZ10" s="165">
        <v>-2.0937999999999999</v>
      </c>
      <c r="BA10" s="165">
        <v>-11.392300000000001</v>
      </c>
      <c r="BB10" s="165">
        <v>-276.79860000000002</v>
      </c>
      <c r="BC10" s="165">
        <v>16.606400000000001</v>
      </c>
      <c r="BD10" s="165">
        <v>-14.7</v>
      </c>
      <c r="BE10" s="165">
        <v>-15.3</v>
      </c>
      <c r="BF10" s="165">
        <v>54.948500000000003</v>
      </c>
      <c r="BG10" s="165">
        <v>54.213900000000002</v>
      </c>
      <c r="BH10" s="165">
        <v>-4.4596</v>
      </c>
      <c r="BI10" s="166"/>
      <c r="BJ10" s="165">
        <v>-43.623899999999999</v>
      </c>
      <c r="BK10" s="165">
        <v>4.2229000000000001</v>
      </c>
      <c r="BL10" s="165">
        <v>6.7079000000000004</v>
      </c>
      <c r="BM10" s="165">
        <v>4.5228999999999999</v>
      </c>
      <c r="BN10" s="165">
        <v>318.43</v>
      </c>
      <c r="BO10" s="165">
        <v>34.363799999999998</v>
      </c>
      <c r="BP10" s="165">
        <v>34.119700000000002</v>
      </c>
      <c r="BQ10" s="165">
        <v>-141.32300000000001</v>
      </c>
      <c r="BR10" s="165">
        <v>345.01440000000002</v>
      </c>
      <c r="BS10" s="166"/>
      <c r="BT10" s="165">
        <v>-125.19889999999999</v>
      </c>
      <c r="BU10" s="166"/>
      <c r="BV10" s="165">
        <v>74.168000000000006</v>
      </c>
      <c r="BW10" s="165">
        <v>21.32</v>
      </c>
      <c r="BX10" s="165">
        <v>16.52</v>
      </c>
      <c r="BY10" s="165">
        <v>46.48</v>
      </c>
      <c r="BZ10" s="165">
        <v>65.78</v>
      </c>
      <c r="CA10" s="165">
        <v>-62.018000000000001</v>
      </c>
      <c r="CB10" s="165">
        <v>-61.080300000000001</v>
      </c>
      <c r="CC10" s="165">
        <v>137.81200000000001</v>
      </c>
      <c r="CD10" s="165">
        <v>138.7619</v>
      </c>
      <c r="CE10" s="165">
        <v>32.228000000000002</v>
      </c>
      <c r="CF10" s="165">
        <v>-81.642099999999999</v>
      </c>
      <c r="CG10" s="165">
        <v>-81.087999999999994</v>
      </c>
      <c r="CH10" s="165">
        <v>-3.4701</v>
      </c>
      <c r="CI10" s="165">
        <v>-63.980200000000004</v>
      </c>
      <c r="CJ10" s="166"/>
      <c r="CK10" s="166"/>
      <c r="CL10" s="165">
        <v>16.899999999999999</v>
      </c>
      <c r="CM10" s="165">
        <v>128.9</v>
      </c>
      <c r="CN10" s="165">
        <v>-13.43</v>
      </c>
      <c r="CO10" s="165">
        <v>18.9725</v>
      </c>
      <c r="CP10" s="165">
        <v>18.018599999999999</v>
      </c>
      <c r="CQ10" s="165">
        <v>18.692699999999999</v>
      </c>
      <c r="CR10" s="165">
        <v>7.1440000000000001</v>
      </c>
      <c r="CS10" s="165">
        <v>7.5049000000000001</v>
      </c>
      <c r="CT10" s="165">
        <v>-17.875</v>
      </c>
      <c r="CU10" s="165">
        <v>-25.179099999999998</v>
      </c>
      <c r="CV10" s="165">
        <v>-20.856100000000001</v>
      </c>
      <c r="CW10" s="165">
        <v>13.2796</v>
      </c>
      <c r="CX10" s="165">
        <v>22.82</v>
      </c>
      <c r="CY10" s="165">
        <v>57.41</v>
      </c>
      <c r="CZ10" s="165">
        <v>36.804200000000002</v>
      </c>
      <c r="DA10" s="165">
        <v>35.014299999999999</v>
      </c>
      <c r="DB10" s="165">
        <v>-27.73</v>
      </c>
      <c r="DC10" s="166"/>
      <c r="DD10" s="165">
        <v>64.414400000000001</v>
      </c>
      <c r="DE10" s="165">
        <v>63.9131</v>
      </c>
      <c r="DF10" s="165">
        <v>-95.506399999999999</v>
      </c>
      <c r="DG10" s="165">
        <v>-1E-4</v>
      </c>
      <c r="DH10" s="165">
        <v>-16.903600000000001</v>
      </c>
      <c r="DI10" s="165">
        <v>-77.400000000000006</v>
      </c>
      <c r="DJ10" s="165">
        <v>-76.3</v>
      </c>
      <c r="DK10" s="165">
        <v>29.056100000000001</v>
      </c>
      <c r="DL10" s="165">
        <v>36.630200000000002</v>
      </c>
      <c r="DM10" s="165">
        <v>39.934600000000003</v>
      </c>
      <c r="DN10" s="165">
        <v>52.166699999999999</v>
      </c>
      <c r="DO10" s="165">
        <v>36.43</v>
      </c>
      <c r="DP10" s="165">
        <v>-3.1</v>
      </c>
      <c r="DQ10" s="165">
        <v>55.917000000000002</v>
      </c>
      <c r="DR10" s="165">
        <v>93.392799999999994</v>
      </c>
      <c r="DS10" s="165">
        <v>-27.79</v>
      </c>
      <c r="DT10" s="165">
        <v>-28.29</v>
      </c>
      <c r="DU10" s="165">
        <v>101.72</v>
      </c>
      <c r="DV10" s="165">
        <v>57.22</v>
      </c>
      <c r="DW10" s="165">
        <v>93.672700000000006</v>
      </c>
      <c r="DX10" s="165">
        <v>93.127300000000005</v>
      </c>
      <c r="DY10" s="165">
        <v>-50.885599999999997</v>
      </c>
      <c r="DZ10" s="165">
        <v>-49.127299999999998</v>
      </c>
      <c r="EA10" s="165">
        <v>158.18459999999999</v>
      </c>
      <c r="EB10" s="165">
        <v>119.7989</v>
      </c>
      <c r="EC10" s="165">
        <v>116.0378</v>
      </c>
      <c r="ED10" s="165">
        <v>117.8516</v>
      </c>
      <c r="EE10" s="165">
        <v>79.595299999999995</v>
      </c>
      <c r="EF10" s="165">
        <v>67.001499999999993</v>
      </c>
      <c r="EG10" s="165">
        <v>-27.433</v>
      </c>
      <c r="EH10" s="165">
        <v>154.06460000000001</v>
      </c>
      <c r="EI10" s="165">
        <v>152.1814</v>
      </c>
      <c r="EJ10" s="166"/>
      <c r="EK10" s="165">
        <v>-30.003699999999998</v>
      </c>
      <c r="EL10" s="165">
        <v>-29.136900000000001</v>
      </c>
      <c r="EM10" s="166"/>
      <c r="EN10" s="165">
        <v>-21.7517</v>
      </c>
      <c r="EO10" s="165">
        <v>-20.723199999999999</v>
      </c>
      <c r="EP10" s="165">
        <v>153.66</v>
      </c>
      <c r="EQ10" s="165">
        <v>-76.800399999999996</v>
      </c>
      <c r="ER10" s="165">
        <v>-77.9071</v>
      </c>
      <c r="ES10" s="165">
        <v>-33.901400000000002</v>
      </c>
      <c r="ET10" s="166"/>
      <c r="EU10" s="166"/>
      <c r="EV10" s="166"/>
      <c r="EW10" s="165">
        <v>11.619199999999999</v>
      </c>
      <c r="EX10" s="165">
        <v>-89.027100000000004</v>
      </c>
      <c r="EY10" s="165">
        <v>-35.664700000000003</v>
      </c>
      <c r="EZ10" s="165">
        <v>-34.9617</v>
      </c>
      <c r="FA10" s="165">
        <v>10.3644</v>
      </c>
      <c r="FB10" s="165">
        <v>-66.899100000000004</v>
      </c>
      <c r="FC10" s="165">
        <v>32.164200000000001</v>
      </c>
      <c r="FD10" s="166"/>
      <c r="FE10" s="166"/>
      <c r="FF10" s="166"/>
      <c r="FG10" s="165">
        <v>40.738700000000001</v>
      </c>
      <c r="FH10" s="165">
        <v>39.844000000000001</v>
      </c>
      <c r="FI10" s="165">
        <v>39.393099999999997</v>
      </c>
      <c r="FJ10" s="165">
        <v>63.800899999999999</v>
      </c>
      <c r="FK10" s="165">
        <v>63.465899999999998</v>
      </c>
      <c r="FL10" s="165">
        <v>-134.63489999999999</v>
      </c>
      <c r="FM10" s="165">
        <v>51.075800000000001</v>
      </c>
      <c r="FN10" s="165">
        <v>51.280700000000003</v>
      </c>
      <c r="FO10" s="165">
        <v>-88.735600000000005</v>
      </c>
      <c r="FP10" s="165">
        <v>-73.018699999999995</v>
      </c>
      <c r="FQ10" s="164">
        <v>-30.511299999999999</v>
      </c>
      <c r="FR10" s="165">
        <v>-39.96</v>
      </c>
      <c r="FS10" s="165">
        <v>18.8827</v>
      </c>
      <c r="FT10" s="166"/>
      <c r="FU10" s="166"/>
      <c r="FV10" s="165">
        <v>10.26</v>
      </c>
      <c r="FW10" s="165">
        <v>-58.978000000000002</v>
      </c>
      <c r="FX10" s="165">
        <v>10.8476</v>
      </c>
      <c r="FY10" s="165">
        <v>-15.226000000000001</v>
      </c>
      <c r="FZ10" s="165">
        <v>4.5369999999999999</v>
      </c>
      <c r="GA10" s="165">
        <v>11.0303</v>
      </c>
      <c r="GB10" s="165">
        <v>16.57</v>
      </c>
      <c r="GC10" s="165">
        <v>73.224500000000006</v>
      </c>
      <c r="GD10" s="165">
        <v>90.885900000000007</v>
      </c>
      <c r="GE10" s="165">
        <v>15.01</v>
      </c>
      <c r="GF10" s="165">
        <v>76.9739</v>
      </c>
      <c r="GG10" s="165">
        <v>28</v>
      </c>
      <c r="GH10" s="165">
        <v>-11.2004</v>
      </c>
      <c r="GI10" s="166"/>
      <c r="GJ10" s="166"/>
      <c r="GK10" s="165">
        <v>1.5161</v>
      </c>
      <c r="GL10" s="166"/>
      <c r="GM10" s="166"/>
      <c r="GN10" s="165">
        <v>-14.3323</v>
      </c>
      <c r="GO10" s="165">
        <v>-19.016200000000001</v>
      </c>
      <c r="GP10" s="165">
        <v>26.316800000000001</v>
      </c>
      <c r="GQ10" s="165">
        <v>29.495200000000001</v>
      </c>
      <c r="GR10" s="165">
        <v>10.009399999999999</v>
      </c>
      <c r="GS10" s="165">
        <v>10.132999999999999</v>
      </c>
      <c r="GT10" s="165">
        <v>-101.66289999999999</v>
      </c>
      <c r="GU10" s="165">
        <v>-17.321899999999999</v>
      </c>
      <c r="GV10" s="165">
        <v>32.837899999999998</v>
      </c>
      <c r="GW10" s="165">
        <v>-37.822699999999998</v>
      </c>
      <c r="GX10" s="165">
        <v>9.7395999999999994</v>
      </c>
      <c r="GY10" s="166"/>
      <c r="GZ10" s="166"/>
      <c r="HA10" s="165">
        <v>11.099600000000001</v>
      </c>
      <c r="HB10" s="165">
        <v>218.7988</v>
      </c>
      <c r="HC10" s="165">
        <v>217.5908</v>
      </c>
      <c r="HD10" s="165">
        <v>281.2</v>
      </c>
      <c r="HE10" s="165">
        <v>-280.93520000000001</v>
      </c>
      <c r="HF10" s="165">
        <v>-522.65949999999998</v>
      </c>
      <c r="HG10" s="165">
        <v>525.47280000000001</v>
      </c>
      <c r="HH10" s="165">
        <v>521.61350000000004</v>
      </c>
      <c r="HI10" s="165">
        <v>-202.72499999999999</v>
      </c>
      <c r="HJ10" s="165">
        <v>-202.5076</v>
      </c>
      <c r="HK10" s="165">
        <v>-66.325999999999993</v>
      </c>
      <c r="HL10" s="165">
        <v>-61.450200000000002</v>
      </c>
      <c r="HM10" s="165">
        <v>77.776899999999998</v>
      </c>
      <c r="HN10" s="165">
        <v>77.726600000000005</v>
      </c>
      <c r="HO10" s="165">
        <v>-172.44450000000001</v>
      </c>
      <c r="HP10" s="166"/>
      <c r="HQ10" s="165">
        <v>65.800899999999999</v>
      </c>
      <c r="HR10" s="165">
        <v>65.020799999999994</v>
      </c>
      <c r="HS10" s="165">
        <v>-36.079599999999999</v>
      </c>
      <c r="HT10" s="165">
        <v>-36.1569</v>
      </c>
      <c r="HU10" s="165">
        <v>127.06</v>
      </c>
      <c r="HV10" s="165">
        <v>127.34</v>
      </c>
      <c r="HW10" s="165">
        <v>26.1</v>
      </c>
      <c r="HX10" s="165">
        <v>26.5</v>
      </c>
      <c r="HY10" s="165">
        <v>22.2118</v>
      </c>
      <c r="HZ10" s="165">
        <v>24.4</v>
      </c>
      <c r="IA10" s="165">
        <v>-308.2097</v>
      </c>
      <c r="IB10" s="165">
        <v>114.655</v>
      </c>
      <c r="IC10" s="165">
        <v>114.3762</v>
      </c>
      <c r="ID10" s="165">
        <v>13.9</v>
      </c>
      <c r="IE10" s="165">
        <v>-33</v>
      </c>
      <c r="IF10" s="165">
        <v>-57.2</v>
      </c>
      <c r="IG10" s="165">
        <v>-57.4</v>
      </c>
      <c r="IH10" s="165">
        <v>1.4153</v>
      </c>
      <c r="II10" s="166"/>
      <c r="IJ10" s="165">
        <v>-513.31849999999997</v>
      </c>
      <c r="IK10" s="165">
        <v>-127.08540000000001</v>
      </c>
      <c r="IL10" s="165">
        <v>405.3569</v>
      </c>
      <c r="IM10" s="165">
        <v>335.34679999999997</v>
      </c>
      <c r="IN10" s="165">
        <v>-17.456099999999999</v>
      </c>
      <c r="IO10" s="165">
        <v>-326.72980000000001</v>
      </c>
      <c r="IP10" s="165">
        <v>329.13330000000002</v>
      </c>
      <c r="IQ10" s="165">
        <v>-121.52079999999999</v>
      </c>
      <c r="IR10" s="165">
        <v>-211.98509999999999</v>
      </c>
      <c r="IS10" s="165">
        <v>-325.40839999999997</v>
      </c>
      <c r="IT10" s="165">
        <v>97.145399999999995</v>
      </c>
      <c r="IU10" s="165">
        <v>96.028099999999995</v>
      </c>
      <c r="IV10" s="165">
        <v>128.1977</v>
      </c>
      <c r="IW10" s="165">
        <v>-396.93270000000001</v>
      </c>
      <c r="IX10" s="165">
        <v>215.5506</v>
      </c>
      <c r="IY10" s="165">
        <v>-176.36429999999999</v>
      </c>
      <c r="IZ10" s="165">
        <v>179.5376</v>
      </c>
      <c r="JA10" s="165">
        <v>-9.3344000000000005</v>
      </c>
      <c r="JB10" s="166"/>
      <c r="JC10" s="165">
        <v>10.64</v>
      </c>
      <c r="JD10" s="165">
        <v>6.2089999999999996</v>
      </c>
      <c r="JE10" s="165">
        <v>6.1959999999999997</v>
      </c>
      <c r="JF10" s="165">
        <v>-11.04</v>
      </c>
      <c r="JG10" s="165">
        <v>-6.48</v>
      </c>
      <c r="JH10" s="166"/>
      <c r="JI10" s="165">
        <v>6.5629</v>
      </c>
      <c r="JJ10" s="165">
        <v>-45.9373</v>
      </c>
      <c r="JK10" s="165">
        <v>-25.810600000000001</v>
      </c>
      <c r="JL10" s="165">
        <v>41.1</v>
      </c>
      <c r="JM10" s="165">
        <v>48.805</v>
      </c>
      <c r="JN10" s="165">
        <v>50.593000000000004</v>
      </c>
      <c r="JO10" s="166"/>
      <c r="JP10" s="166"/>
      <c r="JQ10" s="165">
        <v>50.285699999999999</v>
      </c>
      <c r="JR10" s="165">
        <v>50.063899999999997</v>
      </c>
      <c r="JS10" s="165">
        <v>52.043100000000003</v>
      </c>
      <c r="JT10" s="166"/>
      <c r="JU10" s="165">
        <v>33.9</v>
      </c>
      <c r="JV10" s="165">
        <v>22.575099999999999</v>
      </c>
      <c r="JW10" s="165">
        <v>5.94</v>
      </c>
      <c r="JX10" s="166"/>
      <c r="JY10" s="165">
        <v>-58.65</v>
      </c>
      <c r="JZ10" s="165">
        <v>81.710899999999995</v>
      </c>
      <c r="KA10" s="165">
        <v>68.156499999999994</v>
      </c>
      <c r="KB10" s="165">
        <v>-58.131900000000002</v>
      </c>
      <c r="KC10" s="165">
        <v>-80.2988</v>
      </c>
      <c r="KD10" s="165">
        <v>61.068300000000001</v>
      </c>
      <c r="KE10" s="165">
        <v>19.6448</v>
      </c>
      <c r="KF10" s="165">
        <v>-42.9</v>
      </c>
      <c r="KG10" s="165">
        <v>42.5</v>
      </c>
      <c r="KH10" s="166"/>
      <c r="KI10" s="165">
        <v>187.24700000000001</v>
      </c>
    </row>
    <row r="11" spans="1:295" ht="18" customHeight="1" x14ac:dyDescent="0.25">
      <c r="A11" s="160" t="s">
        <v>40</v>
      </c>
      <c r="B11" s="160" t="s">
        <v>803</v>
      </c>
      <c r="C11" s="164">
        <v>0</v>
      </c>
      <c r="D11" s="165">
        <v>17.886399999999998</v>
      </c>
      <c r="E11" s="165">
        <v>-35.627099999999999</v>
      </c>
      <c r="F11" s="165">
        <v>8.8282000000000007</v>
      </c>
      <c r="G11" s="165">
        <v>25.186900000000001</v>
      </c>
      <c r="H11" s="166"/>
      <c r="I11" s="165">
        <v>49.811</v>
      </c>
      <c r="J11" s="165">
        <v>-111.7586</v>
      </c>
      <c r="K11" s="165">
        <v>40.391100000000002</v>
      </c>
      <c r="L11" s="165">
        <v>20.5474</v>
      </c>
      <c r="M11" s="165">
        <v>20.009499999999999</v>
      </c>
      <c r="N11" s="165">
        <v>-4.4400000000000004</v>
      </c>
      <c r="O11" s="165">
        <v>-22.015000000000001</v>
      </c>
      <c r="P11" s="165">
        <v>17.600000000000001</v>
      </c>
      <c r="Q11" s="165">
        <v>8.2799999999999994</v>
      </c>
      <c r="R11" s="165">
        <v>-17.600000000000001</v>
      </c>
      <c r="S11" s="165">
        <v>14.079000000000001</v>
      </c>
      <c r="T11" s="165">
        <v>225.916</v>
      </c>
      <c r="U11" s="165">
        <v>3.4998</v>
      </c>
      <c r="V11" s="165">
        <v>3.3792</v>
      </c>
      <c r="W11" s="165">
        <v>5.5514000000000001</v>
      </c>
      <c r="X11" s="166"/>
      <c r="Y11" s="165">
        <v>8.4647000000000006</v>
      </c>
      <c r="Z11" s="165">
        <v>6.4417999999999997</v>
      </c>
      <c r="AA11" s="166"/>
      <c r="AB11" s="166"/>
      <c r="AC11" s="165">
        <v>-61.08</v>
      </c>
      <c r="AD11" s="165">
        <v>-60.91</v>
      </c>
      <c r="AE11" s="166"/>
      <c r="AF11" s="165">
        <v>4.4400000000000004</v>
      </c>
      <c r="AG11" s="165">
        <v>19.8</v>
      </c>
      <c r="AH11" s="165">
        <v>4.0149999999999997</v>
      </c>
      <c r="AI11" s="165">
        <v>0.22</v>
      </c>
      <c r="AJ11" s="165">
        <v>-49.75</v>
      </c>
      <c r="AK11" s="165">
        <v>-50.22</v>
      </c>
      <c r="AL11" s="165">
        <v>-72.28</v>
      </c>
      <c r="AM11" s="165">
        <v>50.39</v>
      </c>
      <c r="AN11" s="165">
        <v>49.68</v>
      </c>
      <c r="AO11" s="165">
        <v>7.6383999999999999</v>
      </c>
      <c r="AP11" s="165">
        <v>12.867800000000001</v>
      </c>
      <c r="AQ11" s="165">
        <v>55.442900000000002</v>
      </c>
      <c r="AR11" s="165">
        <v>57.235199999999999</v>
      </c>
      <c r="AS11" s="165">
        <v>15.6882</v>
      </c>
      <c r="AT11" s="165">
        <v>-47.287599999999998</v>
      </c>
      <c r="AU11" s="165">
        <v>-47.146999999999998</v>
      </c>
      <c r="AV11" s="165">
        <v>29.605599999999999</v>
      </c>
      <c r="AW11" s="165">
        <v>32.183599999999998</v>
      </c>
      <c r="AX11" s="166"/>
      <c r="AY11" s="165">
        <v>68.051299999999998</v>
      </c>
      <c r="AZ11" s="165">
        <v>-1.0468999999999999</v>
      </c>
      <c r="BA11" s="165">
        <v>-10.643000000000001</v>
      </c>
      <c r="BB11" s="165">
        <v>-266.75560000000002</v>
      </c>
      <c r="BC11" s="165">
        <v>17.326899999999998</v>
      </c>
      <c r="BD11" s="165">
        <v>-14.1</v>
      </c>
      <c r="BE11" s="165">
        <v>-15.4</v>
      </c>
      <c r="BF11" s="165">
        <v>53.760599999999997</v>
      </c>
      <c r="BG11" s="165">
        <v>52.7194</v>
      </c>
      <c r="BH11" s="165">
        <v>-4.4039999999999999</v>
      </c>
      <c r="BI11" s="166"/>
      <c r="BJ11" s="165">
        <v>-42.043500000000002</v>
      </c>
      <c r="BK11" s="165">
        <v>3.9001000000000001</v>
      </c>
      <c r="BL11" s="165">
        <v>6.3476999999999997</v>
      </c>
      <c r="BM11" s="165">
        <v>4.3974000000000002</v>
      </c>
      <c r="BN11" s="165">
        <v>310.98349999999999</v>
      </c>
      <c r="BO11" s="165">
        <v>31.9529</v>
      </c>
      <c r="BP11" s="165">
        <v>31.8613</v>
      </c>
      <c r="BQ11" s="165">
        <v>-142.56639999999999</v>
      </c>
      <c r="BR11" s="165">
        <v>332.01639999999998</v>
      </c>
      <c r="BS11" s="166"/>
      <c r="BT11" s="165">
        <v>-112.1591</v>
      </c>
      <c r="BU11" s="166"/>
      <c r="BV11" s="165">
        <v>71.583299999999994</v>
      </c>
      <c r="BW11" s="165">
        <v>20.67</v>
      </c>
      <c r="BX11" s="165">
        <v>15.84</v>
      </c>
      <c r="BY11" s="165">
        <v>44.58</v>
      </c>
      <c r="BZ11" s="165">
        <v>64.39</v>
      </c>
      <c r="CA11" s="165">
        <v>-60.544400000000003</v>
      </c>
      <c r="CB11" s="165">
        <v>-60.142600000000002</v>
      </c>
      <c r="CC11" s="165">
        <v>133.9331</v>
      </c>
      <c r="CD11" s="165">
        <v>135.76050000000001</v>
      </c>
      <c r="CE11" s="165">
        <v>33.772199999999998</v>
      </c>
      <c r="CF11" s="165">
        <v>-73.874600000000001</v>
      </c>
      <c r="CG11" s="165">
        <v>-73.568100000000001</v>
      </c>
      <c r="CH11" s="165">
        <v>-6.4372999999999996</v>
      </c>
      <c r="CI11" s="165">
        <v>-59.968600000000002</v>
      </c>
      <c r="CJ11" s="166"/>
      <c r="CK11" s="166"/>
      <c r="CL11" s="165">
        <v>17.399999999999999</v>
      </c>
      <c r="CM11" s="165">
        <v>124.3</v>
      </c>
      <c r="CN11" s="165">
        <v>-13.21</v>
      </c>
      <c r="CO11" s="165">
        <v>20.869499999999999</v>
      </c>
      <c r="CP11" s="165">
        <v>19.006900000000002</v>
      </c>
      <c r="CQ11" s="165">
        <v>21.642700000000001</v>
      </c>
      <c r="CR11" s="165">
        <v>9.0366999999999997</v>
      </c>
      <c r="CS11" s="165">
        <v>10.006600000000001</v>
      </c>
      <c r="CT11" s="165">
        <v>-18.645399999999999</v>
      </c>
      <c r="CU11" s="165">
        <v>-25.908100000000001</v>
      </c>
      <c r="CV11" s="165">
        <v>-21.122599999999998</v>
      </c>
      <c r="CW11" s="165">
        <v>13.336399999999999</v>
      </c>
      <c r="CX11" s="165">
        <v>20.21</v>
      </c>
      <c r="CY11" s="165">
        <v>55.25</v>
      </c>
      <c r="CZ11" s="165">
        <v>34.929200000000002</v>
      </c>
      <c r="DA11" s="165">
        <v>33.256500000000003</v>
      </c>
      <c r="DB11" s="165">
        <v>-25.88</v>
      </c>
      <c r="DC11" s="166"/>
      <c r="DD11" s="165">
        <v>60.328299999999999</v>
      </c>
      <c r="DE11" s="165">
        <v>59.506700000000002</v>
      </c>
      <c r="DF11" s="165">
        <v>-89.476100000000002</v>
      </c>
      <c r="DG11" s="165">
        <v>-1E-4</v>
      </c>
      <c r="DH11" s="165">
        <v>-15.8811</v>
      </c>
      <c r="DI11" s="165">
        <v>-75.099999999999994</v>
      </c>
      <c r="DJ11" s="165">
        <v>-73.5</v>
      </c>
      <c r="DK11" s="165">
        <v>28.715499999999999</v>
      </c>
      <c r="DL11" s="165">
        <v>34.872399999999999</v>
      </c>
      <c r="DM11" s="165">
        <v>37.586399999999998</v>
      </c>
      <c r="DN11" s="165">
        <v>49.823</v>
      </c>
      <c r="DO11" s="165">
        <v>34.880000000000003</v>
      </c>
      <c r="DP11" s="165">
        <v>-2.4700000000000002</v>
      </c>
      <c r="DQ11" s="165">
        <v>54.607500000000002</v>
      </c>
      <c r="DR11" s="165">
        <v>87.984999999999999</v>
      </c>
      <c r="DS11" s="165">
        <v>-28.25</v>
      </c>
      <c r="DT11" s="165">
        <v>-28.51</v>
      </c>
      <c r="DU11" s="165">
        <v>100.61</v>
      </c>
      <c r="DV11" s="165">
        <v>55.28</v>
      </c>
      <c r="DW11" s="165">
        <v>89.981800000000007</v>
      </c>
      <c r="DX11" s="165">
        <v>91.145499999999998</v>
      </c>
      <c r="DY11" s="165">
        <v>-48.771999999999998</v>
      </c>
      <c r="DZ11" s="165">
        <v>-46.927300000000002</v>
      </c>
      <c r="EA11" s="165">
        <v>157.322</v>
      </c>
      <c r="EB11" s="165">
        <v>114.4683</v>
      </c>
      <c r="EC11" s="165">
        <v>112.8785</v>
      </c>
      <c r="ED11" s="165">
        <v>112.9689</v>
      </c>
      <c r="EE11" s="165">
        <v>81.085999999999999</v>
      </c>
      <c r="EF11" s="165">
        <v>63.375399999999999</v>
      </c>
      <c r="EG11" s="165">
        <v>-27.100999999999999</v>
      </c>
      <c r="EH11" s="165">
        <v>151.85159999999999</v>
      </c>
      <c r="EI11" s="165">
        <v>157.0968</v>
      </c>
      <c r="EJ11" s="166"/>
      <c r="EK11" s="165">
        <v>-30.810400000000001</v>
      </c>
      <c r="EL11" s="165">
        <v>-29.500800000000002</v>
      </c>
      <c r="EM11" s="166"/>
      <c r="EN11" s="165">
        <v>-5.6932</v>
      </c>
      <c r="EO11" s="165">
        <v>-5.3219000000000003</v>
      </c>
      <c r="EP11" s="165">
        <v>119.85599999999999</v>
      </c>
      <c r="EQ11" s="165">
        <v>-79.620400000000004</v>
      </c>
      <c r="ER11" s="165">
        <v>-79.052000000000007</v>
      </c>
      <c r="ES11" s="165">
        <v>-28.788599999999999</v>
      </c>
      <c r="ET11" s="166"/>
      <c r="EU11" s="166"/>
      <c r="EV11" s="166"/>
      <c r="EW11" s="165">
        <v>11.3362</v>
      </c>
      <c r="EX11" s="165">
        <v>-66.0184</v>
      </c>
      <c r="EY11" s="165">
        <v>-35.574599999999997</v>
      </c>
      <c r="EZ11" s="165">
        <v>-35.372</v>
      </c>
      <c r="FA11" s="165">
        <v>10.079800000000001</v>
      </c>
      <c r="FB11" s="165">
        <v>-68.115300000000005</v>
      </c>
      <c r="FC11" s="165">
        <v>31.606000000000002</v>
      </c>
      <c r="FD11" s="166"/>
      <c r="FE11" s="166"/>
      <c r="FF11" s="166"/>
      <c r="FG11" s="165">
        <v>40.773899999999998</v>
      </c>
      <c r="FH11" s="165">
        <v>41.796999999999997</v>
      </c>
      <c r="FI11" s="165">
        <v>39.570900000000002</v>
      </c>
      <c r="FJ11" s="165">
        <v>60.451700000000002</v>
      </c>
      <c r="FK11" s="165">
        <v>60.116799999999998</v>
      </c>
      <c r="FL11" s="165">
        <v>-128.43899999999999</v>
      </c>
      <c r="FM11" s="165">
        <v>51.686599999999999</v>
      </c>
      <c r="FN11" s="165">
        <v>51.396900000000002</v>
      </c>
      <c r="FO11" s="165">
        <v>-84.588200000000001</v>
      </c>
      <c r="FP11" s="165">
        <v>-66.1096</v>
      </c>
      <c r="FQ11" s="164">
        <v>-30.511299999999999</v>
      </c>
      <c r="FR11" s="166"/>
      <c r="FS11" s="165">
        <v>19.1708</v>
      </c>
      <c r="FT11" s="166"/>
      <c r="FU11" s="166"/>
      <c r="FV11" s="165">
        <v>10.79</v>
      </c>
      <c r="FW11" s="165">
        <v>-58.387700000000002</v>
      </c>
      <c r="FX11" s="165">
        <v>10.997999999999999</v>
      </c>
      <c r="FY11" s="165">
        <v>-15.406000000000001</v>
      </c>
      <c r="FZ11" s="165">
        <v>4.45</v>
      </c>
      <c r="GA11" s="165">
        <v>11.5654</v>
      </c>
      <c r="GB11" s="165">
        <v>16.399999999999999</v>
      </c>
      <c r="GC11" s="165">
        <v>68.386200000000002</v>
      </c>
      <c r="GD11" s="165">
        <v>86.183099999999996</v>
      </c>
      <c r="GE11" s="165">
        <v>15.25</v>
      </c>
      <c r="GF11" s="165">
        <v>75.917400000000001</v>
      </c>
      <c r="GG11" s="165">
        <v>29.4</v>
      </c>
      <c r="GH11" s="165">
        <v>-9.76</v>
      </c>
      <c r="GI11" s="165">
        <v>0.11899999999999999</v>
      </c>
      <c r="GJ11" s="166"/>
      <c r="GK11" s="165">
        <v>1.4464999999999999</v>
      </c>
      <c r="GL11" s="166"/>
      <c r="GM11" s="166"/>
      <c r="GN11" s="165">
        <v>-13.460900000000001</v>
      </c>
      <c r="GO11" s="165">
        <v>-17.482900000000001</v>
      </c>
      <c r="GP11" s="165">
        <v>26.861499999999999</v>
      </c>
      <c r="GQ11" s="165">
        <v>26.638100000000001</v>
      </c>
      <c r="GR11" s="165">
        <v>9.9082000000000008</v>
      </c>
      <c r="GS11" s="165">
        <v>9.9914000000000005</v>
      </c>
      <c r="GT11" s="165">
        <v>-95.552800000000005</v>
      </c>
      <c r="GU11" s="165">
        <v>-16.7056</v>
      </c>
      <c r="GV11" s="165">
        <v>32.269399999999997</v>
      </c>
      <c r="GW11" s="165">
        <v>-36.6648</v>
      </c>
      <c r="GX11" s="165">
        <v>9.6311</v>
      </c>
      <c r="GY11" s="166"/>
      <c r="GZ11" s="166"/>
      <c r="HA11" s="166"/>
      <c r="HB11" s="165">
        <v>216.3612</v>
      </c>
      <c r="HC11" s="165">
        <v>215.00110000000001</v>
      </c>
      <c r="HD11" s="165">
        <v>287.5</v>
      </c>
      <c r="HE11" s="165">
        <v>-284.50170000000003</v>
      </c>
      <c r="HF11" s="165">
        <v>-526.49749999999995</v>
      </c>
      <c r="HG11" s="165">
        <v>526.68589999999995</v>
      </c>
      <c r="HH11" s="165">
        <v>525.67999999999995</v>
      </c>
      <c r="HI11" s="165">
        <v>-204.55969999999999</v>
      </c>
      <c r="HJ11" s="165">
        <v>-203.26949999999999</v>
      </c>
      <c r="HK11" s="165">
        <v>-65.984700000000004</v>
      </c>
      <c r="HL11" s="165">
        <v>-62.298699999999997</v>
      </c>
      <c r="HM11" s="165">
        <v>79.550600000000003</v>
      </c>
      <c r="HN11" s="165">
        <v>75.416700000000006</v>
      </c>
      <c r="HO11" s="165">
        <v>-161.45689999999999</v>
      </c>
      <c r="HP11" s="166"/>
      <c r="HQ11" s="165">
        <v>65.075800000000001</v>
      </c>
      <c r="HR11" s="165">
        <v>64.207800000000006</v>
      </c>
      <c r="HS11" s="165">
        <v>-35.0154</v>
      </c>
      <c r="HT11" s="165">
        <v>-34.657400000000003</v>
      </c>
      <c r="HU11" s="165">
        <v>129.57</v>
      </c>
      <c r="HV11" s="165">
        <v>127.47</v>
      </c>
      <c r="HW11" s="165">
        <v>30.2</v>
      </c>
      <c r="HX11" s="165">
        <v>29.8</v>
      </c>
      <c r="HY11" s="165">
        <v>22.109300000000001</v>
      </c>
      <c r="HZ11" s="165">
        <v>24.32</v>
      </c>
      <c r="IA11" s="165">
        <v>-309.33</v>
      </c>
      <c r="IB11" s="165">
        <v>110.1909</v>
      </c>
      <c r="IC11" s="165">
        <v>110.07980000000001</v>
      </c>
      <c r="ID11" s="165">
        <v>13.9</v>
      </c>
      <c r="IE11" s="165">
        <v>-27.3</v>
      </c>
      <c r="IF11" s="165">
        <v>-57.3</v>
      </c>
      <c r="IG11" s="165">
        <v>-57.4</v>
      </c>
      <c r="IH11" s="165">
        <v>1.6093</v>
      </c>
      <c r="II11" s="165">
        <v>1.4111</v>
      </c>
      <c r="IJ11" s="165">
        <v>-519.65509999999995</v>
      </c>
      <c r="IK11" s="165">
        <v>-131.82259999999999</v>
      </c>
      <c r="IL11" s="165">
        <v>409.93400000000003</v>
      </c>
      <c r="IM11" s="165">
        <v>339.43090000000001</v>
      </c>
      <c r="IN11" s="165">
        <v>-15.434900000000001</v>
      </c>
      <c r="IO11" s="165">
        <v>-329.7835</v>
      </c>
      <c r="IP11" s="165">
        <v>325.31959999999998</v>
      </c>
      <c r="IQ11" s="165">
        <v>-126.1401</v>
      </c>
      <c r="IR11" s="165">
        <v>-209.7276</v>
      </c>
      <c r="IS11" s="165">
        <v>-324.2063</v>
      </c>
      <c r="IT11" s="165">
        <v>94.514499999999998</v>
      </c>
      <c r="IU11" s="165">
        <v>96.371799999999993</v>
      </c>
      <c r="IV11" s="165">
        <v>126.6434</v>
      </c>
      <c r="IW11" s="165">
        <v>-391.88330000000002</v>
      </c>
      <c r="IX11" s="165">
        <v>215.4342</v>
      </c>
      <c r="IY11" s="165">
        <v>-179.76830000000001</v>
      </c>
      <c r="IZ11" s="165">
        <v>180.56129999999999</v>
      </c>
      <c r="JA11" s="165">
        <v>-8.9910999999999994</v>
      </c>
      <c r="JB11" s="166"/>
      <c r="JC11" s="165">
        <v>12</v>
      </c>
      <c r="JD11" s="165">
        <v>6.274</v>
      </c>
      <c r="JE11" s="165">
        <v>6.2629999999999999</v>
      </c>
      <c r="JF11" s="165">
        <v>-12.24</v>
      </c>
      <c r="JG11" s="165">
        <v>-4.32</v>
      </c>
      <c r="JH11" s="166"/>
      <c r="JI11" s="165">
        <v>4.3655999999999997</v>
      </c>
      <c r="JJ11" s="165">
        <v>-47.579099999999997</v>
      </c>
      <c r="JK11" s="165">
        <v>-22.9114</v>
      </c>
      <c r="JL11" s="165">
        <v>41.6</v>
      </c>
      <c r="JM11" s="165">
        <v>49.948999999999998</v>
      </c>
      <c r="JN11" s="165">
        <v>48.136000000000003</v>
      </c>
      <c r="JO11" s="166"/>
      <c r="JP11" s="166"/>
      <c r="JQ11" s="165">
        <v>49.510300000000001</v>
      </c>
      <c r="JR11" s="165">
        <v>49.587899999999998</v>
      </c>
      <c r="JS11" s="165">
        <v>50.3964</v>
      </c>
      <c r="JT11" s="166"/>
      <c r="JU11" s="165">
        <v>28.2</v>
      </c>
      <c r="JV11" s="165">
        <v>15.454499999999999</v>
      </c>
      <c r="JW11" s="165">
        <v>5.72</v>
      </c>
      <c r="JX11" s="166"/>
      <c r="JY11" s="165">
        <v>-57.082500000000003</v>
      </c>
      <c r="JZ11" s="165">
        <v>80.479399999999998</v>
      </c>
      <c r="KA11" s="165">
        <v>66.6113</v>
      </c>
      <c r="KB11" s="165">
        <v>-55.6252</v>
      </c>
      <c r="KC11" s="165">
        <v>-80.126900000000006</v>
      </c>
      <c r="KD11" s="165">
        <v>60.5246</v>
      </c>
      <c r="KE11" s="165">
        <v>19.555199999999999</v>
      </c>
      <c r="KF11" s="165">
        <v>-37.200000000000003</v>
      </c>
      <c r="KG11" s="165">
        <v>36.6</v>
      </c>
      <c r="KH11" s="166"/>
      <c r="KI11" s="165">
        <v>179.60740000000001</v>
      </c>
    </row>
    <row r="12" spans="1:295" ht="18" customHeight="1" x14ac:dyDescent="0.25">
      <c r="A12" s="160" t="s">
        <v>40</v>
      </c>
      <c r="B12" s="160" t="s">
        <v>804</v>
      </c>
      <c r="C12" s="164">
        <v>0</v>
      </c>
      <c r="D12" s="165">
        <v>17.8857</v>
      </c>
      <c r="E12" s="166"/>
      <c r="F12" s="165">
        <v>8.8748000000000005</v>
      </c>
      <c r="G12" s="165">
        <v>24.476500000000001</v>
      </c>
      <c r="H12" s="166"/>
      <c r="I12" s="165">
        <v>48.7301</v>
      </c>
      <c r="J12" s="165">
        <v>-110.3848</v>
      </c>
      <c r="K12" s="165">
        <v>39.462499999999999</v>
      </c>
      <c r="L12" s="165">
        <v>19.885400000000001</v>
      </c>
      <c r="M12" s="165">
        <v>19.444700000000001</v>
      </c>
      <c r="N12" s="165">
        <v>-2.2200000000000002</v>
      </c>
      <c r="O12" s="165">
        <v>-22.602</v>
      </c>
      <c r="P12" s="165">
        <v>19.8</v>
      </c>
      <c r="Q12" s="165">
        <v>8.2799999999999994</v>
      </c>
      <c r="R12" s="165">
        <v>-19.8</v>
      </c>
      <c r="S12" s="165">
        <v>14.0558</v>
      </c>
      <c r="T12" s="165">
        <v>223.86799999999999</v>
      </c>
      <c r="U12" s="165">
        <v>3.5640000000000001</v>
      </c>
      <c r="V12" s="165">
        <v>3.4112</v>
      </c>
      <c r="W12" s="165">
        <v>5.1814</v>
      </c>
      <c r="X12" s="166"/>
      <c r="Y12" s="165">
        <v>8.1621000000000006</v>
      </c>
      <c r="Z12" s="165">
        <v>5.6776999999999997</v>
      </c>
      <c r="AA12" s="166"/>
      <c r="AB12" s="166"/>
      <c r="AC12" s="165">
        <v>-59.82</v>
      </c>
      <c r="AD12" s="165">
        <v>-60.14</v>
      </c>
      <c r="AE12" s="166"/>
      <c r="AF12" s="165">
        <v>2.2200000000000002</v>
      </c>
      <c r="AG12" s="165">
        <v>22</v>
      </c>
      <c r="AH12" s="165">
        <v>3.6219999999999999</v>
      </c>
      <c r="AI12" s="165">
        <v>0.214</v>
      </c>
      <c r="AJ12" s="165">
        <v>-43.69</v>
      </c>
      <c r="AK12" s="165">
        <v>-43.73</v>
      </c>
      <c r="AL12" s="165">
        <v>-82.04</v>
      </c>
      <c r="AM12" s="165">
        <v>44.17</v>
      </c>
      <c r="AN12" s="165">
        <v>44.22</v>
      </c>
      <c r="AO12" s="165">
        <v>7.7784000000000004</v>
      </c>
      <c r="AP12" s="165">
        <v>12.958</v>
      </c>
      <c r="AQ12" s="165">
        <v>80.617800000000003</v>
      </c>
      <c r="AR12" s="165">
        <v>83.717600000000004</v>
      </c>
      <c r="AS12" s="165">
        <v>17.4771</v>
      </c>
      <c r="AT12" s="165">
        <v>-43.134900000000002</v>
      </c>
      <c r="AU12" s="165">
        <v>-42.730400000000003</v>
      </c>
      <c r="AV12" s="165">
        <v>9.6251999999999995</v>
      </c>
      <c r="AW12" s="165">
        <v>9.5571999999999999</v>
      </c>
      <c r="AX12" s="166"/>
      <c r="AY12" s="165">
        <v>71.936099999999996</v>
      </c>
      <c r="AZ12" s="165">
        <v>-5.2346000000000004</v>
      </c>
      <c r="BA12" s="165">
        <v>-26.785599999999999</v>
      </c>
      <c r="BB12" s="165">
        <v>-242.61940000000001</v>
      </c>
      <c r="BC12" s="165">
        <v>7.7210000000000001</v>
      </c>
      <c r="BD12" s="165">
        <v>-13.3</v>
      </c>
      <c r="BE12" s="165">
        <v>-14.6</v>
      </c>
      <c r="BF12" s="165">
        <v>49.842199999999998</v>
      </c>
      <c r="BG12" s="165">
        <v>48.170699999999997</v>
      </c>
      <c r="BH12" s="165">
        <v>-4.5776000000000003</v>
      </c>
      <c r="BI12" s="166"/>
      <c r="BJ12" s="165">
        <v>-37.374899999999997</v>
      </c>
      <c r="BK12" s="165">
        <v>3.5562</v>
      </c>
      <c r="BL12" s="165">
        <v>6.1284000000000001</v>
      </c>
      <c r="BM12" s="165">
        <v>4.1604000000000001</v>
      </c>
      <c r="BN12" s="165">
        <v>282.50979999999998</v>
      </c>
      <c r="BO12" s="165">
        <v>30.3659</v>
      </c>
      <c r="BP12" s="165">
        <v>30.1828</v>
      </c>
      <c r="BQ12" s="165">
        <v>-121.7525</v>
      </c>
      <c r="BR12" s="165">
        <v>315.0188</v>
      </c>
      <c r="BS12" s="166"/>
      <c r="BT12" s="165">
        <v>-128.03569999999999</v>
      </c>
      <c r="BU12" s="166"/>
      <c r="BV12" s="165">
        <v>68.389899999999997</v>
      </c>
      <c r="BW12" s="165">
        <v>20.260000000000002</v>
      </c>
      <c r="BX12" s="165">
        <v>14.35</v>
      </c>
      <c r="BY12" s="165">
        <v>42.71</v>
      </c>
      <c r="BZ12" s="165">
        <v>62.84</v>
      </c>
      <c r="CA12" s="165">
        <v>-42.326300000000003</v>
      </c>
      <c r="CB12" s="165">
        <v>-43.5319</v>
      </c>
      <c r="CC12" s="165">
        <v>123.7608</v>
      </c>
      <c r="CD12" s="165">
        <v>123.6006</v>
      </c>
      <c r="CE12" s="165">
        <v>36.030999999999999</v>
      </c>
      <c r="CF12" s="165">
        <v>-72.369200000000006</v>
      </c>
      <c r="CG12" s="165">
        <v>-73.265799999999999</v>
      </c>
      <c r="CH12" s="165">
        <v>-4.3292000000000002</v>
      </c>
      <c r="CI12" s="165">
        <v>-58.98</v>
      </c>
      <c r="CJ12" s="166"/>
      <c r="CK12" s="166"/>
      <c r="CL12" s="165">
        <v>19.100000000000001</v>
      </c>
      <c r="CM12" s="165">
        <v>116</v>
      </c>
      <c r="CN12" s="165">
        <v>-12.67</v>
      </c>
      <c r="CO12" s="165">
        <v>19.3306</v>
      </c>
      <c r="CP12" s="165">
        <v>19.482500000000002</v>
      </c>
      <c r="CQ12" s="165">
        <v>20.183599999999998</v>
      </c>
      <c r="CR12" s="165">
        <v>6.6201999999999996</v>
      </c>
      <c r="CS12" s="165">
        <v>7.2248000000000001</v>
      </c>
      <c r="CT12" s="165">
        <v>-20.8978</v>
      </c>
      <c r="CU12" s="165">
        <v>-19.7302</v>
      </c>
      <c r="CV12" s="165">
        <v>-24.570499999999999</v>
      </c>
      <c r="CW12" s="165">
        <v>13.069900000000001</v>
      </c>
      <c r="CX12" s="165">
        <v>17.739999999999998</v>
      </c>
      <c r="CY12" s="165">
        <v>53.86</v>
      </c>
      <c r="CZ12" s="165">
        <v>34.929200000000002</v>
      </c>
      <c r="DA12" s="165">
        <v>33.256500000000003</v>
      </c>
      <c r="DB12" s="165">
        <v>-26.63</v>
      </c>
      <c r="DC12" s="166"/>
      <c r="DD12" s="165">
        <v>58.7759</v>
      </c>
      <c r="DE12" s="165">
        <v>57.9893</v>
      </c>
      <c r="DF12" s="165">
        <v>-86.392200000000003</v>
      </c>
      <c r="DG12" s="165">
        <v>-1E-4</v>
      </c>
      <c r="DH12" s="165">
        <v>-16.203600000000002</v>
      </c>
      <c r="DI12" s="165">
        <v>-70.400000000000006</v>
      </c>
      <c r="DJ12" s="165">
        <v>-71.099999999999994</v>
      </c>
      <c r="DK12" s="165">
        <v>28.210100000000001</v>
      </c>
      <c r="DL12" s="165">
        <v>33.700600000000001</v>
      </c>
      <c r="DM12" s="165">
        <v>34.2988</v>
      </c>
      <c r="DN12" s="165">
        <v>48.065199999999997</v>
      </c>
      <c r="DO12" s="165">
        <v>33.450000000000003</v>
      </c>
      <c r="DP12" s="165">
        <v>-2.1800000000000002</v>
      </c>
      <c r="DQ12" s="165">
        <v>54.013500000000001</v>
      </c>
      <c r="DR12" s="165">
        <v>85.4024</v>
      </c>
      <c r="DS12" s="165">
        <v>-31.02</v>
      </c>
      <c r="DT12" s="165">
        <v>-31.03</v>
      </c>
      <c r="DU12" s="165">
        <v>102.19</v>
      </c>
      <c r="DV12" s="165">
        <v>52.79</v>
      </c>
      <c r="DW12" s="165">
        <v>86.0364</v>
      </c>
      <c r="DX12" s="165">
        <v>83.618200000000002</v>
      </c>
      <c r="DY12" s="165">
        <v>-35.239600000000003</v>
      </c>
      <c r="DZ12" s="165">
        <v>-34.945500000000003</v>
      </c>
      <c r="EA12" s="165">
        <v>155.4598</v>
      </c>
      <c r="EB12" s="165">
        <v>117.82859999999999</v>
      </c>
      <c r="EC12" s="165">
        <v>112.2423</v>
      </c>
      <c r="ED12" s="165">
        <v>113.8865</v>
      </c>
      <c r="EE12" s="165">
        <v>93.031899999999993</v>
      </c>
      <c r="EF12" s="165">
        <v>84.460700000000003</v>
      </c>
      <c r="EG12" s="165">
        <v>-25.338000000000001</v>
      </c>
      <c r="EH12" s="165">
        <v>132.6216</v>
      </c>
      <c r="EI12" s="165">
        <v>192.9948</v>
      </c>
      <c r="EJ12" s="166"/>
      <c r="EK12" s="165">
        <v>-30.558</v>
      </c>
      <c r="EL12" s="165">
        <v>-28.925699999999999</v>
      </c>
      <c r="EM12" s="166"/>
      <c r="EN12" s="165">
        <v>-4.4611000000000001</v>
      </c>
      <c r="EO12" s="165">
        <v>-3.2713000000000001</v>
      </c>
      <c r="EP12" s="165">
        <v>144.44399999999999</v>
      </c>
      <c r="EQ12" s="165">
        <v>-72.041799999999995</v>
      </c>
      <c r="ER12" s="165">
        <v>-72.432000000000002</v>
      </c>
      <c r="ES12" s="165">
        <v>-48.484200000000001</v>
      </c>
      <c r="ET12" s="166"/>
      <c r="EU12" s="166"/>
      <c r="EV12" s="166"/>
      <c r="EW12" s="165">
        <v>10.9175</v>
      </c>
      <c r="EX12" s="165">
        <v>-52.2502</v>
      </c>
      <c r="EY12" s="165">
        <v>-35.779800000000002</v>
      </c>
      <c r="EZ12" s="165">
        <v>-35.001100000000001</v>
      </c>
      <c r="FA12" s="165">
        <v>10.26</v>
      </c>
      <c r="FB12" s="165">
        <v>-81.785700000000006</v>
      </c>
      <c r="FC12" s="165">
        <v>44.534599999999998</v>
      </c>
      <c r="FD12" s="166"/>
      <c r="FE12" s="166"/>
      <c r="FF12" s="166"/>
      <c r="FG12" s="165">
        <v>40.212299999999999</v>
      </c>
      <c r="FH12" s="165">
        <v>40.525799999999997</v>
      </c>
      <c r="FI12" s="165">
        <v>39.137599999999999</v>
      </c>
      <c r="FJ12" s="165">
        <v>43.538600000000002</v>
      </c>
      <c r="FK12" s="165">
        <v>43.036299999999997</v>
      </c>
      <c r="FL12" s="165">
        <v>-113.20050000000001</v>
      </c>
      <c r="FM12" s="165">
        <v>37.216200000000001</v>
      </c>
      <c r="FN12" s="165">
        <v>37.115699999999997</v>
      </c>
      <c r="FO12" s="165">
        <v>-84.395200000000003</v>
      </c>
      <c r="FP12" s="165">
        <v>-67.090699999999998</v>
      </c>
      <c r="FQ12" s="164">
        <v>-30.511299999999999</v>
      </c>
      <c r="FR12" s="165">
        <v>-21.99</v>
      </c>
      <c r="FS12" s="165">
        <v>18.677700000000002</v>
      </c>
      <c r="FT12" s="166"/>
      <c r="FU12" s="166"/>
      <c r="FV12" s="165">
        <v>10.58</v>
      </c>
      <c r="FW12" s="165">
        <v>-42.409100000000002</v>
      </c>
      <c r="FX12" s="165">
        <v>10.9232</v>
      </c>
      <c r="FY12" s="165">
        <v>-15.583</v>
      </c>
      <c r="FZ12" s="165">
        <v>4.5220000000000002</v>
      </c>
      <c r="GA12" s="165">
        <v>8.9769000000000005</v>
      </c>
      <c r="GB12" s="165">
        <v>26.92</v>
      </c>
      <c r="GC12" s="165">
        <v>68.633799999999994</v>
      </c>
      <c r="GD12" s="165">
        <v>83.004499999999993</v>
      </c>
      <c r="GE12" s="165">
        <v>13.3</v>
      </c>
      <c r="GF12" s="165">
        <v>80.019599999999997</v>
      </c>
      <c r="GG12" s="165">
        <v>27.8</v>
      </c>
      <c r="GH12" s="165">
        <v>-8.2676999999999996</v>
      </c>
      <c r="GI12" s="166"/>
      <c r="GJ12" s="166"/>
      <c r="GK12" s="165">
        <v>1.3835999999999999</v>
      </c>
      <c r="GL12" s="166"/>
      <c r="GM12" s="166"/>
      <c r="GN12" s="165">
        <v>-15.188000000000001</v>
      </c>
      <c r="GO12" s="165">
        <v>-15.0755</v>
      </c>
      <c r="GP12" s="165">
        <v>26.5182</v>
      </c>
      <c r="GQ12" s="165">
        <v>23.108799999999999</v>
      </c>
      <c r="GR12" s="165">
        <v>10.1937</v>
      </c>
      <c r="GS12" s="165">
        <v>10.3103</v>
      </c>
      <c r="GT12" s="165">
        <v>-88.578299999999999</v>
      </c>
      <c r="GU12" s="165">
        <v>-16.478100000000001</v>
      </c>
      <c r="GV12" s="165">
        <v>30.5809</v>
      </c>
      <c r="GW12" s="165">
        <v>-36.136099999999999</v>
      </c>
      <c r="GX12" s="166"/>
      <c r="GY12" s="166"/>
      <c r="GZ12" s="166"/>
      <c r="HA12" s="165">
        <v>10.645099999999999</v>
      </c>
      <c r="HB12" s="165">
        <v>204.0318</v>
      </c>
      <c r="HC12" s="165">
        <v>204.48099999999999</v>
      </c>
      <c r="HD12" s="165">
        <v>281.60000000000002</v>
      </c>
      <c r="HE12" s="165">
        <v>-282.98329999999999</v>
      </c>
      <c r="HF12" s="165">
        <v>-490.34120000000001</v>
      </c>
      <c r="HG12" s="165">
        <v>493.50150000000002</v>
      </c>
      <c r="HH12" s="165">
        <v>491.5718</v>
      </c>
      <c r="HI12" s="165">
        <v>-195.67920000000001</v>
      </c>
      <c r="HJ12" s="165">
        <v>-195.20509999999999</v>
      </c>
      <c r="HK12" s="165">
        <v>-67.640600000000006</v>
      </c>
      <c r="HL12" s="165">
        <v>-61.729399999999998</v>
      </c>
      <c r="HM12" s="165">
        <v>79.075699999999998</v>
      </c>
      <c r="HN12" s="165">
        <v>78.333500000000001</v>
      </c>
      <c r="HO12" s="166"/>
      <c r="HP12" s="165">
        <v>-165.02340000000001</v>
      </c>
      <c r="HQ12" s="165">
        <v>62.515900000000002</v>
      </c>
      <c r="HR12" s="165">
        <v>61.680900000000001</v>
      </c>
      <c r="HS12" s="165">
        <v>-34.069899999999997</v>
      </c>
      <c r="HT12" s="165">
        <v>-34.233899999999998</v>
      </c>
      <c r="HU12" s="165">
        <v>124.37</v>
      </c>
      <c r="HV12" s="165">
        <v>124.14</v>
      </c>
      <c r="HW12" s="165">
        <v>30.8</v>
      </c>
      <c r="HX12" s="165">
        <v>30.1</v>
      </c>
      <c r="HY12" s="165">
        <v>22.109300000000001</v>
      </c>
      <c r="HZ12" s="165">
        <v>24.32</v>
      </c>
      <c r="IA12" s="165">
        <v>-304.43970000000002</v>
      </c>
      <c r="IB12" s="165">
        <v>105.60639999999999</v>
      </c>
      <c r="IC12" s="165">
        <v>106.3937</v>
      </c>
      <c r="ID12" s="165">
        <v>13.9</v>
      </c>
      <c r="IE12" s="165">
        <v>-24</v>
      </c>
      <c r="IF12" s="165">
        <v>-55.5</v>
      </c>
      <c r="IG12" s="165">
        <v>-55.7</v>
      </c>
      <c r="IH12" s="166"/>
      <c r="II12" s="166"/>
      <c r="IJ12" s="165">
        <v>-485.95699999999999</v>
      </c>
      <c r="IK12" s="165">
        <v>-171.0025</v>
      </c>
      <c r="IL12" s="165">
        <v>408.77519999999998</v>
      </c>
      <c r="IM12" s="165">
        <v>334.23099999999999</v>
      </c>
      <c r="IN12" s="165">
        <v>-16.623200000000001</v>
      </c>
      <c r="IO12" s="165">
        <v>-334.59289999999999</v>
      </c>
      <c r="IP12" s="165">
        <v>331.44170000000003</v>
      </c>
      <c r="IQ12" s="165">
        <v>-125.45440000000001</v>
      </c>
      <c r="IR12" s="165">
        <v>-206.92</v>
      </c>
      <c r="IS12" s="165">
        <v>-328.88639999999998</v>
      </c>
      <c r="IT12" s="165">
        <v>100.5508</v>
      </c>
      <c r="IU12" s="165">
        <v>97.3934</v>
      </c>
      <c r="IV12" s="165">
        <v>122.2734</v>
      </c>
      <c r="IW12" s="165">
        <v>-396.16590000000002</v>
      </c>
      <c r="IX12" s="165">
        <v>212.9093</v>
      </c>
      <c r="IY12" s="165">
        <v>-181.2533</v>
      </c>
      <c r="IZ12" s="165">
        <v>184.87190000000001</v>
      </c>
      <c r="JA12" s="165">
        <v>-8.0681999999999992</v>
      </c>
      <c r="JB12" s="166"/>
      <c r="JC12" s="165">
        <v>13.44</v>
      </c>
      <c r="JD12" s="165">
        <v>6.2919999999999998</v>
      </c>
      <c r="JE12" s="165">
        <v>6.2839999999999998</v>
      </c>
      <c r="JF12" s="165">
        <v>-13.36</v>
      </c>
      <c r="JG12" s="165">
        <v>-3.92</v>
      </c>
      <c r="JH12" s="166"/>
      <c r="JI12" s="165">
        <v>4.3075999999999999</v>
      </c>
      <c r="JJ12" s="165">
        <v>-46.0563</v>
      </c>
      <c r="JK12" s="165">
        <v>-22.8504</v>
      </c>
      <c r="JL12" s="165">
        <v>40.299999999999997</v>
      </c>
      <c r="JM12" s="165">
        <v>50.195</v>
      </c>
      <c r="JN12" s="165">
        <v>49.906999999999996</v>
      </c>
      <c r="JO12" s="166"/>
      <c r="JP12" s="166"/>
      <c r="JQ12" s="165">
        <v>50.334000000000003</v>
      </c>
      <c r="JR12" s="165">
        <v>50.494399999999999</v>
      </c>
      <c r="JS12" s="165">
        <v>50.614800000000002</v>
      </c>
      <c r="JT12" s="166"/>
      <c r="JU12" s="165">
        <v>25.6</v>
      </c>
      <c r="JV12" s="165">
        <v>15.0322</v>
      </c>
      <c r="JW12" s="165">
        <v>5.58</v>
      </c>
      <c r="JX12" s="166"/>
      <c r="JY12" s="165">
        <v>-60.618499999999997</v>
      </c>
      <c r="JZ12" s="165">
        <v>81.898300000000006</v>
      </c>
      <c r="KA12" s="165">
        <v>67.604100000000003</v>
      </c>
      <c r="KB12" s="165">
        <v>-59.651499999999999</v>
      </c>
      <c r="KC12" s="165">
        <v>-80.987399999999994</v>
      </c>
      <c r="KD12" s="165">
        <v>60.784300000000002</v>
      </c>
      <c r="KE12" s="165">
        <v>19.4132</v>
      </c>
      <c r="KF12" s="165">
        <v>-34.299999999999997</v>
      </c>
      <c r="KG12" s="165">
        <v>34.9</v>
      </c>
      <c r="KH12" s="166"/>
      <c r="KI12" s="165">
        <v>177.39859999999999</v>
      </c>
    </row>
    <row r="13" spans="1:295" ht="18" customHeight="1" x14ac:dyDescent="0.25">
      <c r="A13" s="160" t="s">
        <v>40</v>
      </c>
      <c r="B13" s="160" t="s">
        <v>805</v>
      </c>
      <c r="C13" s="164">
        <v>0</v>
      </c>
      <c r="D13" s="165">
        <v>17.814699999999998</v>
      </c>
      <c r="E13" s="165">
        <v>-35.314399999999999</v>
      </c>
      <c r="F13" s="165">
        <v>10.3527</v>
      </c>
      <c r="G13" s="165">
        <v>24.010899999999999</v>
      </c>
      <c r="H13" s="166"/>
      <c r="I13" s="165">
        <v>47.566499999999998</v>
      </c>
      <c r="J13" s="165">
        <v>-109.6832</v>
      </c>
      <c r="K13" s="165">
        <v>38.660400000000003</v>
      </c>
      <c r="L13" s="165">
        <v>19.6174</v>
      </c>
      <c r="M13" s="165">
        <v>19.1678</v>
      </c>
      <c r="N13" s="165">
        <v>-4.4400000000000004</v>
      </c>
      <c r="O13" s="165">
        <v>-21.687000000000001</v>
      </c>
      <c r="P13" s="165">
        <v>17.600000000000001</v>
      </c>
      <c r="Q13" s="165">
        <v>8.2799999999999994</v>
      </c>
      <c r="R13" s="165">
        <v>-17.600000000000001</v>
      </c>
      <c r="S13" s="165">
        <v>14.3437</v>
      </c>
      <c r="T13" s="165">
        <v>222.74299999999999</v>
      </c>
      <c r="U13" s="165">
        <v>2.9975000000000001</v>
      </c>
      <c r="V13" s="165">
        <v>3.4014000000000002</v>
      </c>
      <c r="W13" s="165">
        <v>6.6120000000000001</v>
      </c>
      <c r="X13" s="166"/>
      <c r="Y13" s="165">
        <v>7.9340000000000002</v>
      </c>
      <c r="Z13" s="165">
        <v>6.2434000000000003</v>
      </c>
      <c r="AA13" s="166"/>
      <c r="AB13" s="166"/>
      <c r="AC13" s="165">
        <v>-61.13</v>
      </c>
      <c r="AD13" s="165">
        <v>-60.84</v>
      </c>
      <c r="AE13" s="166"/>
      <c r="AF13" s="165">
        <v>2.2200000000000002</v>
      </c>
      <c r="AG13" s="165">
        <v>19.8</v>
      </c>
      <c r="AH13" s="165">
        <v>4.0999999999999996</v>
      </c>
      <c r="AI13" s="165">
        <v>0.222</v>
      </c>
      <c r="AJ13" s="165">
        <v>-45.33</v>
      </c>
      <c r="AK13" s="165">
        <v>-45.55</v>
      </c>
      <c r="AL13" s="165">
        <v>-82.29</v>
      </c>
      <c r="AM13" s="165">
        <v>45.56</v>
      </c>
      <c r="AN13" s="165">
        <v>45.83</v>
      </c>
      <c r="AO13" s="165">
        <v>6.9535</v>
      </c>
      <c r="AP13" s="165">
        <v>13.1523</v>
      </c>
      <c r="AQ13" s="165">
        <v>80.0595</v>
      </c>
      <c r="AR13" s="165">
        <v>83.060500000000005</v>
      </c>
      <c r="AS13" s="165">
        <v>19.6541</v>
      </c>
      <c r="AT13" s="165">
        <v>-45.814</v>
      </c>
      <c r="AU13" s="165">
        <v>-45.204999999999998</v>
      </c>
      <c r="AV13" s="165">
        <v>9.2270000000000003</v>
      </c>
      <c r="AW13" s="165">
        <v>10.303100000000001</v>
      </c>
      <c r="AX13" s="166"/>
      <c r="AY13" s="165">
        <v>72.337999999999994</v>
      </c>
      <c r="AZ13" s="165">
        <v>-5.2346000000000004</v>
      </c>
      <c r="BA13" s="165">
        <v>-27.2254</v>
      </c>
      <c r="BB13" s="165">
        <v>-238.09190000000001</v>
      </c>
      <c r="BC13" s="165">
        <v>-4.6733000000000002</v>
      </c>
      <c r="BD13" s="165">
        <v>-13.9</v>
      </c>
      <c r="BE13" s="165">
        <v>-15</v>
      </c>
      <c r="BF13" s="165">
        <v>52.718800000000002</v>
      </c>
      <c r="BG13" s="165">
        <v>50.668799999999997</v>
      </c>
      <c r="BH13" s="165">
        <v>-4.6142000000000003</v>
      </c>
      <c r="BI13" s="166"/>
      <c r="BJ13" s="165">
        <v>-34.094900000000003</v>
      </c>
      <c r="BK13" s="165">
        <v>2.7534000000000001</v>
      </c>
      <c r="BL13" s="165">
        <v>3.8125</v>
      </c>
      <c r="BM13" s="165">
        <v>3.9066999999999998</v>
      </c>
      <c r="BN13" s="165">
        <v>277.68779999999998</v>
      </c>
      <c r="BO13" s="165">
        <v>26.551100000000002</v>
      </c>
      <c r="BP13" s="165">
        <v>26.459499999999998</v>
      </c>
      <c r="BQ13" s="165">
        <v>-123.6986</v>
      </c>
      <c r="BR13" s="165">
        <v>299.66160000000002</v>
      </c>
      <c r="BS13" s="166"/>
      <c r="BT13" s="165">
        <v>-111.2628</v>
      </c>
      <c r="BU13" s="166"/>
      <c r="BV13" s="165">
        <v>66.274199999999993</v>
      </c>
      <c r="BW13" s="165">
        <v>19.62</v>
      </c>
      <c r="BX13" s="165">
        <v>13.65</v>
      </c>
      <c r="BY13" s="165">
        <v>40.98</v>
      </c>
      <c r="BZ13" s="165">
        <v>61.4</v>
      </c>
      <c r="CA13" s="165">
        <v>-46.210999999999999</v>
      </c>
      <c r="CB13" s="165">
        <v>-45.541200000000003</v>
      </c>
      <c r="CC13" s="165">
        <v>120.37050000000001</v>
      </c>
      <c r="CD13" s="165">
        <v>121.245</v>
      </c>
      <c r="CE13" s="165">
        <v>36.774099999999997</v>
      </c>
      <c r="CF13" s="165">
        <v>-64.936999999999998</v>
      </c>
      <c r="CG13" s="165">
        <v>-64.803100000000001</v>
      </c>
      <c r="CH13" s="165">
        <v>-5.6646999999999998</v>
      </c>
      <c r="CI13" s="165">
        <v>-55.816400000000002</v>
      </c>
      <c r="CJ13" s="166"/>
      <c r="CK13" s="166"/>
      <c r="CL13" s="165">
        <v>18.600000000000001</v>
      </c>
      <c r="CM13" s="165">
        <v>111.8</v>
      </c>
      <c r="CN13" s="165">
        <v>-12.22</v>
      </c>
      <c r="CO13" s="165">
        <v>22.611499999999999</v>
      </c>
      <c r="CP13" s="165">
        <v>20.762899999999998</v>
      </c>
      <c r="CQ13" s="165">
        <v>22.506</v>
      </c>
      <c r="CR13" s="165">
        <v>10.093299999999999</v>
      </c>
      <c r="CS13" s="165">
        <v>9.1736000000000004</v>
      </c>
      <c r="CT13" s="165">
        <v>-23.529199999999999</v>
      </c>
      <c r="CU13" s="165">
        <v>-17.403199999999998</v>
      </c>
      <c r="CV13" s="165">
        <v>-28.5867</v>
      </c>
      <c r="CW13" s="165">
        <v>12.308299999999999</v>
      </c>
      <c r="CX13" s="165">
        <v>16.68</v>
      </c>
      <c r="CY13" s="165">
        <v>51.85</v>
      </c>
      <c r="CZ13" s="165">
        <v>34.4604</v>
      </c>
      <c r="DA13" s="165">
        <v>32.817100000000003</v>
      </c>
      <c r="DB13" s="165">
        <v>-26.19</v>
      </c>
      <c r="DC13" s="166"/>
      <c r="DD13" s="165">
        <v>56.192100000000003</v>
      </c>
      <c r="DE13" s="165">
        <v>56.023800000000001</v>
      </c>
      <c r="DF13" s="165">
        <v>-89.242500000000007</v>
      </c>
      <c r="DG13" s="165">
        <v>-1E-4</v>
      </c>
      <c r="DH13" s="165">
        <v>-15.8931</v>
      </c>
      <c r="DI13" s="166"/>
      <c r="DJ13" s="165">
        <v>-68.7</v>
      </c>
      <c r="DK13" s="165">
        <v>27.963000000000001</v>
      </c>
      <c r="DL13" s="165">
        <v>33.114600000000003</v>
      </c>
      <c r="DM13" s="165">
        <v>33.3596</v>
      </c>
      <c r="DN13" s="165">
        <v>46.893300000000004</v>
      </c>
      <c r="DO13" s="165">
        <v>32.729999999999997</v>
      </c>
      <c r="DP13" s="165">
        <v>-2.2200000000000002</v>
      </c>
      <c r="DQ13" s="165">
        <v>54.594000000000001</v>
      </c>
      <c r="DR13" s="165">
        <v>88.795000000000002</v>
      </c>
      <c r="DS13" s="165">
        <v>-31.13</v>
      </c>
      <c r="DT13" s="165">
        <v>-31.1</v>
      </c>
      <c r="DU13" s="165">
        <v>100.74</v>
      </c>
      <c r="DV13" s="165">
        <v>51.77</v>
      </c>
      <c r="DW13" s="165">
        <v>88.454499999999996</v>
      </c>
      <c r="DX13" s="165">
        <v>85.890900000000002</v>
      </c>
      <c r="DY13" s="165">
        <v>-34.6584</v>
      </c>
      <c r="DZ13" s="165">
        <v>-33.318199999999997</v>
      </c>
      <c r="EA13" s="165">
        <v>154.9761</v>
      </c>
      <c r="EB13" s="165">
        <v>118.9952</v>
      </c>
      <c r="EC13" s="165">
        <v>112.8421</v>
      </c>
      <c r="ED13" s="165">
        <v>115.2723</v>
      </c>
      <c r="EE13" s="165">
        <v>92.965400000000002</v>
      </c>
      <c r="EF13" s="165">
        <v>80.078599999999994</v>
      </c>
      <c r="EG13" s="165">
        <v>-25.228999999999999</v>
      </c>
      <c r="EH13" s="165">
        <v>135.67140000000001</v>
      </c>
      <c r="EI13" s="165">
        <v>198.45529999999999</v>
      </c>
      <c r="EJ13" s="166"/>
      <c r="EK13" s="165">
        <v>-30.642399999999999</v>
      </c>
      <c r="EL13" s="165">
        <v>-29.064</v>
      </c>
      <c r="EM13" s="166"/>
      <c r="EN13" s="165">
        <v>-3.3184</v>
      </c>
      <c r="EO13" s="165">
        <v>-3.8191000000000002</v>
      </c>
      <c r="EP13" s="165">
        <v>130.608</v>
      </c>
      <c r="EQ13" s="165">
        <v>-67.787300000000002</v>
      </c>
      <c r="ER13" s="165">
        <v>-68.703299999999999</v>
      </c>
      <c r="ES13" s="165">
        <v>-45.369399999999999</v>
      </c>
      <c r="ET13" s="166"/>
      <c r="EU13" s="166"/>
      <c r="EV13" s="166"/>
      <c r="EW13" s="165">
        <v>10.669700000000001</v>
      </c>
      <c r="EX13" s="165">
        <v>-50.655700000000003</v>
      </c>
      <c r="EY13" s="165">
        <v>-35.862099999999998</v>
      </c>
      <c r="EZ13" s="165">
        <v>-34.845399999999998</v>
      </c>
      <c r="FA13" s="165">
        <v>9.1241000000000003</v>
      </c>
      <c r="FB13" s="165">
        <v>-78.167599999999993</v>
      </c>
      <c r="FC13" s="165">
        <v>39.714199999999998</v>
      </c>
      <c r="FD13" s="166"/>
      <c r="FE13" s="166"/>
      <c r="FF13" s="166"/>
      <c r="FG13" s="165">
        <v>41.811700000000002</v>
      </c>
      <c r="FH13" s="165">
        <v>41.4236</v>
      </c>
      <c r="FI13" s="165">
        <v>41.221499999999999</v>
      </c>
      <c r="FJ13" s="165">
        <v>44.878300000000003</v>
      </c>
      <c r="FK13" s="165">
        <v>45.380699999999997</v>
      </c>
      <c r="FL13" s="165">
        <v>-119.06140000000001</v>
      </c>
      <c r="FM13" s="165">
        <v>36.017000000000003</v>
      </c>
      <c r="FN13" s="165">
        <v>35.831000000000003</v>
      </c>
      <c r="FO13" s="165">
        <v>-90.657200000000003</v>
      </c>
      <c r="FP13" s="165">
        <v>-73.816900000000004</v>
      </c>
      <c r="FQ13" s="164">
        <v>-30.511299999999999</v>
      </c>
      <c r="FR13" s="165">
        <v>-21.91</v>
      </c>
      <c r="FS13" s="165">
        <v>18.274799999999999</v>
      </c>
      <c r="FT13" s="166"/>
      <c r="FU13" s="166"/>
      <c r="FV13" s="165">
        <v>10.48</v>
      </c>
      <c r="FW13" s="165">
        <v>-40.221499999999999</v>
      </c>
      <c r="FX13" s="165">
        <v>10.4497</v>
      </c>
      <c r="FY13" s="165">
        <v>-15.654999999999999</v>
      </c>
      <c r="FZ13" s="165">
        <v>4.4539999999999997</v>
      </c>
      <c r="GA13" s="165">
        <v>11.0014</v>
      </c>
      <c r="GB13" s="165">
        <v>28.32</v>
      </c>
      <c r="GC13" s="165">
        <v>78.281000000000006</v>
      </c>
      <c r="GD13" s="165">
        <v>90.717699999999994</v>
      </c>
      <c r="GE13" s="165">
        <v>13.77</v>
      </c>
      <c r="GF13" s="165">
        <v>79.733999999999995</v>
      </c>
      <c r="GG13" s="165">
        <v>28.8</v>
      </c>
      <c r="GH13" s="165">
        <v>-8.3438999999999997</v>
      </c>
      <c r="GI13" s="166"/>
      <c r="GJ13" s="166"/>
      <c r="GK13" s="165">
        <v>1.3353999999999999</v>
      </c>
      <c r="GL13" s="166"/>
      <c r="GM13" s="166"/>
      <c r="GN13" s="165">
        <v>-14.7843</v>
      </c>
      <c r="GO13" s="165">
        <v>-14.384499999999999</v>
      </c>
      <c r="GP13" s="165">
        <v>26.017399999999999</v>
      </c>
      <c r="GQ13" s="165">
        <v>22.9407</v>
      </c>
      <c r="GR13" s="165">
        <v>9.8529</v>
      </c>
      <c r="GS13" s="165">
        <v>10.0427</v>
      </c>
      <c r="GT13" s="165">
        <v>-87.454099999999997</v>
      </c>
      <c r="GU13" s="165">
        <v>-16.076499999999999</v>
      </c>
      <c r="GV13" s="165">
        <v>30.308900000000001</v>
      </c>
      <c r="GW13" s="165">
        <v>-35.259700000000002</v>
      </c>
      <c r="GX13" s="165">
        <v>9.4757999999999996</v>
      </c>
      <c r="GY13" s="166"/>
      <c r="GZ13" s="166"/>
      <c r="HA13" s="165">
        <v>10.980399999999999</v>
      </c>
      <c r="HB13" s="165">
        <v>205.9639</v>
      </c>
      <c r="HC13" s="165">
        <v>208.46</v>
      </c>
      <c r="HD13" s="165">
        <v>281.60000000000002</v>
      </c>
      <c r="HE13" s="165">
        <v>-279.30849999999998</v>
      </c>
      <c r="HF13" s="165">
        <v>-492.82420000000002</v>
      </c>
      <c r="HG13" s="165">
        <v>494.21499999999997</v>
      </c>
      <c r="HH13" s="165">
        <v>492.00240000000002</v>
      </c>
      <c r="HI13" s="165">
        <v>-196.97479999999999</v>
      </c>
      <c r="HJ13" s="165">
        <v>-194.9607</v>
      </c>
      <c r="HK13" s="165">
        <v>-65.800299999999993</v>
      </c>
      <c r="HL13" s="165">
        <v>-59.601900000000001</v>
      </c>
      <c r="HM13" s="165">
        <v>78.465299999999999</v>
      </c>
      <c r="HN13" s="165">
        <v>78.381600000000006</v>
      </c>
      <c r="HO13" s="166"/>
      <c r="HP13" s="165">
        <v>-156.11779999999999</v>
      </c>
      <c r="HQ13" s="165">
        <v>63.3399</v>
      </c>
      <c r="HR13" s="165">
        <v>62.493899999999996</v>
      </c>
      <c r="HS13" s="165">
        <v>-32.267499999999998</v>
      </c>
      <c r="HT13" s="165">
        <v>-31.739000000000001</v>
      </c>
      <c r="HU13" s="165">
        <v>125.3</v>
      </c>
      <c r="HV13" s="165">
        <v>125.44</v>
      </c>
      <c r="HW13" s="165">
        <v>31.2</v>
      </c>
      <c r="HX13" s="165">
        <v>30.2</v>
      </c>
      <c r="HY13" s="165">
        <v>22.171199999999999</v>
      </c>
      <c r="HZ13" s="165">
        <v>24.16</v>
      </c>
      <c r="IA13" s="165">
        <v>-309.35899999999998</v>
      </c>
      <c r="IB13" s="165">
        <v>107.7715</v>
      </c>
      <c r="IC13" s="165">
        <v>108.8185</v>
      </c>
      <c r="ID13" s="165">
        <v>13.3</v>
      </c>
      <c r="IE13" s="165">
        <v>-25.7</v>
      </c>
      <c r="IF13" s="165">
        <v>-56</v>
      </c>
      <c r="IG13" s="165">
        <v>-56.3</v>
      </c>
      <c r="IH13" s="165">
        <v>1.4770000000000001</v>
      </c>
      <c r="II13" s="165">
        <v>1.2723</v>
      </c>
      <c r="IJ13" s="166"/>
      <c r="IK13" s="165">
        <v>-169.22640000000001</v>
      </c>
      <c r="IL13" s="165">
        <v>414.46480000000003</v>
      </c>
      <c r="IM13" s="165">
        <v>346.31169999999997</v>
      </c>
      <c r="IN13" s="165">
        <v>-17.098099999999999</v>
      </c>
      <c r="IO13" s="165">
        <v>-334.69920000000002</v>
      </c>
      <c r="IP13" s="165">
        <v>336.80470000000003</v>
      </c>
      <c r="IQ13" s="165">
        <v>-125.2321</v>
      </c>
      <c r="IR13" s="165">
        <v>-213.37979999999999</v>
      </c>
      <c r="IS13" s="165">
        <v>-332.55430000000001</v>
      </c>
      <c r="IT13" s="165">
        <v>100.6099</v>
      </c>
      <c r="IU13" s="165">
        <v>100.0217</v>
      </c>
      <c r="IV13" s="165">
        <v>129.45930000000001</v>
      </c>
      <c r="IW13" s="165">
        <v>-401.38290000000001</v>
      </c>
      <c r="IX13" s="165">
        <v>216.1901</v>
      </c>
      <c r="IY13" s="165">
        <v>-186.6431</v>
      </c>
      <c r="IZ13" s="165">
        <v>187.99350000000001</v>
      </c>
      <c r="JA13" s="165">
        <v>-8.1204000000000001</v>
      </c>
      <c r="JB13" s="166"/>
      <c r="JC13" s="165">
        <v>13.6</v>
      </c>
      <c r="JD13" s="165">
        <v>6.3609999999999998</v>
      </c>
      <c r="JE13" s="165">
        <v>6.3979999999999997</v>
      </c>
      <c r="JF13" s="165">
        <v>-13.44</v>
      </c>
      <c r="JG13" s="165">
        <v>-3.76</v>
      </c>
      <c r="JH13" s="166"/>
      <c r="JI13" s="165">
        <v>3.6332</v>
      </c>
      <c r="JJ13" s="165">
        <v>-46.1723</v>
      </c>
      <c r="JK13" s="165">
        <v>-22.8504</v>
      </c>
      <c r="JL13" s="165">
        <v>41.1</v>
      </c>
      <c r="JM13" s="165">
        <v>50.933999999999997</v>
      </c>
      <c r="JN13" s="165">
        <v>49.478000000000002</v>
      </c>
      <c r="JO13" s="166"/>
      <c r="JP13" s="166"/>
      <c r="JQ13" s="165">
        <v>51.347499999999997</v>
      </c>
      <c r="JR13" s="165">
        <v>50.276000000000003</v>
      </c>
      <c r="JS13" s="165">
        <v>51.886800000000001</v>
      </c>
      <c r="JT13" s="166"/>
      <c r="JU13" s="165">
        <v>26.9</v>
      </c>
      <c r="JV13" s="165">
        <v>15.0913</v>
      </c>
      <c r="JW13" s="165">
        <v>5.4</v>
      </c>
      <c r="JX13" s="166"/>
      <c r="JY13" s="165">
        <v>-57.911200000000001</v>
      </c>
      <c r="JZ13" s="165">
        <v>79.522000000000006</v>
      </c>
      <c r="KA13" s="165">
        <v>66.602500000000006</v>
      </c>
      <c r="KB13" s="165">
        <v>-56.827599999999997</v>
      </c>
      <c r="KC13" s="165">
        <v>-79.128699999999995</v>
      </c>
      <c r="KD13" s="165">
        <v>60.606299999999997</v>
      </c>
      <c r="KE13" s="165">
        <v>18.762699999999999</v>
      </c>
      <c r="KF13" s="165">
        <v>-35.6</v>
      </c>
      <c r="KG13" s="165">
        <v>35.4</v>
      </c>
      <c r="KH13" s="166"/>
      <c r="KI13" s="165">
        <v>168.76249999999999</v>
      </c>
    </row>
    <row r="14" spans="1:295" ht="18" customHeight="1" x14ac:dyDescent="0.25">
      <c r="A14" s="160" t="s">
        <v>40</v>
      </c>
      <c r="B14" s="160" t="s">
        <v>806</v>
      </c>
      <c r="C14" s="164">
        <v>0</v>
      </c>
      <c r="D14" s="165">
        <v>17.9513</v>
      </c>
      <c r="E14" s="165">
        <v>-35.885199999999998</v>
      </c>
      <c r="F14" s="165">
        <v>-15.6669</v>
      </c>
      <c r="G14" s="165">
        <v>23.2225</v>
      </c>
      <c r="H14" s="166"/>
      <c r="I14" s="165">
        <v>46.626100000000001</v>
      </c>
      <c r="J14" s="165">
        <v>-94.010099999999994</v>
      </c>
      <c r="K14" s="165">
        <v>37.2121</v>
      </c>
      <c r="L14" s="165">
        <v>18.743400000000001</v>
      </c>
      <c r="M14" s="165">
        <v>18.548500000000001</v>
      </c>
      <c r="N14" s="165">
        <v>-51.06</v>
      </c>
      <c r="O14" s="165">
        <v>-18.835999999999999</v>
      </c>
      <c r="P14" s="165">
        <v>15.4</v>
      </c>
      <c r="Q14" s="165">
        <v>8.2799999999999994</v>
      </c>
      <c r="R14" s="165">
        <v>-15.4</v>
      </c>
      <c r="S14" s="165">
        <v>8.6205999999999996</v>
      </c>
      <c r="T14" s="165">
        <v>192.7432</v>
      </c>
      <c r="U14" s="165">
        <v>4.6323999999999996</v>
      </c>
      <c r="V14" s="165">
        <v>4.6269999999999998</v>
      </c>
      <c r="W14" s="165">
        <v>7.6231999999999998</v>
      </c>
      <c r="X14" s="166"/>
      <c r="Y14" s="165">
        <v>12.3436</v>
      </c>
      <c r="Z14" s="165">
        <v>6.2614000000000001</v>
      </c>
      <c r="AA14" s="166"/>
      <c r="AB14" s="166"/>
      <c r="AC14" s="165">
        <v>-71.48</v>
      </c>
      <c r="AD14" s="165">
        <v>-71.78</v>
      </c>
      <c r="AE14" s="166"/>
      <c r="AF14" s="165">
        <v>51.06</v>
      </c>
      <c r="AG14" s="165">
        <v>17.600000000000001</v>
      </c>
      <c r="AH14" s="165">
        <v>3.29</v>
      </c>
      <c r="AI14" s="165">
        <v>0.21</v>
      </c>
      <c r="AJ14" s="165">
        <v>-52.49</v>
      </c>
      <c r="AK14" s="165">
        <v>-52.59</v>
      </c>
      <c r="AL14" s="165">
        <v>-88.96</v>
      </c>
      <c r="AM14" s="165">
        <v>53.04</v>
      </c>
      <c r="AN14" s="165">
        <v>53.93</v>
      </c>
      <c r="AO14" s="165">
        <v>7.2149000000000001</v>
      </c>
      <c r="AP14" s="165">
        <v>13.373799999999999</v>
      </c>
      <c r="AQ14" s="165">
        <v>79.306899999999999</v>
      </c>
      <c r="AR14" s="165">
        <v>82.497600000000006</v>
      </c>
      <c r="AS14" s="165">
        <v>77.848699999999994</v>
      </c>
      <c r="AT14" s="165">
        <v>-46.8857</v>
      </c>
      <c r="AU14" s="165">
        <v>-43.302599999999998</v>
      </c>
      <c r="AV14" s="165">
        <v>8.9801000000000002</v>
      </c>
      <c r="AW14" s="165">
        <v>8.5620999999999992</v>
      </c>
      <c r="AX14" s="166"/>
      <c r="AY14" s="165">
        <v>83.858500000000006</v>
      </c>
      <c r="AZ14" s="165">
        <v>-4.1875999999999998</v>
      </c>
      <c r="BA14" s="165">
        <v>-23.3034</v>
      </c>
      <c r="BB14" s="165">
        <v>-207.1183</v>
      </c>
      <c r="BC14" s="165">
        <v>-7.4863</v>
      </c>
      <c r="BD14" s="165">
        <v>-14</v>
      </c>
      <c r="BE14" s="165">
        <v>-15.3</v>
      </c>
      <c r="BF14" s="165">
        <v>50.629100000000001</v>
      </c>
      <c r="BG14" s="165">
        <v>49.235599999999998</v>
      </c>
      <c r="BH14" s="165">
        <v>-4.8643000000000001</v>
      </c>
      <c r="BI14" s="166"/>
      <c r="BJ14" s="165">
        <v>-33.471600000000002</v>
      </c>
      <c r="BK14" s="165">
        <v>2.5247000000000002</v>
      </c>
      <c r="BL14" s="165">
        <v>1.9395</v>
      </c>
      <c r="BM14" s="165">
        <v>3.9016000000000002</v>
      </c>
      <c r="BN14" s="165">
        <v>250.7705</v>
      </c>
      <c r="BO14" s="165">
        <v>22.7363</v>
      </c>
      <c r="BP14" s="165">
        <v>22.370100000000001</v>
      </c>
      <c r="BQ14" s="165">
        <v>-93.208600000000004</v>
      </c>
      <c r="BR14" s="165">
        <v>291.18770000000001</v>
      </c>
      <c r="BS14" s="166"/>
      <c r="BT14" s="165">
        <v>-130.83189999999999</v>
      </c>
      <c r="BU14" s="166"/>
      <c r="BV14" s="165">
        <v>64.168499999999995</v>
      </c>
      <c r="BW14" s="165">
        <v>19.2</v>
      </c>
      <c r="BX14" s="165">
        <v>13.08</v>
      </c>
      <c r="BY14" s="165">
        <v>40.15</v>
      </c>
      <c r="BZ14" s="165">
        <v>60.1</v>
      </c>
      <c r="CA14" s="165">
        <v>-36.164200000000001</v>
      </c>
      <c r="CB14" s="165">
        <v>-35.360500000000002</v>
      </c>
      <c r="CC14" s="165">
        <v>117.4586</v>
      </c>
      <c r="CD14" s="165">
        <v>118.5363</v>
      </c>
      <c r="CE14" s="165">
        <v>37.590000000000003</v>
      </c>
      <c r="CF14" s="165">
        <v>-66.223600000000005</v>
      </c>
      <c r="CG14" s="165">
        <v>-66.357500000000002</v>
      </c>
      <c r="CH14" s="165">
        <v>-6.2588999999999997</v>
      </c>
      <c r="CI14" s="165">
        <v>-53.426099999999998</v>
      </c>
      <c r="CJ14" s="166"/>
      <c r="CK14" s="166"/>
      <c r="CL14" s="165">
        <v>19</v>
      </c>
      <c r="CM14" s="165">
        <v>108.1</v>
      </c>
      <c r="CN14" s="165">
        <v>-11.95</v>
      </c>
      <c r="CO14" s="165">
        <v>19.973600000000001</v>
      </c>
      <c r="CP14" s="165">
        <v>19.0684</v>
      </c>
      <c r="CQ14" s="165">
        <v>20.410900000000002</v>
      </c>
      <c r="CR14" s="165">
        <v>6.3342999999999998</v>
      </c>
      <c r="CS14" s="165">
        <v>7.3667999999999996</v>
      </c>
      <c r="CT14" s="165">
        <v>-26.3386</v>
      </c>
      <c r="CU14" s="165">
        <v>-11.196999999999999</v>
      </c>
      <c r="CV14" s="165">
        <v>-32.200200000000002</v>
      </c>
      <c r="CW14" s="165">
        <v>12.3889</v>
      </c>
      <c r="CX14" s="165">
        <v>15.36</v>
      </c>
      <c r="CY14" s="165">
        <v>50.46</v>
      </c>
      <c r="CZ14" s="165">
        <v>33.991700000000002</v>
      </c>
      <c r="DA14" s="165">
        <v>31.938199999999998</v>
      </c>
      <c r="DB14" s="165">
        <v>-26.12</v>
      </c>
      <c r="DC14" s="166"/>
      <c r="DD14" s="165">
        <v>52.976500000000001</v>
      </c>
      <c r="DE14" s="165">
        <v>52.428199999999997</v>
      </c>
      <c r="DF14" s="165">
        <v>-77.560900000000004</v>
      </c>
      <c r="DG14" s="165">
        <v>-1E-4</v>
      </c>
      <c r="DH14" s="165">
        <v>-15.8588</v>
      </c>
      <c r="DI14" s="165">
        <v>-68</v>
      </c>
      <c r="DJ14" s="165">
        <v>-66.3</v>
      </c>
      <c r="DK14" s="165">
        <v>27.9465</v>
      </c>
      <c r="DL14" s="165">
        <v>32.528700000000001</v>
      </c>
      <c r="DM14" s="165">
        <v>31.481000000000002</v>
      </c>
      <c r="DN14" s="165">
        <v>46.307400000000001</v>
      </c>
      <c r="DO14" s="165">
        <v>32.07</v>
      </c>
      <c r="DP14" s="165">
        <v>-1.74</v>
      </c>
      <c r="DQ14" s="165">
        <v>54.594000000000001</v>
      </c>
      <c r="DR14" s="165">
        <v>77.3994</v>
      </c>
      <c r="DS14" s="165">
        <v>-31.01</v>
      </c>
      <c r="DT14" s="165">
        <v>-31.35</v>
      </c>
      <c r="DU14" s="165">
        <v>97.76</v>
      </c>
      <c r="DV14" s="165">
        <v>51.24</v>
      </c>
      <c r="DW14" s="165">
        <v>79.400000000000006</v>
      </c>
      <c r="DX14" s="165">
        <v>78.945499999999996</v>
      </c>
      <c r="DY14" s="165">
        <v>-30.4739</v>
      </c>
      <c r="DZ14" s="165">
        <v>-31.318200000000001</v>
      </c>
      <c r="EA14" s="165">
        <v>147.8314</v>
      </c>
      <c r="EB14" s="165">
        <v>111.2402</v>
      </c>
      <c r="EC14" s="165">
        <v>106.90519999999999</v>
      </c>
      <c r="ED14" s="165">
        <v>109.3879</v>
      </c>
      <c r="EE14" s="165">
        <v>108.3462</v>
      </c>
      <c r="EF14" s="165">
        <v>90.017300000000006</v>
      </c>
      <c r="EG14" s="165">
        <v>-24.472000000000001</v>
      </c>
      <c r="EH14" s="165">
        <v>106.3077</v>
      </c>
      <c r="EI14" s="165">
        <v>244.57079999999999</v>
      </c>
      <c r="EJ14" s="166"/>
      <c r="EK14" s="165">
        <v>-29.148599999999998</v>
      </c>
      <c r="EL14" s="165">
        <v>-29.243400000000001</v>
      </c>
      <c r="EM14" s="166"/>
      <c r="EN14" s="165">
        <v>1.6344000000000001</v>
      </c>
      <c r="EO14" s="165">
        <v>1.8298000000000001</v>
      </c>
      <c r="EP14" s="165">
        <v>149.05199999999999</v>
      </c>
      <c r="EQ14" s="165">
        <v>-71.030900000000003</v>
      </c>
      <c r="ER14" s="165">
        <v>-71.970100000000002</v>
      </c>
      <c r="ES14" s="165">
        <v>-63.642600000000002</v>
      </c>
      <c r="ET14" s="166"/>
      <c r="EU14" s="166"/>
      <c r="EV14" s="166"/>
      <c r="EW14" s="165">
        <v>10.448499999999999</v>
      </c>
      <c r="EX14" s="165">
        <v>-38.668199999999999</v>
      </c>
      <c r="EY14" s="165">
        <v>-35.311599999999999</v>
      </c>
      <c r="EZ14" s="165">
        <v>-34.780799999999999</v>
      </c>
      <c r="FA14" s="165">
        <v>7.6627999999999998</v>
      </c>
      <c r="FB14" s="165">
        <v>-91.325599999999994</v>
      </c>
      <c r="FC14" s="165">
        <v>52.576700000000002</v>
      </c>
      <c r="FD14" s="166"/>
      <c r="FE14" s="166"/>
      <c r="FF14" s="166"/>
      <c r="FG14" s="165">
        <v>40.531599999999997</v>
      </c>
      <c r="FH14" s="165">
        <v>41.682600000000001</v>
      </c>
      <c r="FI14" s="165">
        <v>39.829300000000003</v>
      </c>
      <c r="FJ14" s="165">
        <v>35.333300000000001</v>
      </c>
      <c r="FK14" s="165">
        <v>35.333300000000001</v>
      </c>
      <c r="FL14" s="165">
        <v>-118.2242</v>
      </c>
      <c r="FM14" s="165">
        <v>33.719299999999997</v>
      </c>
      <c r="FN14" s="165">
        <v>33.760800000000003</v>
      </c>
      <c r="FO14" s="165">
        <v>-93.097899999999996</v>
      </c>
      <c r="FP14" s="165">
        <v>-82.209599999999995</v>
      </c>
      <c r="FQ14" s="164">
        <v>-30.511299999999999</v>
      </c>
      <c r="FR14" s="165">
        <v>-24.03</v>
      </c>
      <c r="FS14" s="165">
        <v>18.887599999999999</v>
      </c>
      <c r="FT14" s="166"/>
      <c r="FU14" s="166"/>
      <c r="FV14" s="165">
        <v>12.25</v>
      </c>
      <c r="FW14" s="165">
        <v>-33.368099999999998</v>
      </c>
      <c r="FX14" s="165">
        <v>10.7187</v>
      </c>
      <c r="FY14" s="166"/>
      <c r="FZ14" s="165">
        <v>4.6029999999999998</v>
      </c>
      <c r="GA14" s="165">
        <v>11.4595</v>
      </c>
      <c r="GB14" s="165">
        <v>31.28</v>
      </c>
      <c r="GC14" s="165">
        <v>85.532799999999995</v>
      </c>
      <c r="GD14" s="165">
        <v>94.775999999999996</v>
      </c>
      <c r="GE14" s="165">
        <v>11.31</v>
      </c>
      <c r="GF14" s="165">
        <v>86.089799999999997</v>
      </c>
      <c r="GG14" s="165">
        <v>28.5</v>
      </c>
      <c r="GH14" s="165">
        <v>-9.3299000000000003</v>
      </c>
      <c r="GI14" s="166"/>
      <c r="GJ14" s="166"/>
      <c r="GK14" s="165">
        <v>1.3341000000000001</v>
      </c>
      <c r="GL14" s="166"/>
      <c r="GM14" s="166"/>
      <c r="GN14" s="165">
        <v>-12.770899999999999</v>
      </c>
      <c r="GO14" s="165">
        <v>-15.2433</v>
      </c>
      <c r="GP14" s="165">
        <v>25.815100000000001</v>
      </c>
      <c r="GQ14" s="165">
        <v>24.033200000000001</v>
      </c>
      <c r="GR14" s="165">
        <v>10.285</v>
      </c>
      <c r="GS14" s="165">
        <v>10.3253</v>
      </c>
      <c r="GT14" s="165">
        <v>-96.719200000000001</v>
      </c>
      <c r="GU14" s="165">
        <v>-15.655099999999999</v>
      </c>
      <c r="GV14" s="165">
        <v>32.651600000000002</v>
      </c>
      <c r="GW14" s="165">
        <v>-35.481299999999997</v>
      </c>
      <c r="GX14" s="165">
        <v>10.655799999999999</v>
      </c>
      <c r="GY14" s="166"/>
      <c r="GZ14" s="166"/>
      <c r="HA14" s="165">
        <v>11.320399999999999</v>
      </c>
      <c r="HB14" s="165">
        <v>207.9624</v>
      </c>
      <c r="HC14" s="165">
        <v>204.90860000000001</v>
      </c>
      <c r="HD14" s="165">
        <v>284.10000000000002</v>
      </c>
      <c r="HE14" s="165">
        <v>-281.07850000000002</v>
      </c>
      <c r="HF14" s="165">
        <v>-489.99860000000001</v>
      </c>
      <c r="HG14" s="165">
        <v>490.5317</v>
      </c>
      <c r="HH14" s="165">
        <v>487.6651</v>
      </c>
      <c r="HI14" s="165">
        <v>-196.60749999999999</v>
      </c>
      <c r="HJ14" s="165">
        <v>-197.41540000000001</v>
      </c>
      <c r="HK14" s="165">
        <v>-67.0244</v>
      </c>
      <c r="HL14" s="165">
        <v>-61.2652</v>
      </c>
      <c r="HM14" s="165">
        <v>78.3065</v>
      </c>
      <c r="HN14" s="165">
        <v>79.594399999999993</v>
      </c>
      <c r="HO14" s="165">
        <v>-155.6782</v>
      </c>
      <c r="HP14" s="166"/>
      <c r="HQ14" s="165">
        <v>65.086699999999993</v>
      </c>
      <c r="HR14" s="165">
        <v>65.745900000000006</v>
      </c>
      <c r="HS14" s="165">
        <v>-32.4163</v>
      </c>
      <c r="HT14" s="165">
        <v>-32.4238</v>
      </c>
      <c r="HU14" s="165">
        <v>125.65</v>
      </c>
      <c r="HV14" s="165">
        <v>125.62</v>
      </c>
      <c r="HW14" s="165">
        <v>31.9</v>
      </c>
      <c r="HX14" s="165">
        <v>32.6</v>
      </c>
      <c r="HY14" s="165">
        <v>22.028099999999998</v>
      </c>
      <c r="HZ14" s="165">
        <v>23.6</v>
      </c>
      <c r="IA14" s="165">
        <v>-312.27940000000001</v>
      </c>
      <c r="IB14" s="165">
        <v>110.0461</v>
      </c>
      <c r="IC14" s="165">
        <v>108.05249999999999</v>
      </c>
      <c r="ID14" s="165">
        <v>13.3</v>
      </c>
      <c r="IE14" s="165">
        <v>-27.2</v>
      </c>
      <c r="IF14" s="165">
        <v>-56.2</v>
      </c>
      <c r="IG14" s="165">
        <v>-56.9</v>
      </c>
      <c r="IH14" s="166"/>
      <c r="II14" s="166"/>
      <c r="IJ14" s="165">
        <v>-478.68650000000002</v>
      </c>
      <c r="IK14" s="165">
        <v>-225.36340000000001</v>
      </c>
      <c r="IL14" s="165">
        <v>415.99520000000001</v>
      </c>
      <c r="IM14" s="165">
        <v>345.28730000000002</v>
      </c>
      <c r="IN14" s="165">
        <v>-10.196300000000001</v>
      </c>
      <c r="IO14" s="165">
        <v>-336.61950000000002</v>
      </c>
      <c r="IP14" s="165">
        <v>340.26139999999998</v>
      </c>
      <c r="IQ14" s="165">
        <v>-126.8963</v>
      </c>
      <c r="IR14" s="165">
        <v>-213.3143</v>
      </c>
      <c r="IS14" s="165">
        <v>-336.05869999999999</v>
      </c>
      <c r="IT14" s="165">
        <v>100.5911</v>
      </c>
      <c r="IU14" s="165">
        <v>98.9636</v>
      </c>
      <c r="IV14" s="165">
        <v>133.4101</v>
      </c>
      <c r="IW14" s="165">
        <v>-406.74900000000002</v>
      </c>
      <c r="IX14" s="165">
        <v>217.45959999999999</v>
      </c>
      <c r="IY14" s="165">
        <v>-187.8416</v>
      </c>
      <c r="IZ14" s="165">
        <v>188.35419999999999</v>
      </c>
      <c r="JA14" s="165">
        <v>-7.6204999999999998</v>
      </c>
      <c r="JB14" s="166"/>
      <c r="JC14" s="165">
        <v>12.96</v>
      </c>
      <c r="JD14" s="165">
        <v>6.3760000000000003</v>
      </c>
      <c r="JE14" s="165">
        <v>6.375</v>
      </c>
      <c r="JF14" s="165">
        <v>-13.68</v>
      </c>
      <c r="JG14" s="165">
        <v>-3.52</v>
      </c>
      <c r="JH14" s="166"/>
      <c r="JI14" s="165">
        <v>3.1082999999999998</v>
      </c>
      <c r="JJ14" s="165">
        <v>-45.9373</v>
      </c>
      <c r="JK14" s="165">
        <v>-22.734400000000001</v>
      </c>
      <c r="JL14" s="165">
        <v>42.3</v>
      </c>
      <c r="JM14" s="165">
        <v>51.112000000000002</v>
      </c>
      <c r="JN14" s="165">
        <v>51.473999999999997</v>
      </c>
      <c r="JO14" s="166"/>
      <c r="JP14" s="166"/>
      <c r="JQ14" s="165">
        <v>51.456699999999998</v>
      </c>
      <c r="JR14" s="165">
        <v>50.981699999999996</v>
      </c>
      <c r="JS14" s="165">
        <v>50.405200000000001</v>
      </c>
      <c r="JT14" s="166"/>
      <c r="JU14" s="165">
        <v>27</v>
      </c>
      <c r="JV14" s="165">
        <v>15.6211</v>
      </c>
      <c r="JW14" s="165">
        <v>5.32</v>
      </c>
      <c r="JX14" s="166"/>
      <c r="JY14" s="165">
        <v>-60.021000000000001</v>
      </c>
      <c r="JZ14" s="165">
        <v>80.973399999999998</v>
      </c>
      <c r="KA14" s="165">
        <v>67.714200000000005</v>
      </c>
      <c r="KB14" s="165">
        <v>-58.532899999999998</v>
      </c>
      <c r="KC14" s="165">
        <v>-79.2376</v>
      </c>
      <c r="KD14" s="165">
        <v>59.457299999999996</v>
      </c>
      <c r="KE14" s="165">
        <v>19.013100000000001</v>
      </c>
      <c r="KF14" s="165">
        <v>-35.799999999999997</v>
      </c>
      <c r="KG14" s="165">
        <v>35.299999999999997</v>
      </c>
      <c r="KH14" s="166"/>
      <c r="KI14" s="165">
        <v>173.3073</v>
      </c>
    </row>
    <row r="15" spans="1:295" ht="18" customHeight="1" x14ac:dyDescent="0.25">
      <c r="A15" s="160" t="s">
        <v>40</v>
      </c>
      <c r="B15" s="160" t="s">
        <v>807</v>
      </c>
      <c r="C15" s="164">
        <v>0</v>
      </c>
      <c r="D15" s="165">
        <v>17.703700000000001</v>
      </c>
      <c r="E15" s="165">
        <v>-35.114100000000001</v>
      </c>
      <c r="F15" s="165">
        <v>-16.484300000000001</v>
      </c>
      <c r="G15" s="165">
        <v>22.7468</v>
      </c>
      <c r="H15" s="166"/>
      <c r="I15" s="165">
        <v>45.3474</v>
      </c>
      <c r="J15" s="165">
        <v>-90.800600000000003</v>
      </c>
      <c r="K15" s="165">
        <v>36.542999999999999</v>
      </c>
      <c r="L15" s="165">
        <v>18.699400000000001</v>
      </c>
      <c r="M15" s="165">
        <v>18.095500000000001</v>
      </c>
      <c r="N15" s="165">
        <v>-57.72</v>
      </c>
      <c r="O15" s="165">
        <v>-18.245999999999999</v>
      </c>
      <c r="P15" s="165">
        <v>15.4</v>
      </c>
      <c r="Q15" s="165">
        <v>7.452</v>
      </c>
      <c r="R15" s="165">
        <v>-15.4</v>
      </c>
      <c r="S15" s="165">
        <v>10.196899999999999</v>
      </c>
      <c r="T15" s="165">
        <v>186.12780000000001</v>
      </c>
      <c r="U15" s="165">
        <v>4.5772000000000004</v>
      </c>
      <c r="V15" s="165">
        <v>4.6908000000000003</v>
      </c>
      <c r="W15" s="165">
        <v>7.6955</v>
      </c>
      <c r="X15" s="166"/>
      <c r="Y15" s="165">
        <v>11.967700000000001</v>
      </c>
      <c r="Z15" s="165">
        <v>6.7312000000000003</v>
      </c>
      <c r="AA15" s="166"/>
      <c r="AB15" s="166"/>
      <c r="AC15" s="165">
        <v>-72.34</v>
      </c>
      <c r="AD15" s="165">
        <v>-71.88</v>
      </c>
      <c r="AE15" s="166"/>
      <c r="AF15" s="165">
        <v>55.5</v>
      </c>
      <c r="AG15" s="165">
        <v>15.4</v>
      </c>
      <c r="AH15" s="165">
        <v>3.427</v>
      </c>
      <c r="AI15" s="165">
        <v>0.21099999999999999</v>
      </c>
      <c r="AJ15" s="165">
        <v>-53.8</v>
      </c>
      <c r="AK15" s="165">
        <v>-54.45</v>
      </c>
      <c r="AL15" s="165">
        <v>-86.48</v>
      </c>
      <c r="AM15" s="165">
        <v>54.63</v>
      </c>
      <c r="AN15" s="165">
        <v>54.56</v>
      </c>
      <c r="AO15" s="165">
        <v>6.6390000000000002</v>
      </c>
      <c r="AP15" s="165">
        <v>13.5482</v>
      </c>
      <c r="AQ15" s="165">
        <v>79.048699999999997</v>
      </c>
      <c r="AR15" s="165">
        <v>82.177700000000002</v>
      </c>
      <c r="AS15" s="165">
        <v>79.530500000000004</v>
      </c>
      <c r="AT15" s="165">
        <v>-45.278199999999998</v>
      </c>
      <c r="AU15" s="165">
        <v>-45.8705</v>
      </c>
      <c r="AV15" s="165">
        <v>31.815999999999999</v>
      </c>
      <c r="AW15" s="165">
        <v>28.258800000000001</v>
      </c>
      <c r="AX15" s="166"/>
      <c r="AY15" s="165">
        <v>80.375500000000002</v>
      </c>
      <c r="AZ15" s="165">
        <v>-1.0468999999999999</v>
      </c>
      <c r="BA15" s="165">
        <v>-6.0351999999999997</v>
      </c>
      <c r="BB15" s="165">
        <v>-233.72550000000001</v>
      </c>
      <c r="BC15" s="165">
        <v>-3.2328000000000001</v>
      </c>
      <c r="BD15" s="165">
        <v>-15.2</v>
      </c>
      <c r="BE15" s="165">
        <v>-15.9</v>
      </c>
      <c r="BF15" s="165">
        <v>52.801200000000001</v>
      </c>
      <c r="BG15" s="165">
        <v>51.218499999999999</v>
      </c>
      <c r="BH15" s="165">
        <v>-4.3605</v>
      </c>
      <c r="BI15" s="166"/>
      <c r="BJ15" s="165">
        <v>-41.6509</v>
      </c>
      <c r="BK15" s="165">
        <v>2.1934</v>
      </c>
      <c r="BL15" s="165">
        <v>5.7717000000000001</v>
      </c>
      <c r="BM15" s="165">
        <v>4.1147</v>
      </c>
      <c r="BN15" s="165">
        <v>273.62889999999999</v>
      </c>
      <c r="BO15" s="165">
        <v>21.546099999999999</v>
      </c>
      <c r="BP15" s="165">
        <v>21.2714</v>
      </c>
      <c r="BQ15" s="165">
        <v>-101.35760000000001</v>
      </c>
      <c r="BR15" s="165">
        <v>298.94580000000002</v>
      </c>
      <c r="BS15" s="166"/>
      <c r="BT15" s="165">
        <v>-132.48269999999999</v>
      </c>
      <c r="BU15" s="166"/>
      <c r="BV15" s="165">
        <v>63.040799999999997</v>
      </c>
      <c r="BW15" s="165">
        <v>19.32</v>
      </c>
      <c r="BX15" s="165">
        <v>13.18</v>
      </c>
      <c r="BY15" s="165">
        <v>39.409999999999997</v>
      </c>
      <c r="BZ15" s="165">
        <v>59.34</v>
      </c>
      <c r="CA15" s="165">
        <v>-31.6097</v>
      </c>
      <c r="CB15" s="165">
        <v>-31.4757</v>
      </c>
      <c r="CC15" s="165">
        <v>113.6009</v>
      </c>
      <c r="CD15" s="165">
        <v>114.1097</v>
      </c>
      <c r="CE15" s="165">
        <v>38.091000000000001</v>
      </c>
      <c r="CF15" s="165">
        <v>-65.9649</v>
      </c>
      <c r="CG15" s="165">
        <v>-66.614900000000006</v>
      </c>
      <c r="CH15" s="165">
        <v>-7.6307</v>
      </c>
      <c r="CI15" s="165">
        <v>-54.311900000000001</v>
      </c>
      <c r="CJ15" s="166"/>
      <c r="CK15" s="166"/>
      <c r="CL15" s="165">
        <v>19.100000000000001</v>
      </c>
      <c r="CM15" s="165">
        <v>108.9</v>
      </c>
      <c r="CN15" s="165">
        <v>-11.81</v>
      </c>
      <c r="CO15" s="165">
        <v>19.798200000000001</v>
      </c>
      <c r="CP15" s="165">
        <v>18.226700000000001</v>
      </c>
      <c r="CQ15" s="165">
        <v>19.852799999999998</v>
      </c>
      <c r="CR15" s="165">
        <v>1.6964999999999999</v>
      </c>
      <c r="CS15" s="165">
        <v>2.0596000000000001</v>
      </c>
      <c r="CT15" s="165">
        <v>-19.906099999999999</v>
      </c>
      <c r="CU15" s="165">
        <v>-12.6898</v>
      </c>
      <c r="CV15" s="165">
        <v>-23.806699999999999</v>
      </c>
      <c r="CW15" s="165">
        <v>12.776</v>
      </c>
      <c r="CX15" s="165">
        <v>14.39</v>
      </c>
      <c r="CY15" s="165">
        <v>50.05</v>
      </c>
      <c r="CZ15" s="165">
        <v>33.054200000000002</v>
      </c>
      <c r="DA15" s="165">
        <v>31.0593</v>
      </c>
      <c r="DB15" s="165">
        <v>-25.55</v>
      </c>
      <c r="DC15" s="166"/>
      <c r="DD15" s="165">
        <v>53.651200000000003</v>
      </c>
      <c r="DE15" s="165">
        <v>53.191099999999999</v>
      </c>
      <c r="DF15" s="165">
        <v>-76.820599999999999</v>
      </c>
      <c r="DG15" s="165">
        <v>-1E-4</v>
      </c>
      <c r="DH15" s="165">
        <v>-15.579700000000001</v>
      </c>
      <c r="DI15" s="165">
        <v>-65.7</v>
      </c>
      <c r="DJ15" s="166"/>
      <c r="DK15" s="165">
        <v>27.842099999999999</v>
      </c>
      <c r="DL15" s="165">
        <v>31.942699999999999</v>
      </c>
      <c r="DM15" s="165">
        <v>30.541699999999999</v>
      </c>
      <c r="DN15" s="165">
        <v>45.1355</v>
      </c>
      <c r="DO15" s="165">
        <v>31.74</v>
      </c>
      <c r="DP15" s="165">
        <v>-1.62</v>
      </c>
      <c r="DQ15" s="165">
        <v>53.203499999999998</v>
      </c>
      <c r="DR15" s="165">
        <v>75.241799999999998</v>
      </c>
      <c r="DS15" s="165">
        <v>-31.1</v>
      </c>
      <c r="DT15" s="165">
        <v>-31.22</v>
      </c>
      <c r="DU15" s="165">
        <v>97.76</v>
      </c>
      <c r="DV15" s="165">
        <v>49.73</v>
      </c>
      <c r="DW15" s="165">
        <v>77.781800000000004</v>
      </c>
      <c r="DX15" s="165">
        <v>76.745500000000007</v>
      </c>
      <c r="DY15" s="165">
        <v>-27.624099999999999</v>
      </c>
      <c r="DZ15" s="165">
        <v>-27.309100000000001</v>
      </c>
      <c r="EA15" s="165">
        <v>149.93610000000001</v>
      </c>
      <c r="EB15" s="165">
        <v>112.2992</v>
      </c>
      <c r="EC15" s="165">
        <v>108.76909999999999</v>
      </c>
      <c r="ED15" s="165">
        <v>109.7936</v>
      </c>
      <c r="EE15" s="165">
        <v>98.410799999999995</v>
      </c>
      <c r="EF15" s="165">
        <v>90.461399999999998</v>
      </c>
      <c r="EG15" s="165">
        <v>-24.632999999999999</v>
      </c>
      <c r="EH15" s="165">
        <v>112.8647</v>
      </c>
      <c r="EI15" s="165">
        <v>239.14670000000001</v>
      </c>
      <c r="EJ15" s="166"/>
      <c r="EK15" s="165">
        <v>-29.979299999999999</v>
      </c>
      <c r="EL15" s="165">
        <v>-27.8552</v>
      </c>
      <c r="EM15" s="166"/>
      <c r="EN15" s="165">
        <v>4.8520000000000003</v>
      </c>
      <c r="EO15" s="165">
        <v>5.2931999999999997</v>
      </c>
      <c r="EP15" s="165">
        <v>119.85599999999999</v>
      </c>
      <c r="EQ15" s="165">
        <v>-68.019499999999994</v>
      </c>
      <c r="ER15" s="165">
        <v>-66.861099999999993</v>
      </c>
      <c r="ES15" s="165">
        <v>-56.906199999999998</v>
      </c>
      <c r="ET15" s="166"/>
      <c r="EU15" s="166"/>
      <c r="EV15" s="166"/>
      <c r="EW15" s="165">
        <v>10.4566</v>
      </c>
      <c r="EX15" s="165">
        <v>-31.985600000000002</v>
      </c>
      <c r="EY15" s="165">
        <v>-36.143000000000001</v>
      </c>
      <c r="EZ15" s="165">
        <v>-35.2639</v>
      </c>
      <c r="FA15" s="165">
        <v>9.5213000000000001</v>
      </c>
      <c r="FB15" s="165">
        <v>-91.66</v>
      </c>
      <c r="FC15" s="165">
        <v>49.264400000000002</v>
      </c>
      <c r="FD15" s="166"/>
      <c r="FE15" s="166"/>
      <c r="FF15" s="166"/>
      <c r="FG15" s="165">
        <v>39.421100000000003</v>
      </c>
      <c r="FH15" s="165">
        <v>40.808199999999999</v>
      </c>
      <c r="FI15" s="165">
        <v>39.368299999999998</v>
      </c>
      <c r="FJ15" s="165">
        <v>30.477</v>
      </c>
      <c r="FK15" s="165">
        <v>28.635000000000002</v>
      </c>
      <c r="FL15" s="165">
        <v>-92.100999999999999</v>
      </c>
      <c r="FM15" s="165">
        <v>29.542100000000001</v>
      </c>
      <c r="FN15" s="165">
        <v>28.986899999999999</v>
      </c>
      <c r="FO15" s="165">
        <v>-72.893600000000006</v>
      </c>
      <c r="FP15" s="165">
        <v>-62.131500000000003</v>
      </c>
      <c r="FQ15" s="164">
        <v>-30.511299999999999</v>
      </c>
      <c r="FR15" s="166"/>
      <c r="FS15" s="165">
        <v>19.078099999999999</v>
      </c>
      <c r="FT15" s="166"/>
      <c r="FU15" s="166"/>
      <c r="FV15" s="165">
        <v>10.95</v>
      </c>
      <c r="FW15" s="165">
        <v>-32.446800000000003</v>
      </c>
      <c r="FX15" s="165">
        <v>10.573700000000001</v>
      </c>
      <c r="FY15" s="165">
        <v>-15.657</v>
      </c>
      <c r="FZ15" s="165">
        <v>4.5350000000000001</v>
      </c>
      <c r="GA15" s="165">
        <v>11.309799999999999</v>
      </c>
      <c r="GB15" s="165">
        <v>30.16</v>
      </c>
      <c r="GC15" s="165">
        <v>63.51</v>
      </c>
      <c r="GD15" s="165">
        <v>76.996200000000002</v>
      </c>
      <c r="GE15" s="165">
        <v>11.7</v>
      </c>
      <c r="GF15" s="165">
        <v>82.414400000000001</v>
      </c>
      <c r="GG15" s="165">
        <v>28.4</v>
      </c>
      <c r="GH15" s="165">
        <v>-8.6401000000000003</v>
      </c>
      <c r="GI15" s="166"/>
      <c r="GJ15" s="165">
        <v>0</v>
      </c>
      <c r="GK15" s="165">
        <v>1.3029999999999999</v>
      </c>
      <c r="GL15" s="166"/>
      <c r="GM15" s="166"/>
      <c r="GN15" s="165">
        <v>-13.963200000000001</v>
      </c>
      <c r="GO15" s="165">
        <v>-15.1646</v>
      </c>
      <c r="GP15" s="165">
        <v>24.733799999999999</v>
      </c>
      <c r="GQ15" s="165">
        <v>22.8567</v>
      </c>
      <c r="GR15" s="165">
        <v>10.6586</v>
      </c>
      <c r="GS15" s="165">
        <v>10.675599999999999</v>
      </c>
      <c r="GT15" s="165">
        <v>-91.226799999999997</v>
      </c>
      <c r="GU15" s="165">
        <v>-15.433</v>
      </c>
      <c r="GV15" s="165">
        <v>32.258400000000002</v>
      </c>
      <c r="GW15" s="165">
        <v>-34.962699999999998</v>
      </c>
      <c r="GX15" s="166"/>
      <c r="GY15" s="166"/>
      <c r="GZ15" s="166"/>
      <c r="HA15" s="165">
        <v>11.745900000000001</v>
      </c>
      <c r="HB15" s="165">
        <v>202.44220000000001</v>
      </c>
      <c r="HC15" s="165">
        <v>202.49780000000001</v>
      </c>
      <c r="HD15" s="165">
        <v>287.10000000000002</v>
      </c>
      <c r="HE15" s="165">
        <v>-285.00599999999997</v>
      </c>
      <c r="HF15" s="165">
        <v>-495.55579999999998</v>
      </c>
      <c r="HG15" s="165">
        <v>492.65589999999997</v>
      </c>
      <c r="HH15" s="165">
        <v>491.91559999999998</v>
      </c>
      <c r="HI15" s="165">
        <v>-192.39529999999999</v>
      </c>
      <c r="HJ15" s="165">
        <v>-191.5223</v>
      </c>
      <c r="HK15" s="165">
        <v>-67.960999999999999</v>
      </c>
      <c r="HL15" s="165">
        <v>-64.394900000000007</v>
      </c>
      <c r="HM15" s="165">
        <v>78.652900000000002</v>
      </c>
      <c r="HN15" s="165">
        <v>78.004300000000001</v>
      </c>
      <c r="HO15" s="166"/>
      <c r="HP15" s="166"/>
      <c r="HQ15" s="165">
        <v>61.582099999999997</v>
      </c>
      <c r="HR15" s="165">
        <v>60.955800000000004</v>
      </c>
      <c r="HS15" s="165">
        <v>-30.6372</v>
      </c>
      <c r="HT15" s="165">
        <v>-30.517499999999998</v>
      </c>
      <c r="HU15" s="165">
        <v>126.87</v>
      </c>
      <c r="HV15" s="165">
        <v>127.46</v>
      </c>
      <c r="HW15" s="165">
        <v>29.7</v>
      </c>
      <c r="HX15" s="165">
        <v>29.9</v>
      </c>
      <c r="HY15" s="165">
        <v>22.2332</v>
      </c>
      <c r="HZ15" s="165">
        <v>24.24</v>
      </c>
      <c r="IA15" s="165">
        <v>-302.36130000000003</v>
      </c>
      <c r="IB15" s="165">
        <v>106.1426</v>
      </c>
      <c r="IC15" s="165">
        <v>105.2843</v>
      </c>
      <c r="ID15" s="165">
        <v>13.3</v>
      </c>
      <c r="IE15" s="165">
        <v>-25.3</v>
      </c>
      <c r="IF15" s="165">
        <v>-55</v>
      </c>
      <c r="IG15" s="165">
        <v>-55.1</v>
      </c>
      <c r="IH15" s="166"/>
      <c r="II15" s="165">
        <v>1.1673</v>
      </c>
      <c r="IJ15" s="165">
        <v>-481.77120000000002</v>
      </c>
      <c r="IK15" s="165">
        <v>-216.88480000000001</v>
      </c>
      <c r="IL15" s="165">
        <v>398.54320000000001</v>
      </c>
      <c r="IM15" s="165">
        <v>335.11250000000001</v>
      </c>
      <c r="IN15" s="165">
        <v>-6.2233000000000001</v>
      </c>
      <c r="IO15" s="165">
        <v>-322.99209999999999</v>
      </c>
      <c r="IP15" s="165">
        <v>328.05529999999999</v>
      </c>
      <c r="IQ15" s="165">
        <v>-118.9913</v>
      </c>
      <c r="IR15" s="165">
        <v>-207.268</v>
      </c>
      <c r="IS15" s="165">
        <v>-320.0256</v>
      </c>
      <c r="IT15" s="165">
        <v>98.943899999999999</v>
      </c>
      <c r="IU15" s="165">
        <v>97.889399999999995</v>
      </c>
      <c r="IV15" s="165">
        <v>124.4594</v>
      </c>
      <c r="IW15" s="165">
        <v>-390.2672</v>
      </c>
      <c r="IX15" s="165">
        <v>211.35310000000001</v>
      </c>
      <c r="IY15" s="165">
        <v>-180.79179999999999</v>
      </c>
      <c r="IZ15" s="165">
        <v>181.5839</v>
      </c>
      <c r="JA15" s="165">
        <v>-8.5680999999999994</v>
      </c>
      <c r="JB15" s="166"/>
      <c r="JC15" s="165">
        <v>13.6</v>
      </c>
      <c r="JD15" s="166"/>
      <c r="JE15" s="166"/>
      <c r="JF15" s="165">
        <v>-13.28</v>
      </c>
      <c r="JG15" s="165">
        <v>-3.2</v>
      </c>
      <c r="JH15" s="166"/>
      <c r="JI15" s="165">
        <v>3.5171999999999999</v>
      </c>
      <c r="JJ15" s="165">
        <v>-46.584299999999999</v>
      </c>
      <c r="JK15" s="165">
        <v>-22.9114</v>
      </c>
      <c r="JL15" s="165">
        <v>42.6</v>
      </c>
      <c r="JM15" s="165">
        <v>49.948999999999998</v>
      </c>
      <c r="JN15" s="165">
        <v>49.51</v>
      </c>
      <c r="JO15" s="166"/>
      <c r="JP15" s="166"/>
      <c r="JQ15" s="165">
        <v>50.517600000000002</v>
      </c>
      <c r="JR15" s="165">
        <v>50.795099999999998</v>
      </c>
      <c r="JS15" s="165">
        <v>50.421199999999999</v>
      </c>
      <c r="JT15" s="166"/>
      <c r="JU15" s="165">
        <v>26.9</v>
      </c>
      <c r="JV15" s="165">
        <v>15.8012</v>
      </c>
      <c r="JW15" s="165">
        <v>5.27</v>
      </c>
      <c r="JX15" s="166"/>
      <c r="JY15" s="165">
        <v>-61.163800000000002</v>
      </c>
      <c r="JZ15" s="165">
        <v>82.368200000000002</v>
      </c>
      <c r="KA15" s="165">
        <v>69.073099999999997</v>
      </c>
      <c r="KB15" s="165">
        <v>-60.442700000000002</v>
      </c>
      <c r="KC15" s="165">
        <v>-80.353399999999993</v>
      </c>
      <c r="KD15" s="165">
        <v>62.113199999999999</v>
      </c>
      <c r="KE15" s="165">
        <v>17.988900000000001</v>
      </c>
      <c r="KF15" s="165">
        <v>-35.4</v>
      </c>
      <c r="KG15" s="165">
        <v>36.4</v>
      </c>
      <c r="KH15" s="166"/>
      <c r="KI15" s="165">
        <v>171.5145</v>
      </c>
    </row>
    <row r="16" spans="1:295" ht="18" customHeight="1" x14ac:dyDescent="0.25">
      <c r="A16" s="160" t="s">
        <v>40</v>
      </c>
      <c r="B16" s="160" t="s">
        <v>808</v>
      </c>
      <c r="C16" s="167">
        <v>0</v>
      </c>
      <c r="D16" s="168">
        <v>17.650300000000001</v>
      </c>
      <c r="E16" s="168">
        <v>-35.582700000000003</v>
      </c>
      <c r="F16" s="168">
        <v>-16.456</v>
      </c>
      <c r="G16" s="168">
        <v>22.8764</v>
      </c>
      <c r="H16" s="169"/>
      <c r="I16" s="168">
        <v>45.289000000000001</v>
      </c>
      <c r="J16" s="168">
        <v>-90.426900000000003</v>
      </c>
      <c r="K16" s="168">
        <v>35.9968</v>
      </c>
      <c r="L16" s="168">
        <v>18.413399999999999</v>
      </c>
      <c r="M16" s="168">
        <v>17.9239</v>
      </c>
      <c r="N16" s="168">
        <v>-51.06</v>
      </c>
      <c r="O16" s="168">
        <v>-19.067</v>
      </c>
      <c r="P16" s="168">
        <v>15.4</v>
      </c>
      <c r="Q16" s="168">
        <v>7.452</v>
      </c>
      <c r="R16" s="168">
        <v>-15.4</v>
      </c>
      <c r="S16" s="168">
        <v>10.8896</v>
      </c>
      <c r="T16" s="168">
        <v>182.98820000000001</v>
      </c>
      <c r="U16" s="168">
        <v>4.6665000000000001</v>
      </c>
      <c r="V16" s="168">
        <v>4.7381000000000002</v>
      </c>
      <c r="W16" s="168">
        <v>7.6955</v>
      </c>
      <c r="X16" s="169"/>
      <c r="Y16" s="168">
        <v>12.6021</v>
      </c>
      <c r="Z16" s="168">
        <v>6.5119999999999996</v>
      </c>
      <c r="AA16" s="169"/>
      <c r="AB16" s="169"/>
      <c r="AC16" s="168">
        <v>-71.290000000000006</v>
      </c>
      <c r="AD16" s="168">
        <v>-71.069999999999993</v>
      </c>
      <c r="AE16" s="169"/>
      <c r="AF16" s="168">
        <v>53.28</v>
      </c>
      <c r="AG16" s="168">
        <v>17.600000000000001</v>
      </c>
      <c r="AH16" s="168">
        <v>5.1669999999999998</v>
      </c>
      <c r="AI16" s="168">
        <v>0.221</v>
      </c>
      <c r="AJ16" s="168">
        <v>-48.07</v>
      </c>
      <c r="AK16" s="168">
        <v>-48.21</v>
      </c>
      <c r="AL16" s="168">
        <v>-94.81</v>
      </c>
      <c r="AM16" s="168">
        <v>48.4</v>
      </c>
      <c r="AN16" s="168">
        <v>48.55</v>
      </c>
      <c r="AO16" s="168">
        <v>7.1700999999999997</v>
      </c>
      <c r="AP16" s="168">
        <v>13.2197</v>
      </c>
      <c r="AQ16" s="169"/>
      <c r="AR16" s="169"/>
      <c r="AS16" s="168">
        <v>75.89</v>
      </c>
      <c r="AT16" s="168">
        <v>-38.982100000000003</v>
      </c>
      <c r="AU16" s="168">
        <v>-39.225499999999997</v>
      </c>
      <c r="AV16" s="168">
        <v>7.6592000000000002</v>
      </c>
      <c r="AW16" s="168">
        <v>7.7290000000000001</v>
      </c>
      <c r="AX16" s="169"/>
      <c r="AY16" s="168">
        <v>82.652799999999999</v>
      </c>
      <c r="AZ16" s="168">
        <v>-4.1875999999999998</v>
      </c>
      <c r="BA16" s="168">
        <v>-23.461099999999998</v>
      </c>
      <c r="BB16" s="168">
        <v>-204.43530000000001</v>
      </c>
      <c r="BC16" s="168">
        <v>0.63570000000000004</v>
      </c>
      <c r="BD16" s="168">
        <v>-14.2</v>
      </c>
      <c r="BE16" s="168">
        <v>-16</v>
      </c>
      <c r="BF16" s="168">
        <v>46.69</v>
      </c>
      <c r="BG16" s="168">
        <v>45.267099999999999</v>
      </c>
      <c r="BH16" s="168">
        <v>-4.2699999999999996</v>
      </c>
      <c r="BI16" s="169"/>
      <c r="BJ16" s="168">
        <v>-38.012599999999999</v>
      </c>
      <c r="BK16" s="168">
        <v>2.105</v>
      </c>
      <c r="BL16" s="168">
        <v>1.9403999999999999</v>
      </c>
      <c r="BM16" s="168">
        <v>3.8927999999999998</v>
      </c>
      <c r="BN16" s="168">
        <v>247.29140000000001</v>
      </c>
      <c r="BO16" s="168">
        <v>23.102499999999999</v>
      </c>
      <c r="BP16" s="168">
        <v>22.8278</v>
      </c>
      <c r="BQ16" s="168">
        <v>-93.702799999999996</v>
      </c>
      <c r="BR16" s="168">
        <v>280.7115</v>
      </c>
      <c r="BS16" s="169"/>
      <c r="BT16" s="168">
        <v>-126.6729</v>
      </c>
      <c r="BU16" s="169"/>
      <c r="BV16" s="168">
        <v>62.052900000000001</v>
      </c>
      <c r="BW16" s="168">
        <v>19.02</v>
      </c>
      <c r="BX16" s="168">
        <v>12.8</v>
      </c>
      <c r="BY16" s="168">
        <v>38.99</v>
      </c>
      <c r="BZ16" s="168">
        <v>59.23</v>
      </c>
      <c r="CA16" s="168">
        <v>-32.279499999999999</v>
      </c>
      <c r="CB16" s="168">
        <v>-31.877600000000001</v>
      </c>
      <c r="CC16" s="168">
        <v>114.5758</v>
      </c>
      <c r="CD16" s="168">
        <v>114.7764</v>
      </c>
      <c r="CE16" s="168">
        <v>38.188699999999997</v>
      </c>
      <c r="CF16" s="168">
        <v>-63.183700000000002</v>
      </c>
      <c r="CG16" s="168">
        <v>-63.395499999999998</v>
      </c>
      <c r="CH16" s="168">
        <v>-7.3593000000000002</v>
      </c>
      <c r="CI16" s="168">
        <v>-51.046100000000003</v>
      </c>
      <c r="CJ16" s="169"/>
      <c r="CK16" s="169"/>
      <c r="CL16" s="168">
        <v>22.6</v>
      </c>
      <c r="CM16" s="168">
        <v>103.4</v>
      </c>
      <c r="CN16" s="168">
        <v>-11.91</v>
      </c>
      <c r="CO16" s="168">
        <v>21.7606</v>
      </c>
      <c r="CP16" s="168">
        <v>20.718699999999998</v>
      </c>
      <c r="CQ16" s="168">
        <v>21.890899999999998</v>
      </c>
      <c r="CR16" s="168">
        <v>5.6759000000000004</v>
      </c>
      <c r="CS16" s="168">
        <v>5.9991000000000003</v>
      </c>
      <c r="CT16" s="168">
        <v>-21.314800000000002</v>
      </c>
      <c r="CU16" s="168">
        <v>-14.3642</v>
      </c>
      <c r="CV16" s="168">
        <v>-25.854399999999998</v>
      </c>
      <c r="CW16" s="168">
        <v>12.4954</v>
      </c>
      <c r="CX16" s="168">
        <v>13.93</v>
      </c>
      <c r="CY16" s="168">
        <v>48.89</v>
      </c>
      <c r="CZ16" s="168">
        <v>33.054200000000002</v>
      </c>
      <c r="DA16" s="168">
        <v>31.0593</v>
      </c>
      <c r="DB16" s="168">
        <v>-25.48</v>
      </c>
      <c r="DC16" s="169"/>
      <c r="DD16" s="168">
        <v>51.840499999999999</v>
      </c>
      <c r="DE16" s="168">
        <v>51.106699999999996</v>
      </c>
      <c r="DF16" s="168">
        <v>-74.148700000000005</v>
      </c>
      <c r="DG16" s="168">
        <v>-2.0000000000000001E-4</v>
      </c>
      <c r="DH16" s="168">
        <v>-15.4833</v>
      </c>
      <c r="DI16" s="169"/>
      <c r="DJ16" s="169"/>
      <c r="DK16" s="168">
        <v>27.441099999999999</v>
      </c>
      <c r="DL16" s="168">
        <v>31.3568</v>
      </c>
      <c r="DM16" s="168">
        <v>29.602399999999999</v>
      </c>
      <c r="DN16" s="168">
        <v>44.549599999999998</v>
      </c>
      <c r="DO16" s="168">
        <v>31.42</v>
      </c>
      <c r="DP16" s="168">
        <v>-1.4</v>
      </c>
      <c r="DQ16" s="168">
        <v>53.19</v>
      </c>
      <c r="DR16" s="168">
        <v>73.144199999999998</v>
      </c>
      <c r="DS16" s="168">
        <v>-31.03</v>
      </c>
      <c r="DT16" s="168">
        <v>-31.48</v>
      </c>
      <c r="DU16" s="168">
        <v>97.54</v>
      </c>
      <c r="DV16" s="168">
        <v>49.51</v>
      </c>
      <c r="DW16" s="168">
        <v>72.618200000000002</v>
      </c>
      <c r="DX16" s="168">
        <v>71.363600000000005</v>
      </c>
      <c r="DY16" s="168">
        <v>-27.472200000000001</v>
      </c>
      <c r="DZ16" s="168">
        <v>-27.136399999999998</v>
      </c>
      <c r="EA16" s="168">
        <v>146.72710000000001</v>
      </c>
      <c r="EB16" s="168">
        <v>108.411</v>
      </c>
      <c r="EC16" s="168">
        <v>104.55159999999999</v>
      </c>
      <c r="ED16" s="168">
        <v>106.9277</v>
      </c>
      <c r="EE16" s="168">
        <v>105.8484</v>
      </c>
      <c r="EF16" s="168">
        <v>99.333799999999997</v>
      </c>
      <c r="EG16" s="168">
        <v>-24.140999999999998</v>
      </c>
      <c r="EH16" s="168">
        <v>106.5454</v>
      </c>
      <c r="EI16" s="168">
        <v>246.66640000000001</v>
      </c>
      <c r="EJ16" s="169"/>
      <c r="EK16" s="168">
        <v>-29.6463</v>
      </c>
      <c r="EL16" s="168">
        <v>-27.904199999999999</v>
      </c>
      <c r="EM16" s="169"/>
      <c r="EN16" s="168">
        <v>4.1696</v>
      </c>
      <c r="EO16" s="168">
        <v>4.4840999999999998</v>
      </c>
      <c r="EP16" s="168">
        <v>161.34</v>
      </c>
      <c r="EQ16" s="168">
        <v>-74.097399999999993</v>
      </c>
      <c r="ER16" s="168">
        <v>-75.624700000000004</v>
      </c>
      <c r="ES16" s="168">
        <v>-62</v>
      </c>
      <c r="ET16" s="169"/>
      <c r="EU16" s="169"/>
      <c r="EV16" s="169"/>
      <c r="EW16" s="168">
        <v>10.403700000000001</v>
      </c>
      <c r="EX16" s="168">
        <v>-33.341200000000001</v>
      </c>
      <c r="EY16" s="168">
        <v>-33.592300000000002</v>
      </c>
      <c r="EZ16" s="168">
        <v>-32.695799999999998</v>
      </c>
      <c r="FA16" s="168">
        <v>5.4981</v>
      </c>
      <c r="FB16" s="168">
        <v>-92.306399999999996</v>
      </c>
      <c r="FC16" s="168">
        <v>57.0062</v>
      </c>
      <c r="FD16" s="169"/>
      <c r="FE16" s="169"/>
      <c r="FF16" s="169"/>
      <c r="FG16" s="168">
        <v>39.530999999999999</v>
      </c>
      <c r="FH16" s="168">
        <v>39.632300000000001</v>
      </c>
      <c r="FI16" s="168">
        <v>39.4086</v>
      </c>
      <c r="FJ16" s="168">
        <v>32.319099999999999</v>
      </c>
      <c r="FK16" s="168">
        <v>32.486499999999999</v>
      </c>
      <c r="FL16" s="168">
        <v>-92.938299999999998</v>
      </c>
      <c r="FM16" s="168">
        <v>29.722999999999999</v>
      </c>
      <c r="FN16" s="168">
        <v>29.3307</v>
      </c>
      <c r="FO16" s="168">
        <v>-70.259799999999998</v>
      </c>
      <c r="FP16" s="168">
        <v>-54.873100000000001</v>
      </c>
      <c r="FQ16" s="167">
        <v>-30.511299999999999</v>
      </c>
      <c r="FR16" s="168">
        <v>-15.5</v>
      </c>
      <c r="FS16" s="168">
        <v>18.677700000000002</v>
      </c>
      <c r="FT16" s="169"/>
      <c r="FU16" s="169"/>
      <c r="FV16" s="168">
        <v>11.02</v>
      </c>
      <c r="FW16" s="168">
        <v>-30.3078</v>
      </c>
      <c r="FX16" s="168">
        <v>9.6422000000000008</v>
      </c>
      <c r="FY16" s="168">
        <v>-15.771000000000001</v>
      </c>
      <c r="FZ16" s="168">
        <v>4.2889999999999997</v>
      </c>
      <c r="GA16" s="168">
        <v>11.391999999999999</v>
      </c>
      <c r="GB16" s="168">
        <v>30.01</v>
      </c>
      <c r="GC16" s="168">
        <v>56.121200000000002</v>
      </c>
      <c r="GD16" s="168">
        <v>70.651499999999999</v>
      </c>
      <c r="GE16" s="168">
        <v>11.52</v>
      </c>
      <c r="GF16" s="168">
        <v>81.793199999999999</v>
      </c>
      <c r="GG16" s="168">
        <v>29.9</v>
      </c>
      <c r="GH16" s="168">
        <v>-7.6608000000000001</v>
      </c>
      <c r="GI16" s="169"/>
      <c r="GJ16" s="168">
        <v>0</v>
      </c>
      <c r="GK16" s="168">
        <v>1.2934000000000001</v>
      </c>
      <c r="GL16" s="169"/>
      <c r="GM16" s="169"/>
      <c r="GN16" s="168">
        <v>-13.6836</v>
      </c>
      <c r="GO16" s="168">
        <v>-13.5274</v>
      </c>
      <c r="GP16" s="168">
        <v>26.369</v>
      </c>
      <c r="GQ16" s="168">
        <v>21.176100000000002</v>
      </c>
      <c r="GR16" s="168">
        <v>10.4253</v>
      </c>
      <c r="GS16" s="168">
        <v>10.5755</v>
      </c>
      <c r="GT16" s="168">
        <v>-84.178899999999999</v>
      </c>
      <c r="GU16" s="168">
        <v>-15.1731</v>
      </c>
      <c r="GV16" s="168">
        <v>31.946200000000001</v>
      </c>
      <c r="GW16" s="168">
        <v>-35.248399999999997</v>
      </c>
      <c r="GX16" s="168">
        <v>11.090999999999999</v>
      </c>
      <c r="GY16" s="169"/>
      <c r="GZ16" s="169"/>
      <c r="HA16" s="168">
        <v>12</v>
      </c>
      <c r="HB16" s="168">
        <v>209.1859</v>
      </c>
      <c r="HC16" s="168">
        <v>208.4975</v>
      </c>
      <c r="HD16" s="168">
        <v>283.3</v>
      </c>
      <c r="HE16" s="168">
        <v>-281.04320000000001</v>
      </c>
      <c r="HF16" s="168">
        <v>-498.98099999999999</v>
      </c>
      <c r="HG16" s="168">
        <v>508.524</v>
      </c>
      <c r="HH16" s="168">
        <v>501.20310000000001</v>
      </c>
      <c r="HI16" s="168">
        <v>-197.3073</v>
      </c>
      <c r="HJ16" s="168">
        <v>-196.67939999999999</v>
      </c>
      <c r="HK16" s="168">
        <v>-66.232600000000005</v>
      </c>
      <c r="HL16" s="168">
        <v>-61.7012</v>
      </c>
      <c r="HM16" s="168">
        <v>81.192999999999998</v>
      </c>
      <c r="HN16" s="168">
        <v>78.147599999999997</v>
      </c>
      <c r="HO16" s="169"/>
      <c r="HP16" s="169"/>
      <c r="HQ16" s="168">
        <v>64.108900000000006</v>
      </c>
      <c r="HR16" s="168">
        <v>63.350900000000003</v>
      </c>
      <c r="HS16" s="168">
        <v>-30.587800000000001</v>
      </c>
      <c r="HT16" s="168">
        <v>-31.2468</v>
      </c>
      <c r="HU16" s="168">
        <v>127.74</v>
      </c>
      <c r="HV16" s="168">
        <v>127.32</v>
      </c>
      <c r="HW16" s="168">
        <v>30.1</v>
      </c>
      <c r="HX16" s="168">
        <v>31.2</v>
      </c>
      <c r="HY16" s="168">
        <v>21.987500000000001</v>
      </c>
      <c r="HZ16" s="168">
        <v>24.56</v>
      </c>
      <c r="IA16" s="168">
        <v>-306.18639999999999</v>
      </c>
      <c r="IB16" s="168">
        <v>108.16630000000001</v>
      </c>
      <c r="IC16" s="168">
        <v>108.0232</v>
      </c>
      <c r="ID16" s="168">
        <v>13.3</v>
      </c>
      <c r="IE16" s="168">
        <v>-26.3</v>
      </c>
      <c r="IF16" s="168">
        <v>-56.7</v>
      </c>
      <c r="IG16" s="168">
        <v>-56.9</v>
      </c>
      <c r="IH16" s="168">
        <v>1.3449</v>
      </c>
      <c r="II16" s="169"/>
      <c r="IJ16" s="168">
        <v>-493.11250000000001</v>
      </c>
      <c r="IK16" s="168">
        <v>-224.05860000000001</v>
      </c>
      <c r="IL16" s="168">
        <v>408.4357</v>
      </c>
      <c r="IM16" s="168">
        <v>340.8922</v>
      </c>
      <c r="IN16" s="168">
        <v>-4.0640999999999998</v>
      </c>
      <c r="IO16" s="168">
        <v>-332.64830000000001</v>
      </c>
      <c r="IP16" s="168">
        <v>328.60210000000001</v>
      </c>
      <c r="IQ16" s="168">
        <v>-128.51650000000001</v>
      </c>
      <c r="IR16" s="168">
        <v>-208.5787</v>
      </c>
      <c r="IS16" s="168">
        <v>-325.9966</v>
      </c>
      <c r="IT16" s="168">
        <v>99.927800000000005</v>
      </c>
      <c r="IU16" s="168">
        <v>98.737399999999994</v>
      </c>
      <c r="IV16" s="168">
        <v>127.3416</v>
      </c>
      <c r="IW16" s="168">
        <v>-394.3997</v>
      </c>
      <c r="IX16" s="168">
        <v>213.9639</v>
      </c>
      <c r="IY16" s="168">
        <v>-181.93680000000001</v>
      </c>
      <c r="IZ16" s="168">
        <v>182.3527</v>
      </c>
      <c r="JA16" s="168">
        <v>-8.2797000000000001</v>
      </c>
      <c r="JB16" s="169"/>
      <c r="JC16" s="168">
        <v>12.72</v>
      </c>
      <c r="JD16" s="168">
        <v>6.327</v>
      </c>
      <c r="JE16" s="168">
        <v>6.3209999999999997</v>
      </c>
      <c r="JF16" s="168">
        <v>-13.12</v>
      </c>
      <c r="JG16" s="168">
        <v>-3.12</v>
      </c>
      <c r="JH16" s="169"/>
      <c r="JI16" s="168">
        <v>3.4287000000000001</v>
      </c>
      <c r="JJ16" s="168">
        <v>-46.407299999999999</v>
      </c>
      <c r="JK16" s="168">
        <v>-23.0854</v>
      </c>
      <c r="JL16" s="168">
        <v>40.799999999999997</v>
      </c>
      <c r="JM16" s="168">
        <v>51.308</v>
      </c>
      <c r="JN16" s="168">
        <v>49.619</v>
      </c>
      <c r="JO16" s="169"/>
      <c r="JP16" s="169"/>
      <c r="JQ16" s="168">
        <v>52.442300000000003</v>
      </c>
      <c r="JR16" s="168">
        <v>51.796100000000003</v>
      </c>
      <c r="JS16" s="168">
        <v>52.944699999999997</v>
      </c>
      <c r="JT16" s="169"/>
      <c r="JU16" s="168">
        <v>28.3</v>
      </c>
      <c r="JV16" s="168">
        <v>15.3672</v>
      </c>
      <c r="JW16" s="168">
        <v>5.24</v>
      </c>
      <c r="JX16" s="169"/>
      <c r="JY16" s="168">
        <v>-58.823700000000002</v>
      </c>
      <c r="JZ16" s="168">
        <v>80.824100000000001</v>
      </c>
      <c r="KA16" s="168">
        <v>67.637500000000003</v>
      </c>
      <c r="KB16" s="168">
        <v>-58.317999999999998</v>
      </c>
      <c r="KC16" s="168">
        <v>-79.798599999999993</v>
      </c>
      <c r="KD16" s="168">
        <v>60.273200000000003</v>
      </c>
      <c r="KE16" s="168">
        <v>18.398199999999999</v>
      </c>
      <c r="KF16" s="168">
        <v>-36.700000000000003</v>
      </c>
      <c r="KG16" s="168">
        <v>36.700000000000003</v>
      </c>
      <c r="KH16" s="169"/>
      <c r="KI16" s="168">
        <v>168.58</v>
      </c>
    </row>
    <row r="17" spans="1:295" ht="18" customHeight="1" x14ac:dyDescent="0.25">
      <c r="A17" s="160" t="s">
        <v>40</v>
      </c>
      <c r="B17" s="160" t="s">
        <v>809</v>
      </c>
      <c r="C17" s="161">
        <v>0</v>
      </c>
      <c r="D17" s="163"/>
      <c r="E17" s="162">
        <v>-35.200400000000002</v>
      </c>
      <c r="F17" s="162">
        <v>-16.841899999999999</v>
      </c>
      <c r="G17" s="162">
        <v>22.7928</v>
      </c>
      <c r="H17" s="163"/>
      <c r="I17" s="162">
        <v>45.804900000000004</v>
      </c>
      <c r="J17" s="162">
        <v>-86.277299999999997</v>
      </c>
      <c r="K17" s="162">
        <v>35.936399999999999</v>
      </c>
      <c r="L17" s="162">
        <v>18.199400000000001</v>
      </c>
      <c r="M17" s="162">
        <v>17.777899999999999</v>
      </c>
      <c r="N17" s="162">
        <v>-55.5</v>
      </c>
      <c r="O17" s="162">
        <v>-17.920999999999999</v>
      </c>
      <c r="P17" s="162">
        <v>15.4</v>
      </c>
      <c r="Q17" s="162">
        <v>7.452</v>
      </c>
      <c r="R17" s="162">
        <v>-13.2</v>
      </c>
      <c r="S17" s="162">
        <v>13.694100000000001</v>
      </c>
      <c r="T17" s="162">
        <v>174.672</v>
      </c>
      <c r="U17" s="162">
        <v>4.7957000000000001</v>
      </c>
      <c r="V17" s="162">
        <v>4.8723000000000001</v>
      </c>
      <c r="W17" s="162">
        <v>7.6765999999999996</v>
      </c>
      <c r="X17" s="163"/>
      <c r="Y17" s="162">
        <v>12.653499999999999</v>
      </c>
      <c r="Z17" s="162">
        <v>6.3433000000000002</v>
      </c>
      <c r="AA17" s="163"/>
      <c r="AB17" s="163"/>
      <c r="AC17" s="162">
        <v>-72.709999999999994</v>
      </c>
      <c r="AD17" s="162">
        <v>-72.489999999999995</v>
      </c>
      <c r="AE17" s="163"/>
      <c r="AF17" s="162">
        <v>53.28</v>
      </c>
      <c r="AG17" s="162">
        <v>15.4</v>
      </c>
      <c r="AH17" s="162">
        <v>5.1100000000000003</v>
      </c>
      <c r="AI17" s="162">
        <v>0.22</v>
      </c>
      <c r="AJ17" s="162">
        <v>-54.66</v>
      </c>
      <c r="AK17" s="162">
        <v>-54.61</v>
      </c>
      <c r="AL17" s="162">
        <v>-86.77</v>
      </c>
      <c r="AM17" s="162">
        <v>55.55</v>
      </c>
      <c r="AN17" s="162">
        <v>55.26</v>
      </c>
      <c r="AO17" s="162">
        <v>6.9263000000000003</v>
      </c>
      <c r="AP17" s="162">
        <v>13.2149</v>
      </c>
      <c r="AQ17" s="163"/>
      <c r="AR17" s="163"/>
      <c r="AS17" s="162">
        <v>77.072999999999993</v>
      </c>
      <c r="AT17" s="162">
        <v>-43.804600000000001</v>
      </c>
      <c r="AU17" s="162">
        <v>-43.407400000000003</v>
      </c>
      <c r="AV17" s="162">
        <v>26.073899999999998</v>
      </c>
      <c r="AW17" s="162">
        <v>20.642600000000002</v>
      </c>
      <c r="AX17" s="163"/>
      <c r="AY17" s="162">
        <v>79.303899999999999</v>
      </c>
      <c r="AZ17" s="162">
        <v>-2.0937999999999999</v>
      </c>
      <c r="BA17" s="162">
        <v>-9.6776999999999997</v>
      </c>
      <c r="BB17" s="162">
        <v>-214.37479999999999</v>
      </c>
      <c r="BC17" s="162">
        <v>-0.60209999999999997</v>
      </c>
      <c r="BD17" s="162">
        <v>-14</v>
      </c>
      <c r="BE17" s="162">
        <v>-15.4</v>
      </c>
      <c r="BF17" s="162">
        <v>51.144500000000001</v>
      </c>
      <c r="BG17" s="162">
        <v>49.613900000000001</v>
      </c>
      <c r="BH17" s="162">
        <v>-4.5587</v>
      </c>
      <c r="BI17" s="163"/>
      <c r="BJ17" s="162">
        <v>-36.552100000000003</v>
      </c>
      <c r="BK17" s="162">
        <v>2.1564000000000001</v>
      </c>
      <c r="BL17" s="162">
        <v>5.8258999999999999</v>
      </c>
      <c r="BM17" s="162">
        <v>3.9089</v>
      </c>
      <c r="BN17" s="162">
        <v>255.28720000000001</v>
      </c>
      <c r="BO17" s="162">
        <v>19.898099999999999</v>
      </c>
      <c r="BP17" s="162">
        <v>19.6539</v>
      </c>
      <c r="BQ17" s="162">
        <v>-91.276300000000006</v>
      </c>
      <c r="BR17" s="162">
        <v>284.83659999999998</v>
      </c>
      <c r="BS17" s="163"/>
      <c r="BT17" s="162">
        <v>-131.2861</v>
      </c>
      <c r="BU17" s="163"/>
      <c r="BV17" s="162">
        <v>62.701500000000003</v>
      </c>
      <c r="BW17" s="162">
        <v>18.760000000000002</v>
      </c>
      <c r="BX17" s="162">
        <v>12.93</v>
      </c>
      <c r="BY17" s="162">
        <v>38.979999999999997</v>
      </c>
      <c r="BZ17" s="162">
        <v>59.17</v>
      </c>
      <c r="CA17" s="162">
        <v>-39.245199999999997</v>
      </c>
      <c r="CB17" s="162">
        <v>-40.048999999999999</v>
      </c>
      <c r="CC17" s="162">
        <v>116.5029</v>
      </c>
      <c r="CD17" s="162">
        <v>118.57380000000001</v>
      </c>
      <c r="CE17" s="162">
        <v>28.118300000000001</v>
      </c>
      <c r="CF17" s="162">
        <v>-64.206299999999999</v>
      </c>
      <c r="CG17" s="162">
        <v>-64.296999999999997</v>
      </c>
      <c r="CH17" s="162">
        <v>-8.4586000000000006</v>
      </c>
      <c r="CI17" s="162">
        <v>-49.985900000000001</v>
      </c>
      <c r="CJ17" s="163"/>
      <c r="CK17" s="163"/>
      <c r="CL17" s="162">
        <v>26.1</v>
      </c>
      <c r="CM17" s="162">
        <v>101</v>
      </c>
      <c r="CN17" s="162">
        <v>-11.5</v>
      </c>
      <c r="CO17" s="162">
        <v>21.496400000000001</v>
      </c>
      <c r="CP17" s="162">
        <v>21.619700000000002</v>
      </c>
      <c r="CQ17" s="162">
        <v>22.090199999999999</v>
      </c>
      <c r="CR17" s="162">
        <v>6.0430999999999999</v>
      </c>
      <c r="CS17" s="162">
        <v>7.2306999999999997</v>
      </c>
      <c r="CT17" s="162">
        <v>-23.593800000000002</v>
      </c>
      <c r="CU17" s="162">
        <v>-13.210900000000001</v>
      </c>
      <c r="CV17" s="162">
        <v>-28.3203</v>
      </c>
      <c r="CW17" s="162">
        <v>12.3467</v>
      </c>
      <c r="CX17" s="162">
        <v>28.54</v>
      </c>
      <c r="CY17" s="162">
        <v>48.49</v>
      </c>
      <c r="CZ17" s="162">
        <v>33.054200000000002</v>
      </c>
      <c r="DA17" s="162">
        <v>31.0593</v>
      </c>
      <c r="DB17" s="162">
        <v>-25.53</v>
      </c>
      <c r="DC17" s="163"/>
      <c r="DD17" s="162">
        <v>50.871899999999997</v>
      </c>
      <c r="DE17" s="162">
        <v>50.390900000000002</v>
      </c>
      <c r="DF17" s="162">
        <v>-77.985399999999998</v>
      </c>
      <c r="DG17" s="162">
        <v>-1E-4</v>
      </c>
      <c r="DH17" s="162">
        <v>-15.5168</v>
      </c>
      <c r="DI17" s="163"/>
      <c r="DJ17" s="162">
        <v>-64</v>
      </c>
      <c r="DK17" s="162">
        <v>26.0349</v>
      </c>
      <c r="DL17" s="163"/>
      <c r="DM17" s="162">
        <v>32.420299999999997</v>
      </c>
      <c r="DN17" s="162">
        <v>44.549599999999998</v>
      </c>
      <c r="DO17" s="162">
        <v>31.4</v>
      </c>
      <c r="DP17" s="162">
        <v>-2.78</v>
      </c>
      <c r="DQ17" s="162">
        <v>52.542000000000002</v>
      </c>
      <c r="DR17" s="162">
        <v>74.576700000000002</v>
      </c>
      <c r="DS17" s="162">
        <v>-30.06</v>
      </c>
      <c r="DT17" s="162">
        <v>-30.45</v>
      </c>
      <c r="DU17" s="162">
        <v>95.98</v>
      </c>
      <c r="DV17" s="162">
        <v>49.31</v>
      </c>
      <c r="DW17" s="162">
        <v>76.2727</v>
      </c>
      <c r="DX17" s="162">
        <v>76.290899999999993</v>
      </c>
      <c r="DY17" s="162">
        <v>-34.491199999999999</v>
      </c>
      <c r="DZ17" s="162">
        <v>-33.5</v>
      </c>
      <c r="EA17" s="162">
        <v>144.93709999999999</v>
      </c>
      <c r="EB17" s="162">
        <v>108.9029</v>
      </c>
      <c r="EC17" s="162">
        <v>103.54819999999999</v>
      </c>
      <c r="ED17" s="162">
        <v>105.69240000000001</v>
      </c>
      <c r="EE17" s="162">
        <v>105.82299999999999</v>
      </c>
      <c r="EF17" s="162">
        <v>102.569</v>
      </c>
      <c r="EG17" s="162">
        <v>-23.074999999999999</v>
      </c>
      <c r="EH17" s="162">
        <v>98.628799999999998</v>
      </c>
      <c r="EI17" s="162">
        <v>256.964</v>
      </c>
      <c r="EJ17" s="163"/>
      <c r="EK17" s="162">
        <v>-29.493200000000002</v>
      </c>
      <c r="EL17" s="162">
        <v>-28.029299999999999</v>
      </c>
      <c r="EM17" s="163"/>
      <c r="EN17" s="162">
        <v>13.0146</v>
      </c>
      <c r="EO17" s="162">
        <v>14.004200000000001</v>
      </c>
      <c r="EP17" s="162">
        <v>139.83600000000001</v>
      </c>
      <c r="EQ17" s="162">
        <v>-77.785600000000002</v>
      </c>
      <c r="ER17" s="162">
        <v>-78.837299999999999</v>
      </c>
      <c r="ES17" s="162">
        <v>-65.7971</v>
      </c>
      <c r="ET17" s="163"/>
      <c r="EU17" s="163"/>
      <c r="EV17" s="163"/>
      <c r="EW17" s="162">
        <v>10.369</v>
      </c>
      <c r="EX17" s="162">
        <v>-17.642399999999999</v>
      </c>
      <c r="EY17" s="162">
        <v>-33.619900000000001</v>
      </c>
      <c r="EZ17" s="162">
        <v>-32.7453</v>
      </c>
      <c r="FA17" s="162">
        <v>5.1393000000000004</v>
      </c>
      <c r="FB17" s="162">
        <v>-99.478499999999997</v>
      </c>
      <c r="FC17" s="162">
        <v>60.31</v>
      </c>
      <c r="FD17" s="163"/>
      <c r="FE17" s="163"/>
      <c r="FF17" s="163"/>
      <c r="FG17" s="162">
        <v>41.136800000000001</v>
      </c>
      <c r="FH17" s="162">
        <v>41.113399999999999</v>
      </c>
      <c r="FI17" s="162">
        <v>39.493699999999997</v>
      </c>
      <c r="FJ17" s="162">
        <v>38.347499999999997</v>
      </c>
      <c r="FK17" s="162">
        <v>38.18</v>
      </c>
      <c r="FL17" s="162">
        <v>-118.05670000000001</v>
      </c>
      <c r="FM17" s="162">
        <v>35.579300000000003</v>
      </c>
      <c r="FN17" s="162">
        <v>35.357199999999999</v>
      </c>
      <c r="FO17" s="162">
        <v>-89.871099999999998</v>
      </c>
      <c r="FP17" s="162">
        <v>-78.4178</v>
      </c>
      <c r="FQ17" s="161">
        <v>-30.511299999999999</v>
      </c>
      <c r="FR17" s="162">
        <v>-16.100000000000001</v>
      </c>
      <c r="FS17" s="162">
        <v>18.677700000000002</v>
      </c>
      <c r="FT17" s="163"/>
      <c r="FU17" s="163"/>
      <c r="FV17" s="162">
        <v>10.47</v>
      </c>
      <c r="FW17" s="162">
        <v>-36.208799999999997</v>
      </c>
      <c r="FX17" s="162">
        <v>9.3817000000000004</v>
      </c>
      <c r="FY17" s="162">
        <v>-15.606999999999999</v>
      </c>
      <c r="FZ17" s="162">
        <v>4.4210000000000003</v>
      </c>
      <c r="GA17" s="162">
        <v>11.2536</v>
      </c>
      <c r="GB17" s="162">
        <v>31.18</v>
      </c>
      <c r="GC17" s="162">
        <v>79.256600000000006</v>
      </c>
      <c r="GD17" s="162">
        <v>91.42</v>
      </c>
      <c r="GE17" s="162">
        <v>11.64</v>
      </c>
      <c r="GF17" s="162">
        <v>86.445700000000002</v>
      </c>
      <c r="GG17" s="162">
        <v>28.3</v>
      </c>
      <c r="GH17" s="162">
        <v>-8.9510000000000005</v>
      </c>
      <c r="GI17" s="163"/>
      <c r="GJ17" s="162">
        <v>0</v>
      </c>
      <c r="GK17" s="162">
        <v>1.2909999999999999</v>
      </c>
      <c r="GL17" s="163"/>
      <c r="GM17" s="163"/>
      <c r="GN17" s="162">
        <v>-13.498900000000001</v>
      </c>
      <c r="GO17" s="162">
        <v>-14.9391</v>
      </c>
      <c r="GP17" s="162">
        <v>25.815100000000001</v>
      </c>
      <c r="GQ17" s="162">
        <v>22.7727</v>
      </c>
      <c r="GR17" s="162">
        <v>10.213900000000001</v>
      </c>
      <c r="GS17" s="162">
        <v>10.3123</v>
      </c>
      <c r="GT17" s="162">
        <v>-95.370800000000003</v>
      </c>
      <c r="GU17" s="162">
        <v>-15.232100000000001</v>
      </c>
      <c r="GV17" s="162">
        <v>32.417200000000001</v>
      </c>
      <c r="GW17" s="162">
        <v>-34.9908</v>
      </c>
      <c r="GX17" s="162">
        <v>10.873799999999999</v>
      </c>
      <c r="GY17" s="163"/>
      <c r="GZ17" s="163"/>
      <c r="HA17" s="163"/>
      <c r="HB17" s="162">
        <v>214.38390000000001</v>
      </c>
      <c r="HC17" s="162">
        <v>211.37549999999999</v>
      </c>
      <c r="HD17" s="162">
        <v>283.3</v>
      </c>
      <c r="HE17" s="162">
        <v>-280.86180000000002</v>
      </c>
      <c r="HF17" s="162">
        <v>-511.31360000000001</v>
      </c>
      <c r="HG17" s="162">
        <v>510.28680000000003</v>
      </c>
      <c r="HH17" s="162">
        <v>509.75599999999997</v>
      </c>
      <c r="HI17" s="162">
        <v>-203.6987</v>
      </c>
      <c r="HJ17" s="162">
        <v>-202.9169</v>
      </c>
      <c r="HK17" s="162">
        <v>-65.561199999999999</v>
      </c>
      <c r="HL17" s="162">
        <v>-61.058199999999999</v>
      </c>
      <c r="HM17" s="162">
        <v>80.018900000000002</v>
      </c>
      <c r="HN17" s="162">
        <v>78.454899999999995</v>
      </c>
      <c r="HO17" s="163"/>
      <c r="HP17" s="163"/>
      <c r="HQ17" s="162">
        <v>65.789900000000003</v>
      </c>
      <c r="HR17" s="162">
        <v>64.4495</v>
      </c>
      <c r="HS17" s="162">
        <v>-30.2346</v>
      </c>
      <c r="HT17" s="162">
        <v>-31.3827</v>
      </c>
      <c r="HU17" s="162">
        <v>128.36000000000001</v>
      </c>
      <c r="HV17" s="162">
        <v>128.47</v>
      </c>
      <c r="HW17" s="162">
        <v>28.1</v>
      </c>
      <c r="HX17" s="162">
        <v>28.8</v>
      </c>
      <c r="HY17" s="162">
        <v>21.904199999999999</v>
      </c>
      <c r="HZ17" s="162">
        <v>24.8</v>
      </c>
      <c r="IA17" s="162">
        <v>-303.73669999999998</v>
      </c>
      <c r="IB17" s="162">
        <v>108.5839</v>
      </c>
      <c r="IC17" s="162">
        <v>108.4371</v>
      </c>
      <c r="ID17" s="162">
        <v>13.3</v>
      </c>
      <c r="IE17" s="162">
        <v>-27.2</v>
      </c>
      <c r="IF17" s="162">
        <v>-57.4</v>
      </c>
      <c r="IG17" s="162">
        <v>-57.9</v>
      </c>
      <c r="IH17" s="163"/>
      <c r="II17" s="162">
        <v>1.2782</v>
      </c>
      <c r="IJ17" s="162">
        <v>-505.05360000000002</v>
      </c>
      <c r="IK17" s="162">
        <v>-232.87459999999999</v>
      </c>
      <c r="IL17" s="162">
        <v>405.79500000000002</v>
      </c>
      <c r="IM17" s="162">
        <v>334.94839999999999</v>
      </c>
      <c r="IN17" s="162">
        <v>1.8664000000000001</v>
      </c>
      <c r="IO17" s="162">
        <v>-326.79649999999998</v>
      </c>
      <c r="IP17" s="162">
        <v>330.68560000000002</v>
      </c>
      <c r="IQ17" s="162">
        <v>-124.9813</v>
      </c>
      <c r="IR17" s="162">
        <v>-212.96260000000001</v>
      </c>
      <c r="IS17" s="162">
        <v>-322.44850000000002</v>
      </c>
      <c r="IT17" s="162">
        <v>97.653000000000006</v>
      </c>
      <c r="IU17" s="162">
        <v>98.020600000000002</v>
      </c>
      <c r="IV17" s="162">
        <v>122.5732</v>
      </c>
      <c r="IW17" s="162">
        <v>-390.11059999999998</v>
      </c>
      <c r="IX17" s="162">
        <v>212.78720000000001</v>
      </c>
      <c r="IY17" s="162">
        <v>-177.23220000000001</v>
      </c>
      <c r="IZ17" s="162">
        <v>178.0009</v>
      </c>
      <c r="JA17" s="162">
        <v>-8.5680999999999994</v>
      </c>
      <c r="JB17" s="163"/>
      <c r="JC17" s="162">
        <v>12.8</v>
      </c>
      <c r="JD17" s="162">
        <v>6.4020000000000001</v>
      </c>
      <c r="JE17" s="162">
        <v>6.3319999999999999</v>
      </c>
      <c r="JF17" s="162">
        <v>-12.8</v>
      </c>
      <c r="JG17" s="162">
        <v>-3.84</v>
      </c>
      <c r="JH17" s="163"/>
      <c r="JI17" s="162">
        <v>3.8407</v>
      </c>
      <c r="JJ17" s="162">
        <v>-45.586300000000001</v>
      </c>
      <c r="JK17" s="162">
        <v>-22.703900000000001</v>
      </c>
      <c r="JL17" s="162">
        <v>41.3</v>
      </c>
      <c r="JM17" s="162">
        <v>47.759</v>
      </c>
      <c r="JN17" s="162">
        <v>48.308</v>
      </c>
      <c r="JO17" s="162">
        <v>4.5644999999999998</v>
      </c>
      <c r="JP17" s="162">
        <v>5.4416000000000002</v>
      </c>
      <c r="JQ17" s="162">
        <v>50.6342</v>
      </c>
      <c r="JR17" s="162">
        <v>50.779000000000003</v>
      </c>
      <c r="JS17" s="162">
        <v>51.1614</v>
      </c>
      <c r="JT17" s="163"/>
      <c r="JU17" s="162">
        <v>28.5</v>
      </c>
      <c r="JV17" s="162">
        <v>15.4231</v>
      </c>
      <c r="JW17" s="162">
        <v>5.2</v>
      </c>
      <c r="JX17" s="163"/>
      <c r="JY17" s="162">
        <v>-58.429400000000001</v>
      </c>
      <c r="JZ17" s="162">
        <v>79.638300000000001</v>
      </c>
      <c r="KA17" s="162">
        <v>66.811000000000007</v>
      </c>
      <c r="KB17" s="162">
        <v>-56.421500000000002</v>
      </c>
      <c r="KC17" s="162">
        <v>-79.013499999999993</v>
      </c>
      <c r="KD17" s="162">
        <v>59.847999999999999</v>
      </c>
      <c r="KE17" s="162">
        <v>18.843599999999999</v>
      </c>
      <c r="KF17" s="162">
        <v>-36.799999999999997</v>
      </c>
      <c r="KG17" s="162">
        <v>37.200000000000003</v>
      </c>
      <c r="KH17" s="163"/>
      <c r="KI17" s="162">
        <v>175.67410000000001</v>
      </c>
    </row>
    <row r="18" spans="1:295" ht="18" customHeight="1" x14ac:dyDescent="0.25">
      <c r="A18" s="160" t="s">
        <v>40</v>
      </c>
      <c r="B18" s="160" t="s">
        <v>810</v>
      </c>
      <c r="C18" s="164">
        <v>0</v>
      </c>
      <c r="D18" s="165">
        <v>17.4725</v>
      </c>
      <c r="E18" s="165">
        <v>-34.690300000000001</v>
      </c>
      <c r="F18" s="165">
        <v>-16.460699999999999</v>
      </c>
      <c r="G18" s="165">
        <v>22.872800000000002</v>
      </c>
      <c r="H18" s="166"/>
      <c r="I18" s="165">
        <v>45.799900000000001</v>
      </c>
      <c r="J18" s="165">
        <v>-83.067400000000006</v>
      </c>
      <c r="K18" s="165">
        <v>35.381300000000003</v>
      </c>
      <c r="L18" s="165">
        <v>18.109400000000001</v>
      </c>
      <c r="M18" s="165">
        <v>17.7393</v>
      </c>
      <c r="N18" s="165">
        <v>-48.84</v>
      </c>
      <c r="O18" s="165">
        <v>-19.175000000000001</v>
      </c>
      <c r="P18" s="165">
        <v>15.4</v>
      </c>
      <c r="Q18" s="165">
        <v>8.2799999999999994</v>
      </c>
      <c r="R18" s="165">
        <v>-15.4</v>
      </c>
      <c r="S18" s="165">
        <v>13.9526</v>
      </c>
      <c r="T18" s="165">
        <v>169.16640000000001</v>
      </c>
      <c r="U18" s="165">
        <v>4.8532999999999999</v>
      </c>
      <c r="V18" s="165">
        <v>4.6510999999999996</v>
      </c>
      <c r="W18" s="165">
        <v>7.9131</v>
      </c>
      <c r="X18" s="166"/>
      <c r="Y18" s="165">
        <v>12.1075</v>
      </c>
      <c r="Z18" s="165">
        <v>6.4999000000000002</v>
      </c>
      <c r="AA18" s="166"/>
      <c r="AB18" s="166"/>
      <c r="AC18" s="165">
        <v>-70.69</v>
      </c>
      <c r="AD18" s="165">
        <v>-70.540000000000006</v>
      </c>
      <c r="AE18" s="166"/>
      <c r="AF18" s="165">
        <v>48.84</v>
      </c>
      <c r="AG18" s="165">
        <v>17.600000000000001</v>
      </c>
      <c r="AH18" s="165">
        <v>5.641</v>
      </c>
      <c r="AI18" s="165">
        <v>0.22500000000000001</v>
      </c>
      <c r="AJ18" s="165">
        <v>-47.82</v>
      </c>
      <c r="AK18" s="165">
        <v>-47.95</v>
      </c>
      <c r="AL18" s="165">
        <v>-96.14</v>
      </c>
      <c r="AM18" s="165">
        <v>48.38</v>
      </c>
      <c r="AN18" s="165">
        <v>48.5</v>
      </c>
      <c r="AO18" s="165">
        <v>6.5046999999999997</v>
      </c>
      <c r="AP18" s="165">
        <v>13.2925</v>
      </c>
      <c r="AQ18" s="166"/>
      <c r="AR18" s="166"/>
      <c r="AS18" s="165">
        <v>74.629400000000004</v>
      </c>
      <c r="AT18" s="165">
        <v>-38.580199999999998</v>
      </c>
      <c r="AU18" s="165">
        <v>-38.349800000000002</v>
      </c>
      <c r="AV18" s="165">
        <v>5.7142999999999997</v>
      </c>
      <c r="AW18" s="165">
        <v>5.8769</v>
      </c>
      <c r="AX18" s="166"/>
      <c r="AY18" s="165">
        <v>81.715100000000007</v>
      </c>
      <c r="AZ18" s="165">
        <v>-4.7111000000000001</v>
      </c>
      <c r="BA18" s="165">
        <v>-25.536799999999999</v>
      </c>
      <c r="BB18" s="165">
        <v>-197.1909</v>
      </c>
      <c r="BC18" s="165">
        <v>0.9577</v>
      </c>
      <c r="BD18" s="165">
        <v>-14.4</v>
      </c>
      <c r="BE18" s="165">
        <v>-16</v>
      </c>
      <c r="BF18" s="165">
        <v>45.9895</v>
      </c>
      <c r="BG18" s="165">
        <v>45.011800000000001</v>
      </c>
      <c r="BH18" s="165">
        <v>-4.3741000000000003</v>
      </c>
      <c r="BI18" s="166"/>
      <c r="BJ18" s="165">
        <v>-36.052799999999998</v>
      </c>
      <c r="BK18" s="165">
        <v>1.8613999999999999</v>
      </c>
      <c r="BL18" s="165">
        <v>5.8838999999999997</v>
      </c>
      <c r="BM18" s="165">
        <v>3.9527999999999999</v>
      </c>
      <c r="BN18" s="165">
        <v>240.88249999999999</v>
      </c>
      <c r="BO18" s="165">
        <v>21.027200000000001</v>
      </c>
      <c r="BP18" s="165">
        <v>21.3324</v>
      </c>
      <c r="BQ18" s="165">
        <v>-85.521900000000002</v>
      </c>
      <c r="BR18" s="165">
        <v>276.78919999999999</v>
      </c>
      <c r="BS18" s="166"/>
      <c r="BT18" s="165">
        <v>-130.53880000000001</v>
      </c>
      <c r="BU18" s="166"/>
      <c r="BV18" s="165">
        <v>62.501899999999999</v>
      </c>
      <c r="BW18" s="165">
        <v>18.760000000000002</v>
      </c>
      <c r="BX18" s="165">
        <v>12.98</v>
      </c>
      <c r="BY18" s="165">
        <v>38.659999999999997</v>
      </c>
      <c r="BZ18" s="165">
        <v>58.57</v>
      </c>
      <c r="CA18" s="165">
        <v>-37.369799999999998</v>
      </c>
      <c r="CB18" s="165">
        <v>-36.700099999999999</v>
      </c>
      <c r="CC18" s="165">
        <v>113.54819999999999</v>
      </c>
      <c r="CD18" s="165">
        <v>114.5038</v>
      </c>
      <c r="CE18" s="165">
        <v>28.134499999999999</v>
      </c>
      <c r="CF18" s="165">
        <v>-62.980200000000004</v>
      </c>
      <c r="CG18" s="165">
        <v>-63.114600000000003</v>
      </c>
      <c r="CH18" s="165">
        <v>-7.6853999999999996</v>
      </c>
      <c r="CI18" s="165">
        <v>-49.698799999999999</v>
      </c>
      <c r="CJ18" s="166"/>
      <c r="CK18" s="166"/>
      <c r="CL18" s="165">
        <v>27</v>
      </c>
      <c r="CM18" s="165">
        <v>100.3</v>
      </c>
      <c r="CN18" s="165">
        <v>-11.67</v>
      </c>
      <c r="CO18" s="165">
        <v>22.002400000000002</v>
      </c>
      <c r="CP18" s="165">
        <v>21.0289</v>
      </c>
      <c r="CQ18" s="165">
        <v>22.187100000000001</v>
      </c>
      <c r="CR18" s="165">
        <v>6.4988999999999999</v>
      </c>
      <c r="CS18" s="165">
        <v>6.9288999999999996</v>
      </c>
      <c r="CT18" s="165">
        <v>-22.490400000000001</v>
      </c>
      <c r="CU18" s="165">
        <v>-13.8401</v>
      </c>
      <c r="CV18" s="165">
        <v>-27.616900000000001</v>
      </c>
      <c r="CW18" s="165">
        <v>12.077</v>
      </c>
      <c r="CX18" s="165">
        <v>28.62</v>
      </c>
      <c r="CY18" s="165">
        <v>48.19</v>
      </c>
      <c r="CZ18" s="165">
        <v>33.054200000000002</v>
      </c>
      <c r="DA18" s="165">
        <v>31.0593</v>
      </c>
      <c r="DB18" s="165">
        <v>-25.33</v>
      </c>
      <c r="DC18" s="166"/>
      <c r="DD18" s="165">
        <v>50.872</v>
      </c>
      <c r="DE18" s="165">
        <v>49.283799999999999</v>
      </c>
      <c r="DF18" s="165">
        <v>-77.737099999999998</v>
      </c>
      <c r="DG18" s="165">
        <v>-1E-4</v>
      </c>
      <c r="DH18" s="165">
        <v>-15.312799999999999</v>
      </c>
      <c r="DI18" s="166"/>
      <c r="DJ18" s="166"/>
      <c r="DK18" s="165">
        <v>25.9085</v>
      </c>
      <c r="DL18" s="165">
        <v>31.942699999999999</v>
      </c>
      <c r="DM18" s="165">
        <v>32.889899999999997</v>
      </c>
      <c r="DN18" s="165">
        <v>45.1355</v>
      </c>
      <c r="DO18" s="165">
        <v>31.37</v>
      </c>
      <c r="DP18" s="165">
        <v>-2.81</v>
      </c>
      <c r="DQ18" s="165">
        <v>52.096499999999999</v>
      </c>
      <c r="DR18" s="165">
        <v>75.716800000000006</v>
      </c>
      <c r="DS18" s="165">
        <v>-30.24</v>
      </c>
      <c r="DT18" s="165">
        <v>-30.49</v>
      </c>
      <c r="DU18" s="165">
        <v>97.03</v>
      </c>
      <c r="DV18" s="165">
        <v>49.68</v>
      </c>
      <c r="DW18" s="165">
        <v>75.818200000000004</v>
      </c>
      <c r="DX18" s="165">
        <v>75.781800000000004</v>
      </c>
      <c r="DY18" s="165">
        <v>-32.820599999999999</v>
      </c>
      <c r="DZ18" s="165">
        <v>-32.236400000000003</v>
      </c>
      <c r="EA18" s="165">
        <v>145.4289</v>
      </c>
      <c r="EB18" s="165">
        <v>110.39579999999999</v>
      </c>
      <c r="EC18" s="165">
        <v>104.7625</v>
      </c>
      <c r="ED18" s="165">
        <v>107.2129</v>
      </c>
      <c r="EE18" s="165">
        <v>103.81780000000001</v>
      </c>
      <c r="EF18" s="165">
        <v>96.277100000000004</v>
      </c>
      <c r="EG18" s="165">
        <v>-23.091999999999999</v>
      </c>
      <c r="EH18" s="165">
        <v>98.288300000000007</v>
      </c>
      <c r="EI18" s="165">
        <v>263.2303</v>
      </c>
      <c r="EJ18" s="166"/>
      <c r="EK18" s="165">
        <v>-29.234999999999999</v>
      </c>
      <c r="EL18" s="165">
        <v>-27.923300000000001</v>
      </c>
      <c r="EM18" s="166"/>
      <c r="EN18" s="165">
        <v>16.067900000000002</v>
      </c>
      <c r="EO18" s="165">
        <v>13.711</v>
      </c>
      <c r="EP18" s="165">
        <v>155.196</v>
      </c>
      <c r="EQ18" s="165">
        <v>-75.864000000000004</v>
      </c>
      <c r="ER18" s="165">
        <v>-77.1631</v>
      </c>
      <c r="ES18" s="165">
        <v>-59.179400000000001</v>
      </c>
      <c r="ET18" s="166"/>
      <c r="EU18" s="166"/>
      <c r="EV18" s="166"/>
      <c r="EW18" s="165">
        <v>10.3683</v>
      </c>
      <c r="EX18" s="165">
        <v>-11.476599999999999</v>
      </c>
      <c r="EY18" s="165">
        <v>-35.6357</v>
      </c>
      <c r="EZ18" s="165">
        <v>-34.290100000000002</v>
      </c>
      <c r="FA18" s="165">
        <v>6.7656000000000001</v>
      </c>
      <c r="FB18" s="165">
        <v>-94.008300000000006</v>
      </c>
      <c r="FC18" s="165">
        <v>57.997</v>
      </c>
      <c r="FD18" s="166"/>
      <c r="FE18" s="166"/>
      <c r="FF18" s="166"/>
      <c r="FG18" s="165">
        <v>38.073099999999997</v>
      </c>
      <c r="FH18" s="165">
        <v>39.522300000000001</v>
      </c>
      <c r="FI18" s="165">
        <v>37.199100000000001</v>
      </c>
      <c r="FJ18" s="165">
        <v>36.003100000000003</v>
      </c>
      <c r="FK18" s="165">
        <v>35.165799999999997</v>
      </c>
      <c r="FL18" s="165">
        <v>-94.445400000000006</v>
      </c>
      <c r="FM18" s="165">
        <v>34.349400000000003</v>
      </c>
      <c r="FN18" s="165">
        <v>33.376600000000003</v>
      </c>
      <c r="FO18" s="165">
        <v>-74.447199999999995</v>
      </c>
      <c r="FP18" s="165">
        <v>-61.976399999999998</v>
      </c>
      <c r="FQ18" s="164">
        <v>-30.511299999999999</v>
      </c>
      <c r="FR18" s="165">
        <v>-11.65</v>
      </c>
      <c r="FS18" s="165">
        <v>18.887599999999999</v>
      </c>
      <c r="FT18" s="166"/>
      <c r="FU18" s="166"/>
      <c r="FV18" s="165">
        <v>10.57</v>
      </c>
      <c r="FW18" s="165">
        <v>-32.0473</v>
      </c>
      <c r="FX18" s="165">
        <v>10.786199999999999</v>
      </c>
      <c r="FY18" s="166"/>
      <c r="FZ18" s="165">
        <v>4.3230000000000004</v>
      </c>
      <c r="GA18" s="165">
        <v>11.2637</v>
      </c>
      <c r="GB18" s="165">
        <v>31.62</v>
      </c>
      <c r="GC18" s="165">
        <v>62.658200000000001</v>
      </c>
      <c r="GD18" s="165">
        <v>75.821899999999999</v>
      </c>
      <c r="GE18" s="165">
        <v>12.37</v>
      </c>
      <c r="GF18" s="165">
        <v>82.706100000000006</v>
      </c>
      <c r="GG18" s="165">
        <v>29.8</v>
      </c>
      <c r="GH18" s="165">
        <v>-7.6243999999999996</v>
      </c>
      <c r="GI18" s="166"/>
      <c r="GJ18" s="166"/>
      <c r="GK18" s="165">
        <v>1.2766999999999999</v>
      </c>
      <c r="GL18" s="166"/>
      <c r="GM18" s="166"/>
      <c r="GN18" s="165">
        <v>-14.6166</v>
      </c>
      <c r="GO18" s="165">
        <v>-14.094900000000001</v>
      </c>
      <c r="GP18" s="165">
        <v>24.3474</v>
      </c>
      <c r="GQ18" s="165">
        <v>21.4282</v>
      </c>
      <c r="GR18" s="165">
        <v>10.040900000000001</v>
      </c>
      <c r="GS18" s="165">
        <v>10.2418</v>
      </c>
      <c r="GT18" s="165">
        <v>-85.379900000000006</v>
      </c>
      <c r="GU18" s="165">
        <v>-15.4512</v>
      </c>
      <c r="GV18" s="165">
        <v>31.32</v>
      </c>
      <c r="GW18" s="165">
        <v>-34.982599999999998</v>
      </c>
      <c r="GX18" s="165">
        <v>11.4358</v>
      </c>
      <c r="GY18" s="166"/>
      <c r="GZ18" s="166"/>
      <c r="HA18" s="165">
        <v>13</v>
      </c>
      <c r="HB18" s="165">
        <v>218.41640000000001</v>
      </c>
      <c r="HC18" s="165">
        <v>214.59440000000001</v>
      </c>
      <c r="HD18" s="165">
        <v>287.5</v>
      </c>
      <c r="HE18" s="165">
        <v>-282.78989999999999</v>
      </c>
      <c r="HF18" s="165">
        <v>-519.75390000000004</v>
      </c>
      <c r="HG18" s="165">
        <v>522.97130000000004</v>
      </c>
      <c r="HH18" s="165">
        <v>519.50310000000002</v>
      </c>
      <c r="HI18" s="165">
        <v>-207.0325</v>
      </c>
      <c r="HJ18" s="165">
        <v>-204.57839999999999</v>
      </c>
      <c r="HK18" s="165">
        <v>-60.208199999999998</v>
      </c>
      <c r="HL18" s="165">
        <v>-55.202500000000001</v>
      </c>
      <c r="HM18" s="165">
        <v>77.2029</v>
      </c>
      <c r="HN18" s="165">
        <v>75.248000000000005</v>
      </c>
      <c r="HO18" s="165">
        <v>-163.0855</v>
      </c>
      <c r="HP18" s="165">
        <v>-162.75739999999999</v>
      </c>
      <c r="HQ18" s="165">
        <v>65.778899999999993</v>
      </c>
      <c r="HR18" s="165">
        <v>65.910700000000006</v>
      </c>
      <c r="HS18" s="165">
        <v>-29.168800000000001</v>
      </c>
      <c r="HT18" s="165">
        <v>-29.4236</v>
      </c>
      <c r="HU18" s="165">
        <v>128.38</v>
      </c>
      <c r="HV18" s="165">
        <v>128.33000000000001</v>
      </c>
      <c r="HW18" s="165">
        <v>29.9</v>
      </c>
      <c r="HX18" s="165">
        <v>30.8</v>
      </c>
      <c r="HY18" s="165">
        <v>22.09</v>
      </c>
      <c r="HZ18" s="165">
        <v>25.36</v>
      </c>
      <c r="IA18" s="165">
        <v>-311.1814</v>
      </c>
      <c r="IB18" s="165">
        <v>110.0616</v>
      </c>
      <c r="IC18" s="165">
        <v>109.91759999999999</v>
      </c>
      <c r="ID18" s="165">
        <v>13.8</v>
      </c>
      <c r="IE18" s="165">
        <v>-26.2</v>
      </c>
      <c r="IF18" s="165">
        <v>-57.7</v>
      </c>
      <c r="IG18" s="165">
        <v>-58</v>
      </c>
      <c r="IH18" s="165">
        <v>1.3763000000000001</v>
      </c>
      <c r="II18" s="165">
        <v>1.1579999999999999</v>
      </c>
      <c r="IJ18" s="165">
        <v>-511.33969999999999</v>
      </c>
      <c r="IK18" s="165">
        <v>-232.6532</v>
      </c>
      <c r="IL18" s="165">
        <v>399.91289999999998</v>
      </c>
      <c r="IM18" s="165">
        <v>334.43689999999998</v>
      </c>
      <c r="IN18" s="165">
        <v>3.5213000000000001</v>
      </c>
      <c r="IO18" s="165">
        <v>-322.56</v>
      </c>
      <c r="IP18" s="165">
        <v>322.68520000000001</v>
      </c>
      <c r="IQ18" s="165">
        <v>-125.70399999999999</v>
      </c>
      <c r="IR18" s="165">
        <v>-211.4452</v>
      </c>
      <c r="IS18" s="165">
        <v>-322.99180000000001</v>
      </c>
      <c r="IT18" s="165">
        <v>94.992099999999994</v>
      </c>
      <c r="IU18" s="165">
        <v>94.652100000000004</v>
      </c>
      <c r="IV18" s="165">
        <v>130.4614</v>
      </c>
      <c r="IW18" s="165">
        <v>-394.04079999999999</v>
      </c>
      <c r="IX18" s="165">
        <v>214.27350000000001</v>
      </c>
      <c r="IY18" s="165">
        <v>-177.8614</v>
      </c>
      <c r="IZ18" s="165">
        <v>180.04830000000001</v>
      </c>
      <c r="JA18" s="165">
        <v>-8.3841000000000001</v>
      </c>
      <c r="JB18" s="166"/>
      <c r="JC18" s="165">
        <v>14.08</v>
      </c>
      <c r="JD18" s="165">
        <v>6.2460000000000004</v>
      </c>
      <c r="JE18" s="165">
        <v>6.2480000000000002</v>
      </c>
      <c r="JF18" s="165">
        <v>-13.6</v>
      </c>
      <c r="JG18" s="165">
        <v>-2.16</v>
      </c>
      <c r="JH18" s="166"/>
      <c r="JI18" s="165">
        <v>2.4613</v>
      </c>
      <c r="JJ18" s="165">
        <v>-44.094000000000001</v>
      </c>
      <c r="JK18" s="165">
        <v>-22.441400000000002</v>
      </c>
      <c r="JL18" s="165">
        <v>40.700000000000003</v>
      </c>
      <c r="JM18" s="165">
        <v>50.399000000000001</v>
      </c>
      <c r="JN18" s="165">
        <v>49.703000000000003</v>
      </c>
      <c r="JO18" s="166"/>
      <c r="JP18" s="166"/>
      <c r="JQ18" s="165">
        <v>50.823599999999999</v>
      </c>
      <c r="JR18" s="165">
        <v>49.970500000000001</v>
      </c>
      <c r="JS18" s="165">
        <v>49.929400000000001</v>
      </c>
      <c r="JT18" s="166"/>
      <c r="JU18" s="165">
        <v>27.5</v>
      </c>
      <c r="JV18" s="165">
        <v>15.0229</v>
      </c>
      <c r="JW18" s="165">
        <v>5.2</v>
      </c>
      <c r="JX18" s="166"/>
      <c r="JY18" s="165">
        <v>-47.808300000000003</v>
      </c>
      <c r="JZ18" s="165">
        <v>76.346400000000003</v>
      </c>
      <c r="KA18" s="165">
        <v>60.826099999999997</v>
      </c>
      <c r="KB18" s="165">
        <v>-45.956000000000003</v>
      </c>
      <c r="KC18" s="165">
        <v>-74.477800000000002</v>
      </c>
      <c r="KD18" s="165">
        <v>53.685099999999998</v>
      </c>
      <c r="KE18" s="165">
        <v>20.741900000000001</v>
      </c>
      <c r="KF18" s="165">
        <v>-36</v>
      </c>
      <c r="KG18" s="165">
        <v>36.9</v>
      </c>
      <c r="KH18" s="166"/>
      <c r="KI18" s="165">
        <v>172.8717</v>
      </c>
    </row>
    <row r="19" spans="1:295" ht="18" customHeight="1" x14ac:dyDescent="0.25">
      <c r="A19" s="160" t="s">
        <v>40</v>
      </c>
      <c r="B19" s="160" t="s">
        <v>811</v>
      </c>
      <c r="C19" s="164">
        <v>0</v>
      </c>
      <c r="D19" s="165">
        <v>17.655200000000001</v>
      </c>
      <c r="E19" s="165">
        <v>-35.188499999999998</v>
      </c>
      <c r="F19" s="165">
        <v>-16.434100000000001</v>
      </c>
      <c r="G19" s="165">
        <v>23.551500000000001</v>
      </c>
      <c r="H19" s="166"/>
      <c r="I19" s="165">
        <v>46.4604</v>
      </c>
      <c r="J19" s="165">
        <v>-87.343599999999995</v>
      </c>
      <c r="K19" s="165">
        <v>36.049799999999998</v>
      </c>
      <c r="L19" s="165">
        <v>18.147400000000001</v>
      </c>
      <c r="M19" s="165">
        <v>17.8249</v>
      </c>
      <c r="N19" s="165">
        <v>-48.84</v>
      </c>
      <c r="O19" s="165">
        <v>-18.914999999999999</v>
      </c>
      <c r="P19" s="165">
        <v>15.4</v>
      </c>
      <c r="Q19" s="165">
        <v>8.2799999999999994</v>
      </c>
      <c r="R19" s="165">
        <v>-15.4</v>
      </c>
      <c r="S19" s="165">
        <v>14.371600000000001</v>
      </c>
      <c r="T19" s="165">
        <v>175.25059999999999</v>
      </c>
      <c r="U19" s="165">
        <v>1.5757000000000001</v>
      </c>
      <c r="V19" s="165">
        <v>1.8429</v>
      </c>
      <c r="W19" s="165">
        <v>2.7738</v>
      </c>
      <c r="X19" s="166"/>
      <c r="Y19" s="165">
        <v>4.9143999999999997</v>
      </c>
      <c r="Z19" s="165">
        <v>0.89239999999999997</v>
      </c>
      <c r="AA19" s="166"/>
      <c r="AB19" s="166"/>
      <c r="AC19" s="165">
        <v>-70.75</v>
      </c>
      <c r="AD19" s="165">
        <v>-70.61</v>
      </c>
      <c r="AE19" s="166"/>
      <c r="AF19" s="165">
        <v>48.84</v>
      </c>
      <c r="AG19" s="165">
        <v>17.600000000000001</v>
      </c>
      <c r="AH19" s="165">
        <v>5.0529999999999999</v>
      </c>
      <c r="AI19" s="165">
        <v>0.22600000000000001</v>
      </c>
      <c r="AJ19" s="165">
        <v>-48.56</v>
      </c>
      <c r="AK19" s="165">
        <v>-48.84</v>
      </c>
      <c r="AL19" s="165">
        <v>-94.59</v>
      </c>
      <c r="AM19" s="165">
        <v>48.9</v>
      </c>
      <c r="AN19" s="165">
        <v>49.28</v>
      </c>
      <c r="AO19" s="165">
        <v>6.8773</v>
      </c>
      <c r="AP19" s="165">
        <v>12.907500000000001</v>
      </c>
      <c r="AQ19" s="166"/>
      <c r="AR19" s="166"/>
      <c r="AS19" s="165">
        <v>71.576400000000007</v>
      </c>
      <c r="AT19" s="165">
        <v>-38.580199999999998</v>
      </c>
      <c r="AU19" s="165">
        <v>-38.728499999999997</v>
      </c>
      <c r="AV19" s="165">
        <v>7.5358000000000001</v>
      </c>
      <c r="AW19" s="165">
        <v>6.7473000000000001</v>
      </c>
      <c r="AX19" s="166"/>
      <c r="AY19" s="165">
        <v>80.375500000000002</v>
      </c>
      <c r="AZ19" s="165">
        <v>-4.7111000000000001</v>
      </c>
      <c r="BA19" s="165">
        <v>-23.046500000000002</v>
      </c>
      <c r="BB19" s="165">
        <v>-194.2139</v>
      </c>
      <c r="BC19" s="165">
        <v>-1.8557999999999999</v>
      </c>
      <c r="BD19" s="165">
        <v>-12.6</v>
      </c>
      <c r="BE19" s="165">
        <v>-14.2</v>
      </c>
      <c r="BF19" s="165">
        <v>46.7545</v>
      </c>
      <c r="BG19" s="165">
        <v>44.9983</v>
      </c>
      <c r="BH19" s="165">
        <v>-4.3971</v>
      </c>
      <c r="BI19" s="166"/>
      <c r="BJ19" s="165">
        <v>-34.860599999999998</v>
      </c>
      <c r="BK19" s="165">
        <v>2.3896999999999999</v>
      </c>
      <c r="BL19" s="165">
        <v>5.9946000000000002</v>
      </c>
      <c r="BM19" s="165">
        <v>4.1256000000000004</v>
      </c>
      <c r="BN19" s="165">
        <v>237.61699999999999</v>
      </c>
      <c r="BO19" s="165">
        <v>26.276399999999999</v>
      </c>
      <c r="BP19" s="165">
        <v>26.459499999999998</v>
      </c>
      <c r="BQ19" s="165">
        <v>-113.0761</v>
      </c>
      <c r="BR19" s="165">
        <v>271.75709999999998</v>
      </c>
      <c r="BS19" s="166"/>
      <c r="BT19" s="165">
        <v>-103.2497</v>
      </c>
      <c r="BU19" s="166"/>
      <c r="BV19" s="165">
        <v>63.569800000000001</v>
      </c>
      <c r="BW19" s="165">
        <v>18.71</v>
      </c>
      <c r="BX19" s="165">
        <v>13.18</v>
      </c>
      <c r="BY19" s="165">
        <v>39.08</v>
      </c>
      <c r="BZ19" s="165">
        <v>58.77</v>
      </c>
      <c r="CA19" s="165">
        <v>-45.005400000000002</v>
      </c>
      <c r="CB19" s="165">
        <v>-43.933700000000002</v>
      </c>
      <c r="CC19" s="165">
        <v>115.2054</v>
      </c>
      <c r="CD19" s="165">
        <v>114.5883</v>
      </c>
      <c r="CE19" s="165">
        <v>28.689599999999999</v>
      </c>
      <c r="CF19" s="165">
        <v>-56.924300000000002</v>
      </c>
      <c r="CG19" s="165">
        <v>-57.083799999999997</v>
      </c>
      <c r="CH19" s="165">
        <v>-7.8922999999999996</v>
      </c>
      <c r="CI19" s="165">
        <v>-50.380800000000001</v>
      </c>
      <c r="CJ19" s="166"/>
      <c r="CK19" s="166"/>
      <c r="CL19" s="165">
        <v>25.6</v>
      </c>
      <c r="CM19" s="165">
        <v>101.4</v>
      </c>
      <c r="CN19" s="165">
        <v>-11.38</v>
      </c>
      <c r="CO19" s="165">
        <v>24.853400000000001</v>
      </c>
      <c r="CP19" s="165">
        <v>24.0685</v>
      </c>
      <c r="CQ19" s="165">
        <v>24.587800000000001</v>
      </c>
      <c r="CR19" s="165">
        <v>12.985200000000001</v>
      </c>
      <c r="CS19" s="165">
        <v>14.0001</v>
      </c>
      <c r="CT19" s="165">
        <v>-23.0761</v>
      </c>
      <c r="CU19" s="165">
        <v>-20.7698</v>
      </c>
      <c r="CV19" s="165">
        <v>-28.032699999999998</v>
      </c>
      <c r="CW19" s="165">
        <v>11.974399999999999</v>
      </c>
      <c r="CX19" s="165">
        <v>29.84</v>
      </c>
      <c r="CY19" s="165">
        <v>48.07</v>
      </c>
      <c r="CZ19" s="165">
        <v>33.5229</v>
      </c>
      <c r="DA19" s="165">
        <v>31.498699999999999</v>
      </c>
      <c r="DB19" s="165">
        <v>-25.32</v>
      </c>
      <c r="DC19" s="166"/>
      <c r="DD19" s="165">
        <v>50.738799999999998</v>
      </c>
      <c r="DE19" s="165">
        <v>49.867699999999999</v>
      </c>
      <c r="DF19" s="165">
        <v>-87.411900000000003</v>
      </c>
      <c r="DG19" s="165">
        <v>-1E-4</v>
      </c>
      <c r="DH19" s="165">
        <v>-15.467000000000001</v>
      </c>
      <c r="DI19" s="166"/>
      <c r="DJ19" s="165">
        <v>-66.3</v>
      </c>
      <c r="DK19" s="165">
        <v>25.677800000000001</v>
      </c>
      <c r="DL19" s="166"/>
      <c r="DM19" s="165">
        <v>34.2988</v>
      </c>
      <c r="DN19" s="165">
        <v>45.721400000000003</v>
      </c>
      <c r="DO19" s="165">
        <v>32.08</v>
      </c>
      <c r="DP19" s="165">
        <v>-3.33</v>
      </c>
      <c r="DQ19" s="165">
        <v>51.772500000000001</v>
      </c>
      <c r="DR19" s="165">
        <v>86.807400000000001</v>
      </c>
      <c r="DS19" s="165">
        <v>-30.69</v>
      </c>
      <c r="DT19" s="165">
        <v>-31.03</v>
      </c>
      <c r="DU19" s="165">
        <v>98.34</v>
      </c>
      <c r="DV19" s="165">
        <v>49.2</v>
      </c>
      <c r="DW19" s="165">
        <v>86.890900000000002</v>
      </c>
      <c r="DX19" s="165">
        <v>84.781800000000004</v>
      </c>
      <c r="DY19" s="165">
        <v>-33.112099999999998</v>
      </c>
      <c r="DZ19" s="165">
        <v>-32.581800000000001</v>
      </c>
      <c r="EA19" s="165">
        <v>152.5162</v>
      </c>
      <c r="EB19" s="165">
        <v>116.1711</v>
      </c>
      <c r="EC19" s="165">
        <v>110.3045</v>
      </c>
      <c r="ED19" s="165">
        <v>112.4418</v>
      </c>
      <c r="EE19" s="165">
        <v>72.741699999999994</v>
      </c>
      <c r="EF19" s="165">
        <v>64.832899999999995</v>
      </c>
      <c r="EG19" s="165">
        <v>-24.939</v>
      </c>
      <c r="EH19" s="165">
        <v>122.6717</v>
      </c>
      <c r="EI19" s="165">
        <v>223.62950000000001</v>
      </c>
      <c r="EJ19" s="166"/>
      <c r="EK19" s="165">
        <v>-30.654399999999999</v>
      </c>
      <c r="EL19" s="165">
        <v>-28.770800000000001</v>
      </c>
      <c r="EM19" s="166"/>
      <c r="EN19" s="165">
        <v>14.616099999999999</v>
      </c>
      <c r="EO19" s="165">
        <v>13.6815</v>
      </c>
      <c r="EP19" s="165">
        <v>43.055999999999997</v>
      </c>
      <c r="EQ19" s="165">
        <v>-60.099899999999998</v>
      </c>
      <c r="ER19" s="165">
        <v>-61.603299999999997</v>
      </c>
      <c r="ES19" s="165">
        <v>-29.231100000000001</v>
      </c>
      <c r="ET19" s="166"/>
      <c r="EU19" s="166"/>
      <c r="EV19" s="166"/>
      <c r="EW19" s="165">
        <v>10.623799999999999</v>
      </c>
      <c r="EX19" s="165">
        <v>-15.068199999999999</v>
      </c>
      <c r="EY19" s="165">
        <v>-34.514600000000002</v>
      </c>
      <c r="EZ19" s="165">
        <v>-33.809699999999999</v>
      </c>
      <c r="FA19" s="165">
        <v>5.6295000000000002</v>
      </c>
      <c r="FB19" s="165">
        <v>-61.228299999999997</v>
      </c>
      <c r="FC19" s="165">
        <v>26.367000000000001</v>
      </c>
      <c r="FD19" s="166"/>
      <c r="FE19" s="166"/>
      <c r="FF19" s="166"/>
      <c r="FG19" s="165">
        <v>40.441699999999997</v>
      </c>
      <c r="FH19" s="165">
        <v>40.911900000000003</v>
      </c>
      <c r="FI19" s="165">
        <v>38.776400000000002</v>
      </c>
      <c r="FJ19" s="165">
        <v>42.198999999999998</v>
      </c>
      <c r="FK19" s="165">
        <v>42.7014</v>
      </c>
      <c r="FL19" s="165">
        <v>-100.4738</v>
      </c>
      <c r="FM19" s="165">
        <v>35.070700000000002</v>
      </c>
      <c r="FN19" s="165">
        <v>35.379399999999997</v>
      </c>
      <c r="FO19" s="165">
        <v>-76.309600000000003</v>
      </c>
      <c r="FP19" s="165">
        <v>-63.326599999999999</v>
      </c>
      <c r="FQ19" s="164">
        <v>-30.511299999999999</v>
      </c>
      <c r="FR19" s="166"/>
      <c r="FS19" s="165">
        <v>18.37</v>
      </c>
      <c r="FT19" s="166"/>
      <c r="FU19" s="166"/>
      <c r="FV19" s="165">
        <v>9.07</v>
      </c>
      <c r="FW19" s="165">
        <v>-33.612499999999997</v>
      </c>
      <c r="FX19" s="165">
        <v>10.8637</v>
      </c>
      <c r="FY19" s="165">
        <v>-15.446</v>
      </c>
      <c r="FZ19" s="165">
        <v>4.5140000000000002</v>
      </c>
      <c r="GA19" s="165">
        <v>11.1867</v>
      </c>
      <c r="GB19" s="165">
        <v>31.16</v>
      </c>
      <c r="GC19" s="165">
        <v>66.077200000000005</v>
      </c>
      <c r="GD19" s="165">
        <v>77.797899999999998</v>
      </c>
      <c r="GE19" s="165">
        <v>12.13</v>
      </c>
      <c r="GF19" s="165">
        <v>78.903199999999998</v>
      </c>
      <c r="GG19" s="165">
        <v>28.4</v>
      </c>
      <c r="GH19" s="165">
        <v>-7.6855000000000002</v>
      </c>
      <c r="GI19" s="166"/>
      <c r="GJ19" s="166"/>
      <c r="GK19" s="165">
        <v>1.3030999999999999</v>
      </c>
      <c r="GL19" s="166"/>
      <c r="GM19" s="166"/>
      <c r="GN19" s="165">
        <v>-13.769500000000001</v>
      </c>
      <c r="GO19" s="165">
        <v>-13.8827</v>
      </c>
      <c r="GP19" s="165">
        <v>24.884</v>
      </c>
      <c r="GQ19" s="165">
        <v>21.5962</v>
      </c>
      <c r="GR19" s="165">
        <v>10.1401</v>
      </c>
      <c r="GS19" s="165">
        <v>10.281499999999999</v>
      </c>
      <c r="GT19" s="165">
        <v>-86.792199999999994</v>
      </c>
      <c r="GU19" s="165">
        <v>-15.6839</v>
      </c>
      <c r="GV19" s="165">
        <v>31.126999999999999</v>
      </c>
      <c r="GW19" s="165">
        <v>-35.336599999999997</v>
      </c>
      <c r="GX19" s="165">
        <v>10.8287</v>
      </c>
      <c r="GY19" s="166"/>
      <c r="GZ19" s="166"/>
      <c r="HA19" s="165">
        <v>12</v>
      </c>
      <c r="HB19" s="165">
        <v>219.76439999999999</v>
      </c>
      <c r="HC19" s="165">
        <v>216.73400000000001</v>
      </c>
      <c r="HD19" s="165">
        <v>279.10000000000002</v>
      </c>
      <c r="HE19" s="165">
        <v>-278.67180000000002</v>
      </c>
      <c r="HF19" s="165">
        <v>-505.17430000000002</v>
      </c>
      <c r="HG19" s="165">
        <v>507.75360000000001</v>
      </c>
      <c r="HH19" s="165">
        <v>508.72399999999999</v>
      </c>
      <c r="HI19" s="165">
        <v>-207.55070000000001</v>
      </c>
      <c r="HJ19" s="165">
        <v>-204.44710000000001</v>
      </c>
      <c r="HK19" s="165">
        <v>-56.413600000000002</v>
      </c>
      <c r="HL19" s="165">
        <v>-50.5792</v>
      </c>
      <c r="HM19" s="165">
        <v>81.594499999999996</v>
      </c>
      <c r="HN19" s="165">
        <v>81.072900000000004</v>
      </c>
      <c r="HO19" s="166"/>
      <c r="HP19" s="166"/>
      <c r="HQ19" s="165">
        <v>65.767899999999997</v>
      </c>
      <c r="HR19" s="165">
        <v>64.306700000000006</v>
      </c>
      <c r="HS19" s="165">
        <v>-29.979299999999999</v>
      </c>
      <c r="HT19" s="165">
        <v>-30.2958</v>
      </c>
      <c r="HU19" s="165">
        <v>124.8</v>
      </c>
      <c r="HV19" s="165">
        <v>124.78</v>
      </c>
      <c r="HW19" s="165">
        <v>29.3</v>
      </c>
      <c r="HX19" s="165">
        <v>30.4</v>
      </c>
      <c r="HY19" s="165">
        <v>22.295100000000001</v>
      </c>
      <c r="HZ19" s="165">
        <v>25.36</v>
      </c>
      <c r="IA19" s="165">
        <v>-310.32619999999997</v>
      </c>
      <c r="IB19" s="165">
        <v>107.0371</v>
      </c>
      <c r="IC19" s="165">
        <v>107.61279999999999</v>
      </c>
      <c r="ID19" s="165">
        <v>13.9</v>
      </c>
      <c r="IE19" s="165">
        <v>-25</v>
      </c>
      <c r="IF19" s="165">
        <v>-57.2</v>
      </c>
      <c r="IG19" s="165">
        <v>-57.4</v>
      </c>
      <c r="IH19" s="165">
        <v>1.5157</v>
      </c>
      <c r="II19" s="165">
        <v>1.3025</v>
      </c>
      <c r="IJ19" s="165">
        <v>-497.16399999999999</v>
      </c>
      <c r="IK19" s="165">
        <v>-192.8655</v>
      </c>
      <c r="IL19" s="165">
        <v>403.68029999999999</v>
      </c>
      <c r="IM19" s="165">
        <v>341.45229999999998</v>
      </c>
      <c r="IN19" s="165">
        <v>-9.7512000000000008</v>
      </c>
      <c r="IO19" s="165">
        <v>-329.98039999999997</v>
      </c>
      <c r="IP19" s="165">
        <v>335.6823</v>
      </c>
      <c r="IQ19" s="165">
        <v>-122.6281</v>
      </c>
      <c r="IR19" s="165">
        <v>-212.83109999999999</v>
      </c>
      <c r="IS19" s="165">
        <v>-329.81400000000002</v>
      </c>
      <c r="IT19" s="165">
        <v>99.582800000000006</v>
      </c>
      <c r="IU19" s="165">
        <v>97.419499999999999</v>
      </c>
      <c r="IV19" s="165">
        <v>127.517</v>
      </c>
      <c r="IW19" s="165">
        <v>-400.22669999999999</v>
      </c>
      <c r="IX19" s="165">
        <v>215.30840000000001</v>
      </c>
      <c r="IY19" s="165">
        <v>-182.8775</v>
      </c>
      <c r="IZ19" s="165">
        <v>183.3689</v>
      </c>
      <c r="JA19" s="165">
        <v>-7.4611999999999998</v>
      </c>
      <c r="JB19" s="166"/>
      <c r="JC19" s="165">
        <v>13.44</v>
      </c>
      <c r="JD19" s="165">
        <v>6.2160000000000002</v>
      </c>
      <c r="JE19" s="165">
        <v>6.2539999999999996</v>
      </c>
      <c r="JF19" s="165">
        <v>-13.52</v>
      </c>
      <c r="JG19" s="165">
        <v>-1.92</v>
      </c>
      <c r="JH19" s="166"/>
      <c r="JI19" s="165">
        <v>2.0217999999999998</v>
      </c>
      <c r="JJ19" s="165">
        <v>-42.128599999999999</v>
      </c>
      <c r="JK19" s="165">
        <v>-22.9114</v>
      </c>
      <c r="JL19" s="165">
        <v>38.6</v>
      </c>
      <c r="JM19" s="165">
        <v>48.939</v>
      </c>
      <c r="JN19" s="165">
        <v>47.609000000000002</v>
      </c>
      <c r="JO19" s="166"/>
      <c r="JP19" s="166"/>
      <c r="JQ19" s="165">
        <v>52.493600000000001</v>
      </c>
      <c r="JR19" s="165">
        <v>52.140500000000003</v>
      </c>
      <c r="JS19" s="165">
        <v>53.191899999999997</v>
      </c>
      <c r="JT19" s="166"/>
      <c r="JU19" s="165">
        <v>26.1</v>
      </c>
      <c r="JV19" s="165">
        <v>14.3613</v>
      </c>
      <c r="JW19" s="165">
        <v>5.31</v>
      </c>
      <c r="JX19" s="166"/>
      <c r="JY19" s="165">
        <v>-46.857199999999999</v>
      </c>
      <c r="JZ19" s="165">
        <v>73.058899999999994</v>
      </c>
      <c r="KA19" s="165">
        <v>57.361800000000002</v>
      </c>
      <c r="KB19" s="165">
        <v>-47.1372</v>
      </c>
      <c r="KC19" s="165">
        <v>-70.915400000000005</v>
      </c>
      <c r="KD19" s="165">
        <v>49.336399999999998</v>
      </c>
      <c r="KE19" s="165">
        <v>21.257899999999999</v>
      </c>
      <c r="KF19" s="165">
        <v>-35.9</v>
      </c>
      <c r="KG19" s="165">
        <v>36.9</v>
      </c>
      <c r="KH19" s="166"/>
      <c r="KI19" s="165">
        <v>161.62979999999999</v>
      </c>
    </row>
    <row r="20" spans="1:295" ht="18" customHeight="1" x14ac:dyDescent="0.25">
      <c r="A20" s="160" t="s">
        <v>40</v>
      </c>
      <c r="B20" s="160" t="s">
        <v>812</v>
      </c>
      <c r="C20" s="164">
        <v>0</v>
      </c>
      <c r="D20" s="165">
        <v>17.4602</v>
      </c>
      <c r="E20" s="165">
        <v>-34.817100000000003</v>
      </c>
      <c r="F20" s="165">
        <v>-17.2912</v>
      </c>
      <c r="G20" s="165">
        <v>24.648599999999998</v>
      </c>
      <c r="H20" s="166"/>
      <c r="I20" s="165">
        <v>49.386600000000001</v>
      </c>
      <c r="J20" s="165">
        <v>-90.293700000000001</v>
      </c>
      <c r="K20" s="165">
        <v>35.477200000000003</v>
      </c>
      <c r="L20" s="165">
        <v>18.127400000000002</v>
      </c>
      <c r="M20" s="165">
        <v>17.671199999999999</v>
      </c>
      <c r="N20" s="165">
        <v>-44.4</v>
      </c>
      <c r="O20" s="165">
        <v>-17.956</v>
      </c>
      <c r="P20" s="165">
        <v>13.2</v>
      </c>
      <c r="Q20" s="165">
        <v>6.6239999999999997</v>
      </c>
      <c r="R20" s="165">
        <v>-13.2</v>
      </c>
      <c r="S20" s="165">
        <v>14.0487</v>
      </c>
      <c r="T20" s="165">
        <v>179.33179999999999</v>
      </c>
      <c r="U20" s="165">
        <v>0.11990000000000001</v>
      </c>
      <c r="V20" s="165">
        <v>0.19819999999999999</v>
      </c>
      <c r="W20" s="165">
        <v>0.25679999999999997</v>
      </c>
      <c r="X20" s="165">
        <v>0</v>
      </c>
      <c r="Y20" s="165">
        <v>1.2626999999999999</v>
      </c>
      <c r="Z20" s="165">
        <v>0.18579999999999999</v>
      </c>
      <c r="AA20" s="166"/>
      <c r="AB20" s="166"/>
      <c r="AC20" s="165">
        <v>-67.92</v>
      </c>
      <c r="AD20" s="165">
        <v>-67.39</v>
      </c>
      <c r="AE20" s="166"/>
      <c r="AF20" s="165">
        <v>44.4</v>
      </c>
      <c r="AG20" s="165">
        <v>15.4</v>
      </c>
      <c r="AH20" s="165">
        <v>5.492</v>
      </c>
      <c r="AI20" s="165">
        <v>0.22700000000000001</v>
      </c>
      <c r="AJ20" s="165">
        <v>-46.7</v>
      </c>
      <c r="AK20" s="165">
        <v>-46.83</v>
      </c>
      <c r="AL20" s="165">
        <v>-91.1</v>
      </c>
      <c r="AM20" s="165">
        <v>48.21</v>
      </c>
      <c r="AN20" s="165">
        <v>47.7</v>
      </c>
      <c r="AO20" s="165">
        <v>5.9260999999999999</v>
      </c>
      <c r="AP20" s="165">
        <v>12.950200000000001</v>
      </c>
      <c r="AQ20" s="166"/>
      <c r="AR20" s="166"/>
      <c r="AS20" s="165">
        <v>68.578299999999999</v>
      </c>
      <c r="AT20" s="165">
        <v>-39.651899999999998</v>
      </c>
      <c r="AU20" s="165">
        <v>-40.037199999999999</v>
      </c>
      <c r="AV20" s="165">
        <v>29.442699999999999</v>
      </c>
      <c r="AW20" s="165">
        <v>29.949100000000001</v>
      </c>
      <c r="AX20" s="166"/>
      <c r="AY20" s="165">
        <v>77.026600000000002</v>
      </c>
      <c r="AZ20" s="165">
        <v>-1.0468999999999999</v>
      </c>
      <c r="BA20" s="165">
        <v>-5.9665999999999997</v>
      </c>
      <c r="BB20" s="165">
        <v>-231.14840000000001</v>
      </c>
      <c r="BC20" s="165">
        <v>11.5686</v>
      </c>
      <c r="BD20" s="165">
        <v>-18.5</v>
      </c>
      <c r="BE20" s="165">
        <v>-21.1</v>
      </c>
      <c r="BF20" s="165">
        <v>47.960299999999997</v>
      </c>
      <c r="BG20" s="165">
        <v>45.3309</v>
      </c>
      <c r="BH20" s="165">
        <v>-4.0080999999999998</v>
      </c>
      <c r="BI20" s="166"/>
      <c r="BJ20" s="165">
        <v>-44.186100000000003</v>
      </c>
      <c r="BK20" s="165">
        <v>1.595</v>
      </c>
      <c r="BL20" s="165">
        <v>6.3640999999999996</v>
      </c>
      <c r="BM20" s="165">
        <v>4.4114000000000004</v>
      </c>
      <c r="BN20" s="165">
        <v>266.91480000000001</v>
      </c>
      <c r="BO20" s="165">
        <v>25.8797</v>
      </c>
      <c r="BP20" s="165">
        <v>25.7576</v>
      </c>
      <c r="BQ20" s="165">
        <v>-116.724</v>
      </c>
      <c r="BR20" s="165">
        <v>292.03289999999998</v>
      </c>
      <c r="BS20" s="166"/>
      <c r="BT20" s="165">
        <v>-128.58090000000001</v>
      </c>
      <c r="BU20" s="166"/>
      <c r="BV20" s="165">
        <v>62.731499999999997</v>
      </c>
      <c r="BW20" s="165">
        <v>19</v>
      </c>
      <c r="BX20" s="165">
        <v>13.67</v>
      </c>
      <c r="BY20" s="165">
        <v>39.11</v>
      </c>
      <c r="BZ20" s="165">
        <v>58.41</v>
      </c>
      <c r="CA20" s="165">
        <v>-35.494399999999999</v>
      </c>
      <c r="CB20" s="165">
        <v>-34.958599999999997</v>
      </c>
      <c r="CC20" s="165">
        <v>113.38509999999999</v>
      </c>
      <c r="CD20" s="165">
        <v>113.68380000000001</v>
      </c>
      <c r="CE20" s="165">
        <v>29.025600000000001</v>
      </c>
      <c r="CF20" s="165">
        <v>-63.759399999999999</v>
      </c>
      <c r="CG20" s="165">
        <v>-64.025499999999994</v>
      </c>
      <c r="CH20" s="165">
        <v>-7.0381999999999998</v>
      </c>
      <c r="CI20" s="165">
        <v>-52.197499999999998</v>
      </c>
      <c r="CJ20" s="166"/>
      <c r="CK20" s="166"/>
      <c r="CL20" s="165">
        <v>27.2</v>
      </c>
      <c r="CM20" s="165">
        <v>103.3</v>
      </c>
      <c r="CN20" s="165">
        <v>-11.29</v>
      </c>
      <c r="CO20" s="165">
        <v>21.978200000000001</v>
      </c>
      <c r="CP20" s="165">
        <v>21.690200000000001</v>
      </c>
      <c r="CQ20" s="165">
        <v>21.397600000000001</v>
      </c>
      <c r="CR20" s="165">
        <v>4.1977000000000002</v>
      </c>
      <c r="CS20" s="165">
        <v>5.7427999999999999</v>
      </c>
      <c r="CT20" s="165">
        <v>-14.632400000000001</v>
      </c>
      <c r="CU20" s="165">
        <v>-20.103200000000001</v>
      </c>
      <c r="CV20" s="165">
        <v>-19.284500000000001</v>
      </c>
      <c r="CW20" s="165">
        <v>12.0937</v>
      </c>
      <c r="CX20" s="165">
        <v>29.18</v>
      </c>
      <c r="CY20" s="165">
        <v>49.11</v>
      </c>
      <c r="CZ20" s="165">
        <v>33.991700000000002</v>
      </c>
      <c r="DA20" s="165">
        <v>31.938199999999998</v>
      </c>
      <c r="DB20" s="165">
        <v>-25.92</v>
      </c>
      <c r="DC20" s="166"/>
      <c r="DD20" s="165">
        <v>52.265000000000001</v>
      </c>
      <c r="DE20" s="165">
        <v>50.617800000000003</v>
      </c>
      <c r="DF20" s="165">
        <v>-81.5642</v>
      </c>
      <c r="DG20" s="165">
        <v>-1E-4</v>
      </c>
      <c r="DH20" s="165">
        <v>-15.7583</v>
      </c>
      <c r="DI20" s="165">
        <v>-67.900000000000006</v>
      </c>
      <c r="DJ20" s="165">
        <v>-66.5</v>
      </c>
      <c r="DK20" s="165">
        <v>25.496500000000001</v>
      </c>
      <c r="DL20" s="165">
        <v>32.528700000000001</v>
      </c>
      <c r="DM20" s="165">
        <v>34.2988</v>
      </c>
      <c r="DN20" s="165">
        <v>46.893300000000004</v>
      </c>
      <c r="DO20" s="165">
        <v>32.770000000000003</v>
      </c>
      <c r="DP20" s="165">
        <v>-2.86</v>
      </c>
      <c r="DQ20" s="165">
        <v>49.463999999999999</v>
      </c>
      <c r="DR20" s="165">
        <v>79.872</v>
      </c>
      <c r="DS20" s="165">
        <v>-30.47</v>
      </c>
      <c r="DT20" s="165">
        <v>-30.8</v>
      </c>
      <c r="DU20" s="165">
        <v>98.89</v>
      </c>
      <c r="DV20" s="165">
        <v>47.64</v>
      </c>
      <c r="DW20" s="165">
        <v>82.363600000000005</v>
      </c>
      <c r="DX20" s="165">
        <v>81.018199999999993</v>
      </c>
      <c r="DY20" s="165">
        <v>-27.953199999999999</v>
      </c>
      <c r="DZ20" s="165">
        <v>-27.9727</v>
      </c>
      <c r="EA20" s="165">
        <v>149.43809999999999</v>
      </c>
      <c r="EB20" s="165">
        <v>117.0068</v>
      </c>
      <c r="EC20" s="165">
        <v>111.6597</v>
      </c>
      <c r="ED20" s="165">
        <v>111.9376</v>
      </c>
      <c r="EE20" s="165">
        <v>98.326700000000002</v>
      </c>
      <c r="EF20" s="165">
        <v>85.776700000000005</v>
      </c>
      <c r="EG20" s="165">
        <v>-22.545000000000002</v>
      </c>
      <c r="EH20" s="165">
        <v>129.91909999999999</v>
      </c>
      <c r="EI20" s="165">
        <v>209.02539999999999</v>
      </c>
      <c r="EJ20" s="166"/>
      <c r="EK20" s="165">
        <v>-30.945699999999999</v>
      </c>
      <c r="EL20" s="165">
        <v>-29.3794</v>
      </c>
      <c r="EM20" s="166"/>
      <c r="EN20" s="165">
        <v>6.5082000000000004</v>
      </c>
      <c r="EO20" s="165">
        <v>7.1538000000000004</v>
      </c>
      <c r="EP20" s="165">
        <v>155.196</v>
      </c>
      <c r="EQ20" s="165">
        <v>-75.804500000000004</v>
      </c>
      <c r="ER20" s="165">
        <v>-76.847200000000001</v>
      </c>
      <c r="ES20" s="165">
        <v>-54.346200000000003</v>
      </c>
      <c r="ET20" s="166"/>
      <c r="EU20" s="166"/>
      <c r="EV20" s="166"/>
      <c r="EW20" s="165">
        <v>10.6881</v>
      </c>
      <c r="EX20" s="165">
        <v>-32.061500000000002</v>
      </c>
      <c r="EY20" s="165">
        <v>-33.250900000000001</v>
      </c>
      <c r="EZ20" s="165">
        <v>-32.320300000000003</v>
      </c>
      <c r="FA20" s="165">
        <v>6.8556999999999997</v>
      </c>
      <c r="FB20" s="165">
        <v>-81.6447</v>
      </c>
      <c r="FC20" s="165">
        <v>47.656300000000002</v>
      </c>
      <c r="FD20" s="166"/>
      <c r="FE20" s="166"/>
      <c r="FF20" s="166"/>
      <c r="FG20" s="165">
        <v>39.633699999999997</v>
      </c>
      <c r="FH20" s="165">
        <v>39.931800000000003</v>
      </c>
      <c r="FI20" s="165">
        <v>39.109099999999998</v>
      </c>
      <c r="FJ20" s="165">
        <v>34.8309</v>
      </c>
      <c r="FK20" s="165">
        <v>33.658700000000003</v>
      </c>
      <c r="FL20" s="165">
        <v>-69.829300000000003</v>
      </c>
      <c r="FM20" s="165">
        <v>30.063099999999999</v>
      </c>
      <c r="FN20" s="165">
        <v>29.639700000000001</v>
      </c>
      <c r="FO20" s="165">
        <v>-56.637</v>
      </c>
      <c r="FP20" s="165">
        <v>-42.598300000000002</v>
      </c>
      <c r="FQ20" s="164">
        <v>-30.511299999999999</v>
      </c>
      <c r="FR20" s="166"/>
      <c r="FS20" s="165">
        <v>19.078099999999999</v>
      </c>
      <c r="FT20" s="166"/>
      <c r="FU20" s="166"/>
      <c r="FV20" s="165">
        <v>7.25</v>
      </c>
      <c r="FW20" s="165">
        <v>-26.734000000000002</v>
      </c>
      <c r="FX20" s="165">
        <v>10.525499999999999</v>
      </c>
      <c r="FY20" s="165">
        <v>-15.497</v>
      </c>
      <c r="FZ20" s="165">
        <v>4.5640000000000001</v>
      </c>
      <c r="GA20" s="165">
        <v>11.2867</v>
      </c>
      <c r="GB20" s="165">
        <v>35.93</v>
      </c>
      <c r="GC20" s="165">
        <v>45.0167</v>
      </c>
      <c r="GD20" s="165">
        <v>57.187399999999997</v>
      </c>
      <c r="GE20" s="165">
        <v>11.81</v>
      </c>
      <c r="GF20" s="165">
        <v>76.067700000000002</v>
      </c>
      <c r="GG20" s="165">
        <v>25.5</v>
      </c>
      <c r="GH20" s="165">
        <v>-6.7365000000000004</v>
      </c>
      <c r="GI20" s="166"/>
      <c r="GJ20" s="165">
        <v>0</v>
      </c>
      <c r="GK20" s="165">
        <v>1.3688</v>
      </c>
      <c r="GL20" s="166"/>
      <c r="GM20" s="166"/>
      <c r="GN20" s="165">
        <v>-13.972799999999999</v>
      </c>
      <c r="GO20" s="165">
        <v>-13.537800000000001</v>
      </c>
      <c r="GP20" s="165">
        <v>22.7745</v>
      </c>
      <c r="GQ20" s="165">
        <v>20.671900000000001</v>
      </c>
      <c r="GR20" s="165">
        <v>10.4544</v>
      </c>
      <c r="GS20" s="165">
        <v>10.647600000000001</v>
      </c>
      <c r="GT20" s="165">
        <v>-82.145499999999998</v>
      </c>
      <c r="GU20" s="165">
        <v>-15.6394</v>
      </c>
      <c r="GV20" s="165">
        <v>29.535299999999999</v>
      </c>
      <c r="GW20" s="165">
        <v>-34.347799999999999</v>
      </c>
      <c r="GX20" s="165">
        <v>10.5784</v>
      </c>
      <c r="GY20" s="166"/>
      <c r="GZ20" s="166"/>
      <c r="HA20" s="166"/>
      <c r="HB20" s="165">
        <v>207.56460000000001</v>
      </c>
      <c r="HC20" s="165">
        <v>206.3912</v>
      </c>
      <c r="HD20" s="165">
        <v>282</v>
      </c>
      <c r="HE20" s="165">
        <v>-283.16989999999998</v>
      </c>
      <c r="HF20" s="165">
        <v>-503.62529999999998</v>
      </c>
      <c r="HG20" s="165">
        <v>502.2704</v>
      </c>
      <c r="HH20" s="165">
        <v>503.41</v>
      </c>
      <c r="HI20" s="165">
        <v>-196.33</v>
      </c>
      <c r="HJ20" s="165">
        <v>-194.96780000000001</v>
      </c>
      <c r="HK20" s="165">
        <v>-59.557499999999997</v>
      </c>
      <c r="HL20" s="165">
        <v>-53.327100000000002</v>
      </c>
      <c r="HM20" s="165">
        <v>80.227699999999999</v>
      </c>
      <c r="HN20" s="165">
        <v>79.401600000000002</v>
      </c>
      <c r="HO20" s="165">
        <v>-153.3212</v>
      </c>
      <c r="HP20" s="165">
        <v>-154.4999</v>
      </c>
      <c r="HQ20" s="165">
        <v>65.921700000000001</v>
      </c>
      <c r="HR20" s="165">
        <v>65.756900000000002</v>
      </c>
      <c r="HS20" s="165">
        <v>-24.407</v>
      </c>
      <c r="HT20" s="165">
        <v>-25.183</v>
      </c>
      <c r="HU20" s="165">
        <v>133.82</v>
      </c>
      <c r="HV20" s="165">
        <v>132.4</v>
      </c>
      <c r="HW20" s="165">
        <v>15.2</v>
      </c>
      <c r="HX20" s="165">
        <v>16.100000000000001</v>
      </c>
      <c r="HY20" s="165">
        <v>21.987500000000001</v>
      </c>
      <c r="HZ20" s="165">
        <v>25.04</v>
      </c>
      <c r="IA20" s="165">
        <v>-297.7833</v>
      </c>
      <c r="IB20" s="165">
        <v>107.6541</v>
      </c>
      <c r="IC20" s="165">
        <v>108.8017</v>
      </c>
      <c r="ID20" s="165">
        <v>12.2</v>
      </c>
      <c r="IE20" s="165">
        <v>-34.799999999999997</v>
      </c>
      <c r="IF20" s="165">
        <v>-56.7</v>
      </c>
      <c r="IG20" s="165">
        <v>-56.8</v>
      </c>
      <c r="IH20" s="166"/>
      <c r="II20" s="166"/>
      <c r="IJ20" s="165">
        <v>-491.7432</v>
      </c>
      <c r="IK20" s="165">
        <v>-183.99189999999999</v>
      </c>
      <c r="IL20" s="165">
        <v>387.51580000000001</v>
      </c>
      <c r="IM20" s="165">
        <v>324.53320000000002</v>
      </c>
      <c r="IN20" s="165">
        <v>-3.9058000000000002</v>
      </c>
      <c r="IO20" s="165">
        <v>-313.17910000000001</v>
      </c>
      <c r="IP20" s="165">
        <v>317.88909999999998</v>
      </c>
      <c r="IQ20" s="165">
        <v>-121.1071</v>
      </c>
      <c r="IR20" s="165">
        <v>-204.6514</v>
      </c>
      <c r="IS20" s="165">
        <v>-309.2466</v>
      </c>
      <c r="IT20" s="165">
        <v>91.757199999999997</v>
      </c>
      <c r="IU20" s="165">
        <v>92.726600000000005</v>
      </c>
      <c r="IV20" s="165">
        <v>118.30459999999999</v>
      </c>
      <c r="IW20" s="165">
        <v>-377.19159999999999</v>
      </c>
      <c r="IX20" s="165">
        <v>210.95179999999999</v>
      </c>
      <c r="IY20" s="165">
        <v>-164.28530000000001</v>
      </c>
      <c r="IZ20" s="165">
        <v>165.76730000000001</v>
      </c>
      <c r="JA20" s="165">
        <v>-8.8070000000000004</v>
      </c>
      <c r="JB20" s="166"/>
      <c r="JC20" s="165">
        <v>9.2799999999999994</v>
      </c>
      <c r="JD20" s="165">
        <v>6.3250000000000002</v>
      </c>
      <c r="JE20" s="165">
        <v>6.3330000000000002</v>
      </c>
      <c r="JF20" s="165">
        <v>-9.44</v>
      </c>
      <c r="JG20" s="165">
        <v>-5.2</v>
      </c>
      <c r="JH20" s="166"/>
      <c r="JI20" s="165">
        <v>5.6565000000000003</v>
      </c>
      <c r="JJ20" s="165">
        <v>-39.082900000000002</v>
      </c>
      <c r="JK20" s="165">
        <v>-23.0274</v>
      </c>
      <c r="JL20" s="165">
        <v>33</v>
      </c>
      <c r="JM20" s="165">
        <v>48.43</v>
      </c>
      <c r="JN20" s="165">
        <v>48.841999999999999</v>
      </c>
      <c r="JO20" s="166"/>
      <c r="JP20" s="166"/>
      <c r="JQ20" s="165">
        <v>51.687399999999997</v>
      </c>
      <c r="JR20" s="165">
        <v>51.531599999999997</v>
      </c>
      <c r="JS20" s="165">
        <v>51.243000000000002</v>
      </c>
      <c r="JT20" s="166"/>
      <c r="JU20" s="165">
        <v>35.799999999999997</v>
      </c>
      <c r="JV20" s="165">
        <v>15.758100000000001</v>
      </c>
      <c r="JW20" s="165">
        <v>5.26</v>
      </c>
      <c r="JX20" s="166"/>
      <c r="JY20" s="165">
        <v>-51.042700000000004</v>
      </c>
      <c r="JZ20" s="165">
        <v>74.624799999999993</v>
      </c>
      <c r="KA20" s="165">
        <v>60.5229</v>
      </c>
      <c r="KB20" s="165">
        <v>-50.280700000000003</v>
      </c>
      <c r="KC20" s="165">
        <v>-73.249300000000005</v>
      </c>
      <c r="KD20" s="165">
        <v>52.3964</v>
      </c>
      <c r="KE20" s="165">
        <v>20.372900000000001</v>
      </c>
      <c r="KF20" s="165">
        <v>-45.3</v>
      </c>
      <c r="KG20" s="165">
        <v>45.5</v>
      </c>
      <c r="KH20" s="166"/>
      <c r="KI20" s="165">
        <v>165.5264</v>
      </c>
    </row>
    <row r="21" spans="1:295" ht="18" customHeight="1" x14ac:dyDescent="0.25">
      <c r="A21" s="160" t="s">
        <v>40</v>
      </c>
      <c r="B21" s="160" t="s">
        <v>813</v>
      </c>
      <c r="C21" s="164">
        <v>0</v>
      </c>
      <c r="D21" s="165">
        <v>16.702000000000002</v>
      </c>
      <c r="E21" s="165">
        <v>-33.080500000000001</v>
      </c>
      <c r="F21" s="165">
        <v>-16.128</v>
      </c>
      <c r="G21" s="165">
        <v>24.2654</v>
      </c>
      <c r="H21" s="166"/>
      <c r="I21" s="165">
        <v>48.531700000000001</v>
      </c>
      <c r="J21" s="165">
        <v>-87.836200000000005</v>
      </c>
      <c r="K21" s="165">
        <v>48.322600000000001</v>
      </c>
      <c r="L21" s="165">
        <v>0</v>
      </c>
      <c r="M21" s="165">
        <v>24.0501</v>
      </c>
      <c r="N21" s="165">
        <v>-42.18</v>
      </c>
      <c r="O21" s="165">
        <v>-19.324000000000002</v>
      </c>
      <c r="P21" s="165">
        <v>15.4</v>
      </c>
      <c r="Q21" s="165">
        <v>7.452</v>
      </c>
      <c r="R21" s="165">
        <v>-15.4</v>
      </c>
      <c r="S21" s="165">
        <v>14.245699999999999</v>
      </c>
      <c r="T21" s="165">
        <v>180.95160000000001</v>
      </c>
      <c r="U21" s="165">
        <v>-0.34160000000000001</v>
      </c>
      <c r="V21" s="165">
        <v>6.3200000000000006E-2</v>
      </c>
      <c r="W21" s="165">
        <v>-0.52429999999999999</v>
      </c>
      <c r="X21" s="166"/>
      <c r="Y21" s="166"/>
      <c r="Z21" s="166"/>
      <c r="AA21" s="166"/>
      <c r="AB21" s="166"/>
      <c r="AC21" s="165">
        <v>-66.680000000000007</v>
      </c>
      <c r="AD21" s="165">
        <v>-66.67</v>
      </c>
      <c r="AE21" s="166"/>
      <c r="AF21" s="165">
        <v>42.18</v>
      </c>
      <c r="AG21" s="165">
        <v>17.600000000000001</v>
      </c>
      <c r="AH21" s="165">
        <v>5.1360000000000001</v>
      </c>
      <c r="AI21" s="165">
        <v>0.221</v>
      </c>
      <c r="AJ21" s="165">
        <v>-45.09</v>
      </c>
      <c r="AK21" s="165">
        <v>-45.14</v>
      </c>
      <c r="AL21" s="165">
        <v>-88.52</v>
      </c>
      <c r="AM21" s="165">
        <v>45.68</v>
      </c>
      <c r="AN21" s="165">
        <v>45.29</v>
      </c>
      <c r="AO21" s="165">
        <v>4.9142000000000001</v>
      </c>
      <c r="AP21" s="165">
        <v>13.8226</v>
      </c>
      <c r="AQ21" s="165">
        <v>79.377099999999999</v>
      </c>
      <c r="AR21" s="165">
        <v>81.9953</v>
      </c>
      <c r="AS21" s="165">
        <v>68.876900000000006</v>
      </c>
      <c r="AT21" s="165">
        <v>-38.044400000000003</v>
      </c>
      <c r="AU21" s="165">
        <v>-37.981900000000003</v>
      </c>
      <c r="AV21" s="165">
        <v>32.735100000000003</v>
      </c>
      <c r="AW21" s="165">
        <v>25.511700000000001</v>
      </c>
      <c r="AX21" s="166"/>
      <c r="AY21" s="165">
        <v>76.222800000000007</v>
      </c>
      <c r="AZ21" s="165">
        <v>-2.0937999999999999</v>
      </c>
      <c r="BA21" s="165">
        <v>-12.957800000000001</v>
      </c>
      <c r="BB21" s="165">
        <v>-224.81989999999999</v>
      </c>
      <c r="BC21" s="165">
        <v>15.104799999999999</v>
      </c>
      <c r="BD21" s="165">
        <v>-18.899999999999999</v>
      </c>
      <c r="BE21" s="165">
        <v>-20.2</v>
      </c>
      <c r="BF21" s="165">
        <v>44.702100000000002</v>
      </c>
      <c r="BG21" s="165">
        <v>44.188600000000001</v>
      </c>
      <c r="BH21" s="165">
        <v>-3.7225000000000001</v>
      </c>
      <c r="BI21" s="166"/>
      <c r="BJ21" s="165">
        <v>-43.362200000000001</v>
      </c>
      <c r="BK21" s="165">
        <v>0.4143</v>
      </c>
      <c r="BL21" s="165">
        <v>6.3531000000000004</v>
      </c>
      <c r="BM21" s="165">
        <v>4.3381999999999996</v>
      </c>
      <c r="BN21" s="165">
        <v>259.49880000000002</v>
      </c>
      <c r="BO21" s="165">
        <v>30.4575</v>
      </c>
      <c r="BP21" s="165">
        <v>30.1828</v>
      </c>
      <c r="BQ21" s="165">
        <v>-144.73519999999999</v>
      </c>
      <c r="BR21" s="165">
        <v>282.46010000000001</v>
      </c>
      <c r="BS21" s="166"/>
      <c r="BT21" s="165">
        <v>-84.537899999999993</v>
      </c>
      <c r="BU21" s="166"/>
      <c r="BV21" s="165">
        <v>57.572000000000003</v>
      </c>
      <c r="BW21" s="165">
        <v>16.79</v>
      </c>
      <c r="BX21" s="165">
        <v>5.92</v>
      </c>
      <c r="BY21" s="165">
        <v>35.11</v>
      </c>
      <c r="BZ21" s="165">
        <v>63.97</v>
      </c>
      <c r="CA21" s="165">
        <v>-39.513199999999998</v>
      </c>
      <c r="CB21" s="165">
        <v>-39.781100000000002</v>
      </c>
      <c r="CC21" s="165">
        <v>118.1991</v>
      </c>
      <c r="CD21" s="165">
        <v>118.5295</v>
      </c>
      <c r="CE21" s="165">
        <v>40.482300000000002</v>
      </c>
      <c r="CF21" s="165">
        <v>-51.536999999999999</v>
      </c>
      <c r="CG21" s="165">
        <v>-52.006999999999998</v>
      </c>
      <c r="CH21" s="165">
        <v>-6.9086999999999996</v>
      </c>
      <c r="CI21" s="165">
        <v>-45.407400000000003</v>
      </c>
      <c r="CJ21" s="166"/>
      <c r="CK21" s="166"/>
      <c r="CL21" s="165">
        <v>30.2</v>
      </c>
      <c r="CM21" s="165">
        <v>91.7</v>
      </c>
      <c r="CN21" s="165">
        <v>-10.33</v>
      </c>
      <c r="CO21" s="165">
        <v>27.912099999999999</v>
      </c>
      <c r="CP21" s="165">
        <v>27.087299999999999</v>
      </c>
      <c r="CQ21" s="165">
        <v>28.177800000000001</v>
      </c>
      <c r="CR21" s="165">
        <v>19.633800000000001</v>
      </c>
      <c r="CS21" s="165">
        <v>20.771999999999998</v>
      </c>
      <c r="CT21" s="165">
        <v>-17.4588</v>
      </c>
      <c r="CU21" s="165">
        <v>-29.5443</v>
      </c>
      <c r="CV21" s="165">
        <v>-22.1568</v>
      </c>
      <c r="CW21" s="165">
        <v>12.303100000000001</v>
      </c>
      <c r="CX21" s="165">
        <v>40.700000000000003</v>
      </c>
      <c r="CY21" s="165">
        <v>42.08</v>
      </c>
      <c r="CZ21" s="165">
        <v>34.929200000000002</v>
      </c>
      <c r="DA21" s="165">
        <v>32.817100000000003</v>
      </c>
      <c r="DB21" s="165">
        <v>-27.01</v>
      </c>
      <c r="DC21" s="166"/>
      <c r="DD21" s="165">
        <v>45.4587</v>
      </c>
      <c r="DE21" s="165">
        <v>45.2898</v>
      </c>
      <c r="DF21" s="165">
        <v>-82.326300000000003</v>
      </c>
      <c r="DG21" s="165">
        <v>-1E-4</v>
      </c>
      <c r="DH21" s="165">
        <v>-16.415299999999998</v>
      </c>
      <c r="DI21" s="165">
        <v>-62.1</v>
      </c>
      <c r="DJ21" s="165">
        <v>-62.1</v>
      </c>
      <c r="DK21" s="165">
        <v>26.8369</v>
      </c>
      <c r="DL21" s="165">
        <v>34.286499999999997</v>
      </c>
      <c r="DM21" s="165">
        <v>34.2988</v>
      </c>
      <c r="DN21" s="165">
        <v>49.237099999999998</v>
      </c>
      <c r="DO21" s="165">
        <v>34.18</v>
      </c>
      <c r="DP21" s="165">
        <v>-2.29</v>
      </c>
      <c r="DQ21" s="165">
        <v>46.737000000000002</v>
      </c>
      <c r="DR21" s="165">
        <v>84.382300000000001</v>
      </c>
      <c r="DS21" s="165">
        <v>-28.34</v>
      </c>
      <c r="DT21" s="165">
        <v>-29.1</v>
      </c>
      <c r="DU21" s="165">
        <v>96.5</v>
      </c>
      <c r="DV21" s="165">
        <v>46.58</v>
      </c>
      <c r="DW21" s="165">
        <v>83.236400000000003</v>
      </c>
      <c r="DX21" s="165">
        <v>81.2</v>
      </c>
      <c r="DY21" s="165">
        <v>-31.0548</v>
      </c>
      <c r="DZ21" s="165">
        <v>-30.390899999999998</v>
      </c>
      <c r="EA21" s="165">
        <v>147.79400000000001</v>
      </c>
      <c r="EB21" s="165">
        <v>115.8276</v>
      </c>
      <c r="EC21" s="165">
        <v>109.8439</v>
      </c>
      <c r="ED21" s="165">
        <v>112.0252</v>
      </c>
      <c r="EE21" s="165">
        <v>91.468699999999998</v>
      </c>
      <c r="EF21" s="165">
        <v>81.4482</v>
      </c>
      <c r="EG21" s="165">
        <v>-22.279</v>
      </c>
      <c r="EH21" s="165">
        <v>155.124</v>
      </c>
      <c r="EI21" s="165">
        <v>154.59540000000001</v>
      </c>
      <c r="EJ21" s="166"/>
      <c r="EK21" s="165">
        <v>-30.775300000000001</v>
      </c>
      <c r="EL21" s="165">
        <v>-29.233599999999999</v>
      </c>
      <c r="EM21" s="166"/>
      <c r="EN21" s="165">
        <v>-5.4987000000000004</v>
      </c>
      <c r="EO21" s="165">
        <v>-3.9655</v>
      </c>
      <c r="EP21" s="165">
        <v>172.09200000000001</v>
      </c>
      <c r="EQ21" s="165">
        <v>-76.361500000000007</v>
      </c>
      <c r="ER21" s="165">
        <v>-77.451499999999996</v>
      </c>
      <c r="ES21" s="165">
        <v>-49.7866</v>
      </c>
      <c r="ET21" s="166"/>
      <c r="EU21" s="166"/>
      <c r="EV21" s="166"/>
      <c r="EW21" s="165">
        <v>10.601699999999999</v>
      </c>
      <c r="EX21" s="165">
        <v>-54.564700000000002</v>
      </c>
      <c r="EY21" s="165">
        <v>-32.217500000000001</v>
      </c>
      <c r="EZ21" s="165">
        <v>-31.218299999999999</v>
      </c>
      <c r="FA21" s="165">
        <v>7.2666000000000004</v>
      </c>
      <c r="FB21" s="165">
        <v>-75.376800000000003</v>
      </c>
      <c r="FC21" s="165">
        <v>36.669699999999999</v>
      </c>
      <c r="FD21" s="166"/>
      <c r="FE21" s="166"/>
      <c r="FF21" s="166"/>
      <c r="FG21" s="165">
        <v>40.183100000000003</v>
      </c>
      <c r="FH21" s="165">
        <v>41.109400000000001</v>
      </c>
      <c r="FI21" s="165">
        <v>38.918199999999999</v>
      </c>
      <c r="FJ21" s="165">
        <v>38.682400000000001</v>
      </c>
      <c r="FK21" s="165">
        <v>38.514899999999997</v>
      </c>
      <c r="FL21" s="165">
        <v>-69.829300000000003</v>
      </c>
      <c r="FM21" s="165">
        <v>33.083799999999997</v>
      </c>
      <c r="FN21" s="165">
        <v>32.9146</v>
      </c>
      <c r="FO21" s="165">
        <v>-57.565199999999997</v>
      </c>
      <c r="FP21" s="165">
        <v>-44.661499999999997</v>
      </c>
      <c r="FQ21" s="164">
        <v>-30.511299999999999</v>
      </c>
      <c r="FR21" s="166"/>
      <c r="FS21" s="165">
        <v>18.677700000000002</v>
      </c>
      <c r="FT21" s="166"/>
      <c r="FU21" s="166"/>
      <c r="FV21" s="165">
        <v>7.27</v>
      </c>
      <c r="FW21" s="165">
        <v>-29.747299999999999</v>
      </c>
      <c r="FX21" s="165">
        <v>10.228199999999999</v>
      </c>
      <c r="FY21" s="165">
        <v>-15.654</v>
      </c>
      <c r="FZ21" s="165">
        <v>4.4550000000000001</v>
      </c>
      <c r="GA21" s="165">
        <v>11.2468</v>
      </c>
      <c r="GB21" s="165">
        <v>34.06</v>
      </c>
      <c r="GC21" s="165">
        <v>43.759500000000003</v>
      </c>
      <c r="GD21" s="165">
        <v>56.9298</v>
      </c>
      <c r="GE21" s="165">
        <v>12.26</v>
      </c>
      <c r="GF21" s="165">
        <v>75.133799999999994</v>
      </c>
      <c r="GG21" s="165">
        <v>24.4</v>
      </c>
      <c r="GH21" s="165">
        <v>-6.5911999999999997</v>
      </c>
      <c r="GI21" s="166"/>
      <c r="GJ21" s="166"/>
      <c r="GK21" s="165">
        <v>1.3092999999999999</v>
      </c>
      <c r="GL21" s="166"/>
      <c r="GM21" s="166"/>
      <c r="GN21" s="165">
        <v>-15.1205</v>
      </c>
      <c r="GO21" s="165">
        <v>-14.0876</v>
      </c>
      <c r="GP21" s="165">
        <v>22.5548</v>
      </c>
      <c r="GQ21" s="165">
        <v>21.680299999999999</v>
      </c>
      <c r="GR21" s="165">
        <v>10.362500000000001</v>
      </c>
      <c r="GS21" s="165">
        <v>10.589399999999999</v>
      </c>
      <c r="GT21" s="165">
        <v>-79.076700000000002</v>
      </c>
      <c r="GU21" s="165">
        <v>-15.470800000000001</v>
      </c>
      <c r="GV21" s="165">
        <v>29.3444</v>
      </c>
      <c r="GW21" s="165">
        <v>-33.8688</v>
      </c>
      <c r="GX21" s="165">
        <v>11.091699999999999</v>
      </c>
      <c r="GY21" s="166"/>
      <c r="GZ21" s="166"/>
      <c r="HA21" s="165">
        <v>13</v>
      </c>
      <c r="HB21" s="165">
        <v>183.01310000000001</v>
      </c>
      <c r="HC21" s="165">
        <v>183.12299999999999</v>
      </c>
      <c r="HD21" s="165">
        <v>284.5</v>
      </c>
      <c r="HE21" s="165">
        <v>-284.57990000000001</v>
      </c>
      <c r="HF21" s="165">
        <v>-471.90980000000002</v>
      </c>
      <c r="HG21" s="165">
        <v>473.17250000000001</v>
      </c>
      <c r="HH21" s="165">
        <v>473.42070000000001</v>
      </c>
      <c r="HI21" s="165">
        <v>-176.38249999999999</v>
      </c>
      <c r="HJ21" s="165">
        <v>-173.99359999999999</v>
      </c>
      <c r="HK21" s="165">
        <v>-63.2164</v>
      </c>
      <c r="HL21" s="165">
        <v>-59.7376</v>
      </c>
      <c r="HM21" s="165">
        <v>76.618899999999996</v>
      </c>
      <c r="HN21" s="165">
        <v>76.549099999999996</v>
      </c>
      <c r="HO21" s="166"/>
      <c r="HP21" s="166"/>
      <c r="HQ21" s="165">
        <v>62.493899999999996</v>
      </c>
      <c r="HR21" s="165">
        <v>61.856699999999996</v>
      </c>
      <c r="HS21" s="165">
        <v>-16.9985</v>
      </c>
      <c r="HT21" s="165">
        <v>-16.613700000000001</v>
      </c>
      <c r="HU21" s="165">
        <v>132.84</v>
      </c>
      <c r="HV21" s="165">
        <v>132.16</v>
      </c>
      <c r="HW21" s="165">
        <v>3.6</v>
      </c>
      <c r="HX21" s="165">
        <v>4</v>
      </c>
      <c r="HY21" s="165">
        <v>21.987500000000001</v>
      </c>
      <c r="HZ21" s="165">
        <v>17.52</v>
      </c>
      <c r="IA21" s="165">
        <v>-287.45150000000001</v>
      </c>
      <c r="IB21" s="165">
        <v>107.55800000000001</v>
      </c>
      <c r="IC21" s="165">
        <v>107.2555</v>
      </c>
      <c r="ID21" s="165">
        <v>12.8</v>
      </c>
      <c r="IE21" s="165">
        <v>-40.5</v>
      </c>
      <c r="IF21" s="165">
        <v>-55.5</v>
      </c>
      <c r="IG21" s="165">
        <v>-54.6</v>
      </c>
      <c r="IH21" s="165">
        <v>1.3007</v>
      </c>
      <c r="II21" s="165">
        <v>1.2003999999999999</v>
      </c>
      <c r="IJ21" s="165">
        <v>-468.59899999999999</v>
      </c>
      <c r="IK21" s="165">
        <v>-125.19670000000001</v>
      </c>
      <c r="IL21" s="165">
        <v>356.8451</v>
      </c>
      <c r="IM21" s="165">
        <v>300.35469999999998</v>
      </c>
      <c r="IN21" s="165">
        <v>-10.237</v>
      </c>
      <c r="IO21" s="165">
        <v>-291.90820000000002</v>
      </c>
      <c r="IP21" s="165">
        <v>289.90600000000001</v>
      </c>
      <c r="IQ21" s="165">
        <v>-113.7269</v>
      </c>
      <c r="IR21" s="165">
        <v>-193.51650000000001</v>
      </c>
      <c r="IS21" s="165">
        <v>-287.00920000000002</v>
      </c>
      <c r="IT21" s="165">
        <v>90.732100000000003</v>
      </c>
      <c r="IU21" s="165">
        <v>90.076400000000007</v>
      </c>
      <c r="IV21" s="165">
        <v>113.26479999999999</v>
      </c>
      <c r="IW21" s="165">
        <v>-341.84969999999998</v>
      </c>
      <c r="IX21" s="165">
        <v>195.7269</v>
      </c>
      <c r="IY21" s="165">
        <v>-145.1431</v>
      </c>
      <c r="IZ21" s="165">
        <v>145.4811</v>
      </c>
      <c r="JA21" s="165">
        <v>-8.6752000000000002</v>
      </c>
      <c r="JB21" s="166"/>
      <c r="JC21" s="165">
        <v>7.12</v>
      </c>
      <c r="JD21" s="165">
        <v>6.5220000000000002</v>
      </c>
      <c r="JE21" s="165">
        <v>6.4770000000000003</v>
      </c>
      <c r="JF21" s="165">
        <v>-7.28</v>
      </c>
      <c r="JG21" s="165">
        <v>-8.08</v>
      </c>
      <c r="JH21" s="166"/>
      <c r="JI21" s="165">
        <v>9.1417000000000002</v>
      </c>
      <c r="JJ21" s="165">
        <v>-36.473599999999998</v>
      </c>
      <c r="JK21" s="165">
        <v>-22.236999999999998</v>
      </c>
      <c r="JL21" s="165">
        <v>26.3</v>
      </c>
      <c r="JM21" s="165">
        <v>47.859000000000002</v>
      </c>
      <c r="JN21" s="165">
        <v>47.329000000000001</v>
      </c>
      <c r="JO21" s="166"/>
      <c r="JP21" s="166"/>
      <c r="JQ21" s="165">
        <v>50.143300000000004</v>
      </c>
      <c r="JR21" s="165">
        <v>49.803600000000003</v>
      </c>
      <c r="JS21" s="165">
        <v>49.9527</v>
      </c>
      <c r="JT21" s="166"/>
      <c r="JU21" s="165">
        <v>42</v>
      </c>
      <c r="JV21" s="165">
        <v>15.952299999999999</v>
      </c>
      <c r="JW21" s="165">
        <v>4.79</v>
      </c>
      <c r="JX21" s="166"/>
      <c r="JY21" s="165">
        <v>-57.016800000000003</v>
      </c>
      <c r="JZ21" s="165">
        <v>76.032799999999995</v>
      </c>
      <c r="KA21" s="165">
        <v>64.890100000000004</v>
      </c>
      <c r="KB21" s="165">
        <v>-56.38</v>
      </c>
      <c r="KC21" s="165">
        <v>-74.176599999999993</v>
      </c>
      <c r="KD21" s="165">
        <v>58.811</v>
      </c>
      <c r="KE21" s="165">
        <v>15.8895</v>
      </c>
      <c r="KF21" s="165">
        <v>-51.1</v>
      </c>
      <c r="KG21" s="165">
        <v>52</v>
      </c>
      <c r="KH21" s="166"/>
      <c r="KI21" s="165">
        <v>159.1977</v>
      </c>
    </row>
    <row r="22" spans="1:295" ht="18" customHeight="1" x14ac:dyDescent="0.25">
      <c r="A22" s="160" t="s">
        <v>40</v>
      </c>
      <c r="B22" s="160" t="s">
        <v>814</v>
      </c>
      <c r="C22" s="164">
        <v>0</v>
      </c>
      <c r="D22" s="165">
        <v>16.270900000000001</v>
      </c>
      <c r="E22" s="165">
        <v>-32.330800000000004</v>
      </c>
      <c r="F22" s="165">
        <v>-16.125499999999999</v>
      </c>
      <c r="G22" s="165">
        <v>23.920999999999999</v>
      </c>
      <c r="H22" s="166"/>
      <c r="I22" s="165">
        <v>48.079599999999999</v>
      </c>
      <c r="J22" s="165">
        <v>-87.483699999999999</v>
      </c>
      <c r="K22" s="165">
        <v>47.296300000000002</v>
      </c>
      <c r="L22" s="166"/>
      <c r="M22" s="165">
        <v>23.678699999999999</v>
      </c>
      <c r="N22" s="165">
        <v>-51.06</v>
      </c>
      <c r="O22" s="165">
        <v>-19.863</v>
      </c>
      <c r="P22" s="165">
        <v>17.600000000000001</v>
      </c>
      <c r="Q22" s="165">
        <v>7.452</v>
      </c>
      <c r="R22" s="165">
        <v>-15.4</v>
      </c>
      <c r="S22" s="165">
        <v>13.998900000000001</v>
      </c>
      <c r="T22" s="165">
        <v>176.73920000000001</v>
      </c>
      <c r="U22" s="165">
        <v>5.0000000000000001E-3</v>
      </c>
      <c r="V22" s="165">
        <v>0.34789999999999999</v>
      </c>
      <c r="W22" s="165">
        <v>0.2321</v>
      </c>
      <c r="X22" s="166"/>
      <c r="Y22" s="166"/>
      <c r="Z22" s="166"/>
      <c r="AA22" s="166"/>
      <c r="AB22" s="166"/>
      <c r="AC22" s="165">
        <v>-70.45</v>
      </c>
      <c r="AD22" s="165">
        <v>-70.41</v>
      </c>
      <c r="AE22" s="166"/>
      <c r="AF22" s="165">
        <v>51.06</v>
      </c>
      <c r="AG22" s="166"/>
      <c r="AH22" s="165">
        <v>6.5629999999999997</v>
      </c>
      <c r="AI22" s="165">
        <v>0.23300000000000001</v>
      </c>
      <c r="AJ22" s="165">
        <v>-43.11</v>
      </c>
      <c r="AK22" s="165">
        <v>-43.26</v>
      </c>
      <c r="AL22" s="165">
        <v>-96.87</v>
      </c>
      <c r="AM22" s="165">
        <v>43.42</v>
      </c>
      <c r="AN22" s="165">
        <v>43.5</v>
      </c>
      <c r="AO22" s="165">
        <v>5.5358999999999998</v>
      </c>
      <c r="AP22" s="165">
        <v>13.589700000000001</v>
      </c>
      <c r="AQ22" s="165">
        <v>79.870800000000003</v>
      </c>
      <c r="AR22" s="165">
        <v>83.123999999999995</v>
      </c>
      <c r="AS22" s="165">
        <v>73.428299999999993</v>
      </c>
      <c r="AT22" s="165">
        <v>-35.097299999999997</v>
      </c>
      <c r="AU22" s="165">
        <v>-35.273200000000003</v>
      </c>
      <c r="AV22" s="165">
        <v>7.3657000000000004</v>
      </c>
      <c r="AW22" s="165">
        <v>6.3691000000000004</v>
      </c>
      <c r="AX22" s="166"/>
      <c r="AY22" s="165">
        <v>83.188699999999997</v>
      </c>
      <c r="AZ22" s="165">
        <v>-4.7111000000000001</v>
      </c>
      <c r="BA22" s="165">
        <v>-25.989100000000001</v>
      </c>
      <c r="BB22" s="165">
        <v>-210.3817</v>
      </c>
      <c r="BC22" s="165">
        <v>16.064699999999998</v>
      </c>
      <c r="BD22" s="165">
        <v>-18.5</v>
      </c>
      <c r="BE22" s="165">
        <v>-20.399999999999999</v>
      </c>
      <c r="BF22" s="165">
        <v>42.82</v>
      </c>
      <c r="BG22" s="165">
        <v>41.924399999999999</v>
      </c>
      <c r="BH22" s="165">
        <v>-3.5619000000000001</v>
      </c>
      <c r="BI22" s="166"/>
      <c r="BJ22" s="165">
        <v>-43.460900000000002</v>
      </c>
      <c r="BK22" s="165">
        <v>0.46160000000000001</v>
      </c>
      <c r="BL22" s="165">
        <v>7.0434000000000001</v>
      </c>
      <c r="BM22" s="165">
        <v>4.8305999999999996</v>
      </c>
      <c r="BN22" s="165">
        <v>253.12039999999999</v>
      </c>
      <c r="BO22" s="165">
        <v>41.535699999999999</v>
      </c>
      <c r="BP22" s="165">
        <v>41.444099999999999</v>
      </c>
      <c r="BQ22" s="165">
        <v>-178.63290000000001</v>
      </c>
      <c r="BR22" s="165">
        <v>270.32940000000002</v>
      </c>
      <c r="BS22" s="166"/>
      <c r="BT22" s="165">
        <v>-40.7361</v>
      </c>
      <c r="BU22" s="166"/>
      <c r="BV22" s="165">
        <v>57.482199999999999</v>
      </c>
      <c r="BW22" s="165">
        <v>16.510000000000002</v>
      </c>
      <c r="BX22" s="165">
        <v>6.41</v>
      </c>
      <c r="BY22" s="165">
        <v>35.11</v>
      </c>
      <c r="BZ22" s="165">
        <v>63.07</v>
      </c>
      <c r="CA22" s="165">
        <v>-36.968000000000004</v>
      </c>
      <c r="CB22" s="165">
        <v>-36.566099999999999</v>
      </c>
      <c r="CC22" s="165">
        <v>113.2452</v>
      </c>
      <c r="CD22" s="165">
        <v>113.9663</v>
      </c>
      <c r="CE22" s="165">
        <v>43.802999999999997</v>
      </c>
      <c r="CF22" s="165">
        <v>-42.1676</v>
      </c>
      <c r="CG22" s="165">
        <v>-43.071100000000001</v>
      </c>
      <c r="CH22" s="165">
        <v>4.8216000000000001</v>
      </c>
      <c r="CI22" s="165">
        <v>-46.832999999999998</v>
      </c>
      <c r="CJ22" s="166"/>
      <c r="CK22" s="166"/>
      <c r="CL22" s="165">
        <v>27.9</v>
      </c>
      <c r="CM22" s="165">
        <v>95.6</v>
      </c>
      <c r="CN22" s="165">
        <v>-10.33</v>
      </c>
      <c r="CO22" s="165">
        <v>31.925899999999999</v>
      </c>
      <c r="CP22" s="165">
        <v>30.592400000000001</v>
      </c>
      <c r="CQ22" s="165">
        <v>31.0443</v>
      </c>
      <c r="CR22" s="165">
        <v>26.231000000000002</v>
      </c>
      <c r="CS22" s="165">
        <v>26.831099999999999</v>
      </c>
      <c r="CT22" s="165">
        <v>-16.114100000000001</v>
      </c>
      <c r="CU22" s="165">
        <v>-37.088999999999999</v>
      </c>
      <c r="CV22" s="165">
        <v>-22.112300000000001</v>
      </c>
      <c r="CW22" s="165">
        <v>11.35</v>
      </c>
      <c r="CX22" s="165">
        <v>33.520000000000003</v>
      </c>
      <c r="CY22" s="165">
        <v>40.51</v>
      </c>
      <c r="CZ22" s="165">
        <v>32.5854</v>
      </c>
      <c r="DA22" s="165">
        <v>30.766300000000001</v>
      </c>
      <c r="DB22" s="165">
        <v>-24.24</v>
      </c>
      <c r="DC22" s="166"/>
      <c r="DD22" s="165">
        <v>47.363999999999997</v>
      </c>
      <c r="DE22" s="165">
        <v>46.677700000000002</v>
      </c>
      <c r="DF22" s="165">
        <v>-96.125399999999999</v>
      </c>
      <c r="DG22" s="165">
        <v>-1E-4</v>
      </c>
      <c r="DH22" s="165">
        <v>-14.7265</v>
      </c>
      <c r="DI22" s="165">
        <v>-61.5</v>
      </c>
      <c r="DJ22" s="165">
        <v>-62.2</v>
      </c>
      <c r="DK22" s="165">
        <v>26.056799999999999</v>
      </c>
      <c r="DL22" s="165">
        <v>33.700600000000001</v>
      </c>
      <c r="DM22" s="165">
        <v>31.950600000000001</v>
      </c>
      <c r="DN22" s="165">
        <v>48.6511</v>
      </c>
      <c r="DO22" s="165">
        <v>33.619999999999997</v>
      </c>
      <c r="DP22" s="165">
        <v>-1.76</v>
      </c>
      <c r="DQ22" s="165">
        <v>42.646500000000003</v>
      </c>
      <c r="DR22" s="165">
        <v>94.910399999999996</v>
      </c>
      <c r="DS22" s="165">
        <v>-29.04</v>
      </c>
      <c r="DT22" s="165">
        <v>-29.55</v>
      </c>
      <c r="DU22" s="165">
        <v>98.29</v>
      </c>
      <c r="DV22" s="165">
        <v>42.19</v>
      </c>
      <c r="DW22" s="165">
        <v>97.363600000000005</v>
      </c>
      <c r="DX22" s="165">
        <v>96</v>
      </c>
      <c r="DY22" s="165">
        <v>-24.174800000000001</v>
      </c>
      <c r="DZ22" s="165">
        <v>-23.563600000000001</v>
      </c>
      <c r="EA22" s="165">
        <v>151.42779999999999</v>
      </c>
      <c r="EB22" s="165">
        <v>123.1973</v>
      </c>
      <c r="EC22" s="165">
        <v>117.464</v>
      </c>
      <c r="ED22" s="165">
        <v>119.2912</v>
      </c>
      <c r="EE22" s="165">
        <v>81.528099999999995</v>
      </c>
      <c r="EF22" s="165">
        <v>67.054400000000001</v>
      </c>
      <c r="EG22" s="165">
        <v>-20.779</v>
      </c>
      <c r="EH22" s="165">
        <v>187.95079999999999</v>
      </c>
      <c r="EI22" s="165">
        <v>104.1673</v>
      </c>
      <c r="EJ22" s="166"/>
      <c r="EK22" s="165">
        <v>-31.4985</v>
      </c>
      <c r="EL22" s="165">
        <v>-29.580100000000002</v>
      </c>
      <c r="EM22" s="166"/>
      <c r="EN22" s="165">
        <v>-25.762</v>
      </c>
      <c r="EO22" s="165">
        <v>-24.888400000000001</v>
      </c>
      <c r="EP22" s="165">
        <v>145.97999999999999</v>
      </c>
      <c r="EQ22" s="165">
        <v>-59.889400000000002</v>
      </c>
      <c r="ER22" s="165">
        <v>-61.625999999999998</v>
      </c>
      <c r="ES22" s="165">
        <v>-37.9482</v>
      </c>
      <c r="ET22" s="166"/>
      <c r="EU22" s="166"/>
      <c r="EV22" s="166"/>
      <c r="EW22" s="165">
        <v>6.8186999999999998</v>
      </c>
      <c r="EX22" s="165">
        <v>-78.696899999999999</v>
      </c>
      <c r="EY22" s="165">
        <v>-29.611000000000001</v>
      </c>
      <c r="EZ22" s="165">
        <v>-28.741</v>
      </c>
      <c r="FA22" s="165">
        <v>5.7416</v>
      </c>
      <c r="FB22" s="165">
        <v>-66.834199999999996</v>
      </c>
      <c r="FC22" s="165">
        <v>34.430599999999998</v>
      </c>
      <c r="FD22" s="166"/>
      <c r="FE22" s="166"/>
      <c r="FF22" s="166"/>
      <c r="FG22" s="165">
        <v>38.470599999999997</v>
      </c>
      <c r="FH22" s="165">
        <v>39.883099999999999</v>
      </c>
      <c r="FI22" s="165">
        <v>38.629399999999997</v>
      </c>
      <c r="FJ22" s="165">
        <v>36.003100000000003</v>
      </c>
      <c r="FK22" s="165">
        <v>35.835700000000003</v>
      </c>
      <c r="FL22" s="165">
        <v>-69.159499999999994</v>
      </c>
      <c r="FM22" s="165">
        <v>25.946999999999999</v>
      </c>
      <c r="FN22" s="165">
        <v>26.322099999999999</v>
      </c>
      <c r="FO22" s="165">
        <v>-56.049399999999999</v>
      </c>
      <c r="FP22" s="165">
        <v>-43.760300000000001</v>
      </c>
      <c r="FQ22" s="164">
        <v>-30.511299999999999</v>
      </c>
      <c r="FR22" s="166"/>
      <c r="FS22" s="165">
        <v>18.660599999999999</v>
      </c>
      <c r="FT22" s="166"/>
      <c r="FU22" s="166"/>
      <c r="FV22" s="165">
        <v>9.3800000000000008</v>
      </c>
      <c r="FW22" s="165">
        <v>-25.770700000000001</v>
      </c>
      <c r="FX22" s="165">
        <v>10.101100000000001</v>
      </c>
      <c r="FY22" s="165">
        <v>-15.641999999999999</v>
      </c>
      <c r="FZ22" s="165">
        <v>4.3220000000000001</v>
      </c>
      <c r="GA22" s="165">
        <v>11.3065</v>
      </c>
      <c r="GB22" s="165">
        <v>34.21</v>
      </c>
      <c r="GC22" s="165">
        <v>44.008400000000002</v>
      </c>
      <c r="GD22" s="165">
        <v>56.356099999999998</v>
      </c>
      <c r="GE22" s="165">
        <v>11.13</v>
      </c>
      <c r="GF22" s="165">
        <v>72.67</v>
      </c>
      <c r="GG22" s="165">
        <v>24.4</v>
      </c>
      <c r="GH22" s="165">
        <v>-6.9943999999999997</v>
      </c>
      <c r="GI22" s="166"/>
      <c r="GJ22" s="166"/>
      <c r="GK22" s="165">
        <v>1.3402000000000001</v>
      </c>
      <c r="GL22" s="166"/>
      <c r="GM22" s="166"/>
      <c r="GN22" s="165">
        <v>-14.905099999999999</v>
      </c>
      <c r="GO22" s="165">
        <v>-14.569000000000001</v>
      </c>
      <c r="GP22" s="165">
        <v>21.7638</v>
      </c>
      <c r="GQ22" s="165">
        <v>22.2685</v>
      </c>
      <c r="GR22" s="165">
        <v>10.087199999999999</v>
      </c>
      <c r="GS22" s="165">
        <v>10.2464</v>
      </c>
      <c r="GT22" s="165">
        <v>-77.2102</v>
      </c>
      <c r="GU22" s="165">
        <v>-15.974</v>
      </c>
      <c r="GV22" s="165">
        <v>30.370100000000001</v>
      </c>
      <c r="GW22" s="165">
        <v>-35.443899999999999</v>
      </c>
      <c r="GX22" s="165">
        <v>11.206799999999999</v>
      </c>
      <c r="GY22" s="166"/>
      <c r="GZ22" s="166"/>
      <c r="HA22" s="165">
        <v>13</v>
      </c>
      <c r="HB22" s="165">
        <v>155.12360000000001</v>
      </c>
      <c r="HC22" s="165">
        <v>155.84190000000001</v>
      </c>
      <c r="HD22" s="165">
        <v>283.7</v>
      </c>
      <c r="HE22" s="165">
        <v>-283.84660000000002</v>
      </c>
      <c r="HF22" s="165">
        <v>-412.7319</v>
      </c>
      <c r="HG22" s="165">
        <v>414.7321</v>
      </c>
      <c r="HH22" s="165">
        <v>411.1447</v>
      </c>
      <c r="HI22" s="165">
        <v>-149.4306</v>
      </c>
      <c r="HJ22" s="165">
        <v>-147.20140000000001</v>
      </c>
      <c r="HK22" s="165">
        <v>-63.382199999999997</v>
      </c>
      <c r="HL22" s="165">
        <v>-60.125300000000003</v>
      </c>
      <c r="HM22" s="165">
        <v>78.805899999999994</v>
      </c>
      <c r="HN22" s="165">
        <v>79.091399999999993</v>
      </c>
      <c r="HO22" s="165">
        <v>-136.78440000000001</v>
      </c>
      <c r="HP22" s="165">
        <v>-137.84270000000001</v>
      </c>
      <c r="HQ22" s="165">
        <v>48.936599999999999</v>
      </c>
      <c r="HR22" s="165">
        <v>48.771799999999999</v>
      </c>
      <c r="HS22" s="165">
        <v>-10.2087</v>
      </c>
      <c r="HT22" s="165">
        <v>-9.9914000000000005</v>
      </c>
      <c r="HU22" s="165">
        <v>124.78</v>
      </c>
      <c r="HV22" s="165">
        <v>124.84</v>
      </c>
      <c r="HW22" s="165">
        <v>2.8</v>
      </c>
      <c r="HX22" s="165">
        <v>2.7</v>
      </c>
      <c r="HY22" s="165">
        <v>22.0473</v>
      </c>
      <c r="HZ22" s="165">
        <v>2.08</v>
      </c>
      <c r="IA22" s="165">
        <v>-292.92880000000002</v>
      </c>
      <c r="IB22" s="165">
        <v>100.0712</v>
      </c>
      <c r="IC22" s="165">
        <v>98.4392</v>
      </c>
      <c r="ID22" s="165">
        <v>11.5</v>
      </c>
      <c r="IE22" s="165">
        <v>-38.200000000000003</v>
      </c>
      <c r="IF22" s="165">
        <v>-46.4</v>
      </c>
      <c r="IG22" s="165">
        <v>-46.6</v>
      </c>
      <c r="IH22" s="166"/>
      <c r="II22" s="166"/>
      <c r="IJ22" s="165">
        <v>-407.16969999999998</v>
      </c>
      <c r="IK22" s="165">
        <v>-77.829300000000003</v>
      </c>
      <c r="IL22" s="165">
        <v>314.72550000000001</v>
      </c>
      <c r="IM22" s="165">
        <v>265.29500000000002</v>
      </c>
      <c r="IN22" s="165">
        <v>-16.837299999999999</v>
      </c>
      <c r="IO22" s="165">
        <v>-261.61950000000002</v>
      </c>
      <c r="IP22" s="165">
        <v>261.32089999999999</v>
      </c>
      <c r="IQ22" s="165">
        <v>-88.953900000000004</v>
      </c>
      <c r="IR22" s="165">
        <v>-163.0873</v>
      </c>
      <c r="IS22" s="165">
        <v>-249.83709999999999</v>
      </c>
      <c r="IT22" s="165">
        <v>98.362499999999997</v>
      </c>
      <c r="IU22" s="165">
        <v>97.808800000000005</v>
      </c>
      <c r="IV22" s="165">
        <v>87.644099999999995</v>
      </c>
      <c r="IW22" s="165">
        <v>-305.32459999999998</v>
      </c>
      <c r="IX22" s="165">
        <v>163.74950000000001</v>
      </c>
      <c r="IY22" s="165">
        <v>-140.97800000000001</v>
      </c>
      <c r="IZ22" s="165">
        <v>141.65600000000001</v>
      </c>
      <c r="JA22" s="165">
        <v>-8.3841000000000001</v>
      </c>
      <c r="JB22" s="166"/>
      <c r="JC22" s="165">
        <v>7.04</v>
      </c>
      <c r="JD22" s="165">
        <v>6.4189999999999996</v>
      </c>
      <c r="JE22" s="165">
        <v>6.4039999999999999</v>
      </c>
      <c r="JF22" s="165">
        <v>-7.28</v>
      </c>
      <c r="JG22" s="165">
        <v>-7.44</v>
      </c>
      <c r="JH22" s="166"/>
      <c r="JI22" s="165">
        <v>7.7652999999999999</v>
      </c>
      <c r="JJ22" s="165">
        <v>-32.314</v>
      </c>
      <c r="JK22" s="165">
        <v>-23.2624</v>
      </c>
      <c r="JL22" s="165">
        <v>24.4</v>
      </c>
      <c r="JM22" s="165">
        <v>46.442</v>
      </c>
      <c r="JN22" s="165">
        <v>46.558</v>
      </c>
      <c r="JO22" s="166"/>
      <c r="JP22" s="166"/>
      <c r="JQ22" s="165">
        <v>49.57</v>
      </c>
      <c r="JR22" s="165">
        <v>49.128999999999998</v>
      </c>
      <c r="JS22" s="165">
        <v>51.811700000000002</v>
      </c>
      <c r="JT22" s="166"/>
      <c r="JU22" s="165">
        <v>37.299999999999997</v>
      </c>
      <c r="JV22" s="165">
        <v>14.859299999999999</v>
      </c>
      <c r="JW22" s="165">
        <v>4.8499999999999996</v>
      </c>
      <c r="JX22" s="166"/>
      <c r="JY22" s="165">
        <v>-57.831299999999999</v>
      </c>
      <c r="JZ22" s="165">
        <v>76.127200000000002</v>
      </c>
      <c r="KA22" s="165">
        <v>65.235299999999995</v>
      </c>
      <c r="KB22" s="165">
        <v>-56.913400000000003</v>
      </c>
      <c r="KC22" s="165">
        <v>-74.326099999999997</v>
      </c>
      <c r="KD22" s="165">
        <v>58.685899999999997</v>
      </c>
      <c r="KE22" s="165">
        <v>15.1557</v>
      </c>
      <c r="KF22" s="165">
        <v>-46.5</v>
      </c>
      <c r="KG22" s="165">
        <v>47.2</v>
      </c>
      <c r="KH22" s="166"/>
      <c r="KI22" s="165">
        <v>150.10310000000001</v>
      </c>
    </row>
    <row r="23" spans="1:295" ht="18" customHeight="1" x14ac:dyDescent="0.25">
      <c r="A23" s="160" t="s">
        <v>40</v>
      </c>
      <c r="B23" s="160" t="s">
        <v>815</v>
      </c>
      <c r="C23" s="164">
        <v>0</v>
      </c>
      <c r="D23" s="165">
        <v>15.897600000000001</v>
      </c>
      <c r="E23" s="165">
        <v>-31.962199999999999</v>
      </c>
      <c r="F23" s="165">
        <v>-17.1553</v>
      </c>
      <c r="G23" s="165">
        <v>24.4679</v>
      </c>
      <c r="H23" s="166"/>
      <c r="I23" s="165">
        <v>49.046300000000002</v>
      </c>
      <c r="J23" s="165">
        <v>-92.527500000000003</v>
      </c>
      <c r="K23" s="165">
        <v>49.7136</v>
      </c>
      <c r="L23" s="166"/>
      <c r="M23" s="165">
        <v>24.060500000000001</v>
      </c>
      <c r="N23" s="165">
        <v>-88.8</v>
      </c>
      <c r="O23" s="165">
        <v>-11.62</v>
      </c>
      <c r="P23" s="165">
        <v>8.8000000000000007</v>
      </c>
      <c r="Q23" s="165">
        <v>8.2799999999999994</v>
      </c>
      <c r="R23" s="165">
        <v>-8.8000000000000007</v>
      </c>
      <c r="S23" s="165">
        <v>13.8771</v>
      </c>
      <c r="T23" s="165">
        <v>185.28700000000001</v>
      </c>
      <c r="U23" s="165">
        <v>0.2445</v>
      </c>
      <c r="V23" s="165">
        <v>0.33479999999999999</v>
      </c>
      <c r="W23" s="165">
        <v>0.17680000000000001</v>
      </c>
      <c r="X23" s="166"/>
      <c r="Y23" s="166"/>
      <c r="Z23" s="166"/>
      <c r="AA23" s="166"/>
      <c r="AB23" s="166"/>
      <c r="AC23" s="165">
        <v>-102.5</v>
      </c>
      <c r="AD23" s="165">
        <v>-102.7</v>
      </c>
      <c r="AE23" s="166"/>
      <c r="AF23" s="165">
        <v>88.8</v>
      </c>
      <c r="AG23" s="165">
        <v>11</v>
      </c>
      <c r="AH23" s="165">
        <v>6.7069999999999999</v>
      </c>
      <c r="AI23" s="165">
        <v>0.23400000000000001</v>
      </c>
      <c r="AJ23" s="165">
        <v>-96.25</v>
      </c>
      <c r="AK23" s="165">
        <v>-97.07</v>
      </c>
      <c r="AL23" s="165">
        <v>-55.72</v>
      </c>
      <c r="AM23" s="165">
        <v>98.04</v>
      </c>
      <c r="AN23" s="165">
        <v>100.67</v>
      </c>
      <c r="AO23" s="165">
        <v>6.3526999999999996</v>
      </c>
      <c r="AP23" s="165">
        <v>12.2811</v>
      </c>
      <c r="AQ23" s="165">
        <v>80.282499999999999</v>
      </c>
      <c r="AR23" s="165">
        <v>85.854699999999994</v>
      </c>
      <c r="AS23" s="165">
        <v>69.557900000000004</v>
      </c>
      <c r="AT23" s="165">
        <v>-109.84650000000001</v>
      </c>
      <c r="AU23" s="165">
        <v>-112.7709</v>
      </c>
      <c r="AV23" s="165">
        <v>20.611999999999998</v>
      </c>
      <c r="AW23" s="165">
        <v>17.368300000000001</v>
      </c>
      <c r="AX23" s="166"/>
      <c r="AY23" s="165">
        <v>92.833699999999993</v>
      </c>
      <c r="AZ23" s="165">
        <v>-6.2815000000000003</v>
      </c>
      <c r="BA23" s="165">
        <v>-32.0991</v>
      </c>
      <c r="BB23" s="164">
        <v>0</v>
      </c>
      <c r="BC23" s="165">
        <v>14.690899999999999</v>
      </c>
      <c r="BD23" s="165">
        <v>-18.3</v>
      </c>
      <c r="BE23" s="165">
        <v>-19.899999999999999</v>
      </c>
      <c r="BF23" s="165">
        <v>129.142</v>
      </c>
      <c r="BG23" s="165">
        <v>121.7689</v>
      </c>
      <c r="BH23" s="165">
        <v>-1.7982</v>
      </c>
      <c r="BI23" s="166"/>
      <c r="BJ23" s="165">
        <v>-127.26439999999999</v>
      </c>
      <c r="BK23" s="165">
        <v>-3.4361000000000002</v>
      </c>
      <c r="BL23" s="165">
        <v>10.1341</v>
      </c>
      <c r="BM23" s="165">
        <v>6.9019000000000004</v>
      </c>
      <c r="BN23" s="164">
        <v>0</v>
      </c>
      <c r="BO23" s="165">
        <v>119.602</v>
      </c>
      <c r="BP23" s="165">
        <v>119.541</v>
      </c>
      <c r="BQ23" s="165">
        <v>-200.655</v>
      </c>
      <c r="BR23" s="165">
        <v>190.49279999999999</v>
      </c>
      <c r="BS23" s="166"/>
      <c r="BT23" s="165">
        <v>-46.330500000000001</v>
      </c>
      <c r="BU23" s="166"/>
      <c r="BV23" s="165">
        <v>62.651600000000002</v>
      </c>
      <c r="BW23" s="165">
        <v>20.14</v>
      </c>
      <c r="BX23" s="165">
        <v>10</v>
      </c>
      <c r="BY23" s="165">
        <v>39.06</v>
      </c>
      <c r="BZ23" s="165">
        <v>66.91</v>
      </c>
      <c r="CA23" s="165">
        <v>-21.295000000000002</v>
      </c>
      <c r="CB23" s="165">
        <v>-19.6875</v>
      </c>
      <c r="CC23" s="165">
        <v>99.355699999999999</v>
      </c>
      <c r="CD23" s="165">
        <v>101.19670000000001</v>
      </c>
      <c r="CE23" s="165">
        <v>46.132800000000003</v>
      </c>
      <c r="CF23" s="165">
        <v>-61.277000000000001</v>
      </c>
      <c r="CG23" s="165">
        <v>-60.494300000000003</v>
      </c>
      <c r="CH23" s="165">
        <v>10.2315</v>
      </c>
      <c r="CI23" s="165">
        <v>-55.011600000000001</v>
      </c>
      <c r="CJ23" s="166"/>
      <c r="CK23" s="166"/>
      <c r="CL23" s="165">
        <v>15.5</v>
      </c>
      <c r="CM23" s="165">
        <v>113.9</v>
      </c>
      <c r="CN23" s="165">
        <v>-10.58</v>
      </c>
      <c r="CO23" s="165">
        <v>22.233000000000001</v>
      </c>
      <c r="CP23" s="165">
        <v>23.262899999999998</v>
      </c>
      <c r="CQ23" s="165">
        <v>23.7559</v>
      </c>
      <c r="CR23" s="165">
        <v>11.941599999999999</v>
      </c>
      <c r="CS23" s="165">
        <v>12.0486</v>
      </c>
      <c r="CT23" s="165">
        <v>62.623899999999999</v>
      </c>
      <c r="CU23" s="165">
        <v>-110.405</v>
      </c>
      <c r="CV23" s="165">
        <v>62.177799999999998</v>
      </c>
      <c r="CW23" s="165">
        <v>10.9716</v>
      </c>
      <c r="CX23" s="165">
        <v>34.39</v>
      </c>
      <c r="CY23" s="165">
        <v>43.84</v>
      </c>
      <c r="CZ23" s="165">
        <v>33.5229</v>
      </c>
      <c r="DA23" s="165">
        <v>31.645199999999999</v>
      </c>
      <c r="DB23" s="165">
        <v>-23.82</v>
      </c>
      <c r="DC23" s="165">
        <v>-2.8887</v>
      </c>
      <c r="DD23" s="165">
        <v>55.253300000000003</v>
      </c>
      <c r="DE23" s="165">
        <v>54.681600000000003</v>
      </c>
      <c r="DF23" s="165">
        <v>-97.139600000000002</v>
      </c>
      <c r="DG23" s="165">
        <v>-1E-4</v>
      </c>
      <c r="DH23" s="165">
        <v>-14.5184</v>
      </c>
      <c r="DI23" s="165">
        <v>-64.7</v>
      </c>
      <c r="DJ23" s="165">
        <v>-66.8</v>
      </c>
      <c r="DK23" s="165">
        <v>25.155899999999999</v>
      </c>
      <c r="DL23" s="165">
        <v>37.216200000000001</v>
      </c>
      <c r="DM23" s="165">
        <v>34.768500000000003</v>
      </c>
      <c r="DN23" s="165">
        <v>52.752699999999997</v>
      </c>
      <c r="DO23" s="165">
        <v>37</v>
      </c>
      <c r="DP23" s="165">
        <v>-1.85</v>
      </c>
      <c r="DQ23" s="165">
        <v>44.131500000000003</v>
      </c>
      <c r="DR23" s="165">
        <v>98.433099999999996</v>
      </c>
      <c r="DS23" s="165">
        <v>-27.73</v>
      </c>
      <c r="DT23" s="165">
        <v>-28.04</v>
      </c>
      <c r="DU23" s="165">
        <v>97.43</v>
      </c>
      <c r="DV23" s="165">
        <v>43.76</v>
      </c>
      <c r="DW23" s="165">
        <v>96.672700000000006</v>
      </c>
      <c r="DX23" s="165">
        <v>95.345500000000001</v>
      </c>
      <c r="DY23" s="165">
        <v>-7.66</v>
      </c>
      <c r="DZ23" s="165">
        <v>-9.3091000000000008</v>
      </c>
      <c r="EA23" s="165">
        <v>167.4162</v>
      </c>
      <c r="EB23" s="165">
        <v>134.34010000000001</v>
      </c>
      <c r="EC23" s="165">
        <v>127.38720000000001</v>
      </c>
      <c r="ED23" s="165">
        <v>130.2363</v>
      </c>
      <c r="EE23" s="165">
        <v>74.273399999999995</v>
      </c>
      <c r="EF23" s="165">
        <v>60.894500000000001</v>
      </c>
      <c r="EG23" s="165">
        <v>-22.036000000000001</v>
      </c>
      <c r="EH23" s="165">
        <v>211.58709999999999</v>
      </c>
      <c r="EI23" s="165">
        <v>50.365400000000001</v>
      </c>
      <c r="EJ23" s="166"/>
      <c r="EK23" s="165">
        <v>-32.908099999999997</v>
      </c>
      <c r="EL23" s="165">
        <v>-30.324100000000001</v>
      </c>
      <c r="EM23" s="166"/>
      <c r="EN23" s="165">
        <v>-36.811100000000003</v>
      </c>
      <c r="EO23" s="165">
        <v>-35.206600000000002</v>
      </c>
      <c r="EP23" s="165">
        <v>81.456000000000003</v>
      </c>
      <c r="EQ23" s="165">
        <v>-51.4998</v>
      </c>
      <c r="ER23" s="165">
        <v>-51.171999999999997</v>
      </c>
      <c r="ES23" s="165">
        <v>-27.855899999999998</v>
      </c>
      <c r="ET23" s="166"/>
      <c r="EU23" s="166"/>
      <c r="EV23" s="166"/>
      <c r="EW23" s="165">
        <v>7.0854999999999997</v>
      </c>
      <c r="EX23" s="165">
        <v>-101.1236</v>
      </c>
      <c r="EY23" s="165">
        <v>-26.969200000000001</v>
      </c>
      <c r="EZ23" s="165">
        <v>-26.007300000000001</v>
      </c>
      <c r="FA23" s="165">
        <v>6.3348000000000004</v>
      </c>
      <c r="FB23" s="165">
        <v>-59.694299999999998</v>
      </c>
      <c r="FC23" s="165">
        <v>11.658099999999999</v>
      </c>
      <c r="FD23" s="166"/>
      <c r="FE23" s="166"/>
      <c r="FF23" s="166"/>
      <c r="FG23" s="165">
        <v>38.342300000000002</v>
      </c>
      <c r="FH23" s="165">
        <v>38.806600000000003</v>
      </c>
      <c r="FI23" s="165">
        <v>37.076099999999997</v>
      </c>
      <c r="FJ23" s="165">
        <v>22.941500000000001</v>
      </c>
      <c r="FK23" s="165">
        <v>18.755099999999999</v>
      </c>
      <c r="FL23" s="165">
        <v>-7.2005999999999997</v>
      </c>
      <c r="FM23" s="165">
        <v>11.9695</v>
      </c>
      <c r="FN23" s="165">
        <v>12.4335</v>
      </c>
      <c r="FO23" s="165">
        <v>-9.9852000000000007</v>
      </c>
      <c r="FP23" s="165">
        <v>0</v>
      </c>
      <c r="FQ23" s="164">
        <v>-30.511299999999999</v>
      </c>
      <c r="FR23" s="165">
        <v>8.61</v>
      </c>
      <c r="FS23" s="165">
        <v>19.1708</v>
      </c>
      <c r="FT23" s="166"/>
      <c r="FU23" s="166"/>
      <c r="FV23" s="165">
        <v>9.98</v>
      </c>
      <c r="FW23" s="165">
        <v>-15.883599999999999</v>
      </c>
      <c r="FX23" s="165">
        <v>10.027900000000001</v>
      </c>
      <c r="FY23" s="165">
        <v>-15.465999999999999</v>
      </c>
      <c r="FZ23" s="165">
        <v>4.3529999999999998</v>
      </c>
      <c r="GA23" s="165">
        <v>11.2334</v>
      </c>
      <c r="GB23" s="165">
        <v>38.08</v>
      </c>
      <c r="GC23" s="165">
        <v>-7.7497999999999996</v>
      </c>
      <c r="GD23" s="165">
        <v>5.9970999999999997</v>
      </c>
      <c r="GE23" s="166"/>
      <c r="GF23" s="165">
        <v>77.717600000000004</v>
      </c>
      <c r="GG23" s="165">
        <v>24.1</v>
      </c>
      <c r="GH23" s="165">
        <v>-16.801200000000001</v>
      </c>
      <c r="GI23" s="166"/>
      <c r="GJ23" s="165">
        <v>0</v>
      </c>
      <c r="GK23" s="165">
        <v>1.4320999999999999</v>
      </c>
      <c r="GL23" s="166"/>
      <c r="GM23" s="166"/>
      <c r="GN23" s="165">
        <v>-9.9087999999999994</v>
      </c>
      <c r="GO23" s="165">
        <v>-25.270299999999999</v>
      </c>
      <c r="GP23" s="165">
        <v>23.0382</v>
      </c>
      <c r="GQ23" s="165">
        <v>39.831200000000003</v>
      </c>
      <c r="GR23" s="165">
        <v>10.258100000000001</v>
      </c>
      <c r="GS23" s="165">
        <v>10.468500000000001</v>
      </c>
      <c r="GT23" s="165">
        <v>-123.8651</v>
      </c>
      <c r="GU23" s="165">
        <v>-17.363800000000001</v>
      </c>
      <c r="GV23" s="165">
        <v>40.881500000000003</v>
      </c>
      <c r="GW23" s="165">
        <v>-39.260599999999997</v>
      </c>
      <c r="GX23" s="165">
        <v>10.536799999999999</v>
      </c>
      <c r="GY23" s="166"/>
      <c r="GZ23" s="166"/>
      <c r="HA23" s="165">
        <v>12</v>
      </c>
      <c r="HB23" s="165">
        <v>120.8061</v>
      </c>
      <c r="HC23" s="165">
        <v>119.5372</v>
      </c>
      <c r="HD23" s="165">
        <v>214.1</v>
      </c>
      <c r="HE23" s="165">
        <v>-213.70079999999999</v>
      </c>
      <c r="HF23" s="165">
        <v>-302.00569999999999</v>
      </c>
      <c r="HG23" s="165">
        <v>306.49599999999998</v>
      </c>
      <c r="HH23" s="165">
        <v>305.8741</v>
      </c>
      <c r="HI23" s="165">
        <v>-116.56310000000001</v>
      </c>
      <c r="HJ23" s="165">
        <v>-115.6096</v>
      </c>
      <c r="HK23" s="165">
        <v>-66.437200000000004</v>
      </c>
      <c r="HL23" s="165">
        <v>-62.405999999999999</v>
      </c>
      <c r="HM23" s="165">
        <v>75.050600000000003</v>
      </c>
      <c r="HN23" s="165">
        <v>76.466300000000004</v>
      </c>
      <c r="HO23" s="165">
        <v>-107.8603</v>
      </c>
      <c r="HP23" s="165">
        <v>-110.81950000000001</v>
      </c>
      <c r="HQ23" s="165">
        <v>38.872999999999998</v>
      </c>
      <c r="HR23" s="165">
        <v>37.840200000000003</v>
      </c>
      <c r="HS23" s="165">
        <v>-1.649</v>
      </c>
      <c r="HT23" s="165">
        <v>-0.4698</v>
      </c>
      <c r="HU23" s="165">
        <v>102.52</v>
      </c>
      <c r="HV23" s="165">
        <v>103.74</v>
      </c>
      <c r="HW23" s="165">
        <v>8.6999999999999993</v>
      </c>
      <c r="HX23" s="165">
        <v>8.9</v>
      </c>
      <c r="HY23" s="165">
        <v>22.0473</v>
      </c>
      <c r="HZ23" s="165">
        <v>-22.16</v>
      </c>
      <c r="IA23" s="165">
        <v>-299.27659999999997</v>
      </c>
      <c r="IB23" s="165">
        <v>92.811000000000007</v>
      </c>
      <c r="IC23" s="165">
        <v>92.678600000000003</v>
      </c>
      <c r="ID23" s="165">
        <v>8.8000000000000007</v>
      </c>
      <c r="IE23" s="165">
        <v>-29.6</v>
      </c>
      <c r="IF23" s="165">
        <v>-39.6</v>
      </c>
      <c r="IG23" s="165">
        <v>-39.700000000000003</v>
      </c>
      <c r="IH23" s="166"/>
      <c r="II23" s="165">
        <v>1.0983000000000001</v>
      </c>
      <c r="IJ23" s="165">
        <v>-299.62369999999999</v>
      </c>
      <c r="IK23" s="165">
        <v>-25.627099999999999</v>
      </c>
      <c r="IL23" s="165">
        <v>257.23989999999998</v>
      </c>
      <c r="IM23" s="165">
        <v>211.64519999999999</v>
      </c>
      <c r="IN23" s="165">
        <v>-24.105799999999999</v>
      </c>
      <c r="IO23" s="165">
        <v>-205.9128</v>
      </c>
      <c r="IP23" s="165">
        <v>207.10249999999999</v>
      </c>
      <c r="IQ23" s="165">
        <v>-96.939099999999996</v>
      </c>
      <c r="IR23" s="165">
        <v>-114.6704</v>
      </c>
      <c r="IS23" s="165">
        <v>-200.84829999999999</v>
      </c>
      <c r="IT23" s="165">
        <v>120.102</v>
      </c>
      <c r="IU23" s="165">
        <v>118.7165</v>
      </c>
      <c r="IV23" s="165">
        <v>97.1173</v>
      </c>
      <c r="IW23" s="165">
        <v>-246.8372</v>
      </c>
      <c r="IX23" s="165">
        <v>115.7218</v>
      </c>
      <c r="IY23" s="165">
        <v>-129.41999999999999</v>
      </c>
      <c r="IZ23" s="165">
        <v>130.08279999999999</v>
      </c>
      <c r="JA23" s="165">
        <v>-9.2546999999999997</v>
      </c>
      <c r="JB23" s="166"/>
      <c r="JC23" s="165">
        <v>11.68</v>
      </c>
      <c r="JD23" s="165">
        <v>6.3319999999999999</v>
      </c>
      <c r="JE23" s="165">
        <v>6.2709999999999999</v>
      </c>
      <c r="JF23" s="165">
        <v>-11.44</v>
      </c>
      <c r="JG23" s="165">
        <v>-3.04</v>
      </c>
      <c r="JH23" s="166"/>
      <c r="JI23" s="165">
        <v>3.7797000000000001</v>
      </c>
      <c r="JJ23" s="165">
        <v>-28.709800000000001</v>
      </c>
      <c r="JK23" s="165">
        <v>-24.8157</v>
      </c>
      <c r="JL23" s="165">
        <v>24.8</v>
      </c>
      <c r="JM23" s="165">
        <v>47.543999999999997</v>
      </c>
      <c r="JN23" s="165">
        <v>47.875</v>
      </c>
      <c r="JO23" s="165">
        <v>5.9032999999999998</v>
      </c>
      <c r="JP23" s="165">
        <v>7.1811999999999996</v>
      </c>
      <c r="JQ23" s="165">
        <v>50.0137</v>
      </c>
      <c r="JR23" s="165">
        <v>49.483899999999998</v>
      </c>
      <c r="JS23" s="165">
        <v>50.115600000000001</v>
      </c>
      <c r="JT23" s="166"/>
      <c r="JU23" s="165">
        <v>29.8</v>
      </c>
      <c r="JV23" s="165">
        <v>15.0464</v>
      </c>
      <c r="JW23" s="165">
        <v>5.3</v>
      </c>
      <c r="JX23" s="166"/>
      <c r="JY23" s="165">
        <v>-59.183300000000003</v>
      </c>
      <c r="JZ23" s="165">
        <v>77.825599999999994</v>
      </c>
      <c r="KA23" s="165">
        <v>68.180899999999994</v>
      </c>
      <c r="KB23" s="165">
        <v>-57.380800000000001</v>
      </c>
      <c r="KC23" s="165">
        <v>-77.196100000000001</v>
      </c>
      <c r="KD23" s="165">
        <v>59.542700000000004</v>
      </c>
      <c r="KE23" s="165">
        <v>15.2257</v>
      </c>
      <c r="KF23" s="165">
        <v>-36.799999999999997</v>
      </c>
      <c r="KG23" s="165">
        <v>38.799999999999997</v>
      </c>
      <c r="KH23" s="166"/>
      <c r="KI23" s="165">
        <v>123.1357</v>
      </c>
    </row>
    <row r="24" spans="1:295" ht="18" customHeight="1" x14ac:dyDescent="0.25">
      <c r="A24" s="160" t="s">
        <v>40</v>
      </c>
      <c r="B24" s="160" t="s">
        <v>816</v>
      </c>
      <c r="C24" s="167">
        <v>0</v>
      </c>
      <c r="D24" s="168">
        <v>16.234400000000001</v>
      </c>
      <c r="E24" s="168">
        <v>-32.322800000000001</v>
      </c>
      <c r="F24" s="168">
        <v>-15.6107</v>
      </c>
      <c r="G24" s="168">
        <v>25.278099999999998</v>
      </c>
      <c r="H24" s="169"/>
      <c r="I24" s="168">
        <v>50.2209</v>
      </c>
      <c r="J24" s="168">
        <v>-92.723399999999998</v>
      </c>
      <c r="K24" s="168">
        <v>51.765999999999998</v>
      </c>
      <c r="L24" s="169"/>
      <c r="M24" s="168">
        <v>25.6553</v>
      </c>
      <c r="N24" s="168">
        <v>-88.8</v>
      </c>
      <c r="O24" s="168">
        <v>-14.52</v>
      </c>
      <c r="P24" s="168">
        <v>11</v>
      </c>
      <c r="Q24" s="168">
        <v>8.2799999999999994</v>
      </c>
      <c r="R24" s="168">
        <v>-11</v>
      </c>
      <c r="S24" s="168">
        <v>13.8164</v>
      </c>
      <c r="T24" s="168">
        <v>188.0094</v>
      </c>
      <c r="U24" s="168">
        <v>-5.4146000000000001</v>
      </c>
      <c r="V24" s="168">
        <v>-5.3131000000000004</v>
      </c>
      <c r="W24" s="168">
        <v>-9.4083000000000006</v>
      </c>
      <c r="X24" s="169"/>
      <c r="Y24" s="169"/>
      <c r="Z24" s="169"/>
      <c r="AA24" s="169"/>
      <c r="AB24" s="169"/>
      <c r="AC24" s="168">
        <v>-106.05</v>
      </c>
      <c r="AD24" s="168">
        <v>-106.35</v>
      </c>
      <c r="AE24" s="169"/>
      <c r="AF24" s="168">
        <v>88.8</v>
      </c>
      <c r="AG24" s="168">
        <v>13.2</v>
      </c>
      <c r="AH24" s="168">
        <v>24.774000000000001</v>
      </c>
      <c r="AI24" s="168">
        <v>0.33900000000000002</v>
      </c>
      <c r="AJ24" s="168">
        <v>-97.09</v>
      </c>
      <c r="AK24" s="168">
        <v>-96.84</v>
      </c>
      <c r="AL24" s="168">
        <v>-63.55</v>
      </c>
      <c r="AM24" s="168">
        <v>98.35</v>
      </c>
      <c r="AN24" s="168">
        <v>99.52</v>
      </c>
      <c r="AO24" s="168">
        <v>7.6481000000000003</v>
      </c>
      <c r="AP24" s="168">
        <v>12.5092</v>
      </c>
      <c r="AQ24" s="168">
        <v>84.549199999999999</v>
      </c>
      <c r="AR24" s="168">
        <v>87.168300000000002</v>
      </c>
      <c r="AS24" s="168">
        <v>69.901600000000002</v>
      </c>
      <c r="AT24" s="168">
        <v>-115.60680000000001</v>
      </c>
      <c r="AU24" s="168">
        <v>-113.6735</v>
      </c>
      <c r="AV24" s="168">
        <v>7.2565999999999997</v>
      </c>
      <c r="AW24" s="168">
        <v>7.3994999999999997</v>
      </c>
      <c r="AX24" s="169"/>
      <c r="AY24" s="168">
        <v>98.058099999999996</v>
      </c>
      <c r="AZ24" s="168">
        <v>-7.8517999999999999</v>
      </c>
      <c r="BA24" s="168">
        <v>-40.465699999999998</v>
      </c>
      <c r="BB24" s="167">
        <v>0</v>
      </c>
      <c r="BC24" s="168">
        <v>14.7738</v>
      </c>
      <c r="BD24" s="168">
        <v>-18.8</v>
      </c>
      <c r="BE24" s="168">
        <v>-20</v>
      </c>
      <c r="BF24" s="168">
        <v>125.6433</v>
      </c>
      <c r="BG24" s="168">
        <v>123.2946</v>
      </c>
      <c r="BH24" s="168">
        <v>-2.3323999999999998</v>
      </c>
      <c r="BI24" s="169"/>
      <c r="BJ24" s="168">
        <v>-129.85040000000001</v>
      </c>
      <c r="BK24" s="168">
        <v>-2.3443000000000001</v>
      </c>
      <c r="BL24" s="168">
        <v>10.942</v>
      </c>
      <c r="BM24" s="168">
        <v>7.375</v>
      </c>
      <c r="BN24" s="167">
        <v>0</v>
      </c>
      <c r="BO24" s="168">
        <v>125.37</v>
      </c>
      <c r="BP24" s="168">
        <v>125.3395</v>
      </c>
      <c r="BQ24" s="168">
        <v>-214.35659999999999</v>
      </c>
      <c r="BR24" s="168">
        <v>198.3254</v>
      </c>
      <c r="BS24" s="169"/>
      <c r="BT24" s="168">
        <v>-33.954099999999997</v>
      </c>
      <c r="BU24" s="169"/>
      <c r="BV24" s="168">
        <v>66.873000000000005</v>
      </c>
      <c r="BW24" s="168">
        <v>21.32</v>
      </c>
      <c r="BX24" s="168">
        <v>11.11</v>
      </c>
      <c r="BY24" s="168">
        <v>41.18</v>
      </c>
      <c r="BZ24" s="168">
        <v>69.739999999999995</v>
      </c>
      <c r="CA24" s="168">
        <v>-30.538</v>
      </c>
      <c r="CB24" s="168">
        <v>-30.538</v>
      </c>
      <c r="CC24" s="168">
        <v>106.5688</v>
      </c>
      <c r="CD24" s="168">
        <v>106.05370000000001</v>
      </c>
      <c r="CE24" s="168">
        <v>44.601500000000001</v>
      </c>
      <c r="CF24" s="168">
        <v>-63.427500000000002</v>
      </c>
      <c r="CG24" s="168">
        <v>-63.317500000000003</v>
      </c>
      <c r="CH24" s="168">
        <v>16.676100000000002</v>
      </c>
      <c r="CI24" s="168">
        <v>-59.549399999999999</v>
      </c>
      <c r="CJ24" s="169"/>
      <c r="CK24" s="169"/>
      <c r="CL24" s="168">
        <v>17.100000000000001</v>
      </c>
      <c r="CM24" s="168">
        <v>118.3</v>
      </c>
      <c r="CN24" s="168">
        <v>-11.39</v>
      </c>
      <c r="CO24" s="168">
        <v>25.089600000000001</v>
      </c>
      <c r="CP24" s="168">
        <v>23.536200000000001</v>
      </c>
      <c r="CQ24" s="168">
        <v>24.408999999999999</v>
      </c>
      <c r="CR24" s="168">
        <v>17.281400000000001</v>
      </c>
      <c r="CS24" s="168">
        <v>18.802299999999999</v>
      </c>
      <c r="CT24" s="168">
        <v>63.889899999999997</v>
      </c>
      <c r="CU24" s="168">
        <v>-117.6874</v>
      </c>
      <c r="CV24" s="168">
        <v>66.833500000000001</v>
      </c>
      <c r="CW24" s="168">
        <v>11.8963</v>
      </c>
      <c r="CX24" s="168">
        <v>37.880000000000003</v>
      </c>
      <c r="CY24" s="168">
        <v>45.36</v>
      </c>
      <c r="CZ24" s="168">
        <v>34.4604</v>
      </c>
      <c r="DA24" s="168">
        <v>32.524099999999997</v>
      </c>
      <c r="DB24" s="168">
        <v>-24.76</v>
      </c>
      <c r="DC24" s="169"/>
      <c r="DD24" s="168">
        <v>59.4514</v>
      </c>
      <c r="DE24" s="168">
        <v>58.9831</v>
      </c>
      <c r="DF24" s="168">
        <v>-108.3108</v>
      </c>
      <c r="DG24" s="168">
        <v>-1E-4</v>
      </c>
      <c r="DH24" s="168">
        <v>-15.0319</v>
      </c>
      <c r="DI24" s="168">
        <v>-69.7</v>
      </c>
      <c r="DJ24" s="168">
        <v>-68.5</v>
      </c>
      <c r="DK24" s="168">
        <v>25.491</v>
      </c>
      <c r="DL24" s="168">
        <v>39.559899999999999</v>
      </c>
      <c r="DM24" s="168">
        <v>39.934600000000003</v>
      </c>
      <c r="DN24" s="168">
        <v>56.268300000000004</v>
      </c>
      <c r="DO24" s="168">
        <v>39.31</v>
      </c>
      <c r="DP24" s="168">
        <v>-3.04</v>
      </c>
      <c r="DQ24" s="168">
        <v>43.402500000000003</v>
      </c>
      <c r="DR24" s="168">
        <v>106.06100000000001</v>
      </c>
      <c r="DS24" s="168">
        <v>-27.07</v>
      </c>
      <c r="DT24" s="168">
        <v>-27.12</v>
      </c>
      <c r="DU24" s="168">
        <v>94.87</v>
      </c>
      <c r="DV24" s="168">
        <v>45.64</v>
      </c>
      <c r="DW24" s="168">
        <v>107.0364</v>
      </c>
      <c r="DX24" s="168">
        <v>103.6909</v>
      </c>
      <c r="DY24" s="168">
        <v>-16.486999999999998</v>
      </c>
      <c r="DZ24" s="168">
        <v>-16.918199999999999</v>
      </c>
      <c r="EA24" s="168">
        <v>168.88740000000001</v>
      </c>
      <c r="EB24" s="168">
        <v>138.49959999999999</v>
      </c>
      <c r="EC24" s="168">
        <v>132.3107</v>
      </c>
      <c r="ED24" s="168">
        <v>140.00129999999999</v>
      </c>
      <c r="EE24" s="168">
        <v>28.646799999999999</v>
      </c>
      <c r="EF24" s="168">
        <v>42.784500000000001</v>
      </c>
      <c r="EG24" s="168">
        <v>-22.706</v>
      </c>
      <c r="EH24" s="168">
        <v>225.18090000000001</v>
      </c>
      <c r="EI24" s="168">
        <v>20.888500000000001</v>
      </c>
      <c r="EJ24" s="169"/>
      <c r="EK24" s="168">
        <v>-32.693300000000001</v>
      </c>
      <c r="EL24" s="168">
        <v>-31.056999999999999</v>
      </c>
      <c r="EM24" s="169"/>
      <c r="EN24" s="168">
        <v>-56.886800000000001</v>
      </c>
      <c r="EO24" s="168">
        <v>-52.587000000000003</v>
      </c>
      <c r="EP24" s="168">
        <v>141.37200000000001</v>
      </c>
      <c r="EQ24" s="168">
        <v>-52.651200000000003</v>
      </c>
      <c r="ER24" s="168">
        <v>-53.369399999999999</v>
      </c>
      <c r="ES24" s="168">
        <v>-12.9251</v>
      </c>
      <c r="ET24" s="169"/>
      <c r="EU24" s="169"/>
      <c r="EV24" s="169"/>
      <c r="EW24" s="168">
        <v>7.6910999999999996</v>
      </c>
      <c r="EX24" s="168">
        <v>-141.959</v>
      </c>
      <c r="EY24" s="168">
        <v>-24.785499999999999</v>
      </c>
      <c r="EZ24" s="168">
        <v>-23.994499999999999</v>
      </c>
      <c r="FA24" s="168">
        <v>5.7458999999999998</v>
      </c>
      <c r="FB24" s="168">
        <v>-14.553699999999999</v>
      </c>
      <c r="FC24" s="168">
        <v>7.2039</v>
      </c>
      <c r="FD24" s="169"/>
      <c r="FE24" s="169"/>
      <c r="FF24" s="169"/>
      <c r="FG24" s="168">
        <v>37.390999999999998</v>
      </c>
      <c r="FH24" s="168">
        <v>37.764899999999997</v>
      </c>
      <c r="FI24" s="168">
        <v>36.54</v>
      </c>
      <c r="FJ24" s="168">
        <v>30.644500000000001</v>
      </c>
      <c r="FK24" s="168">
        <v>30.812000000000001</v>
      </c>
      <c r="FL24" s="168">
        <v>10.8847</v>
      </c>
      <c r="FM24" s="168">
        <v>18.369</v>
      </c>
      <c r="FN24" s="168">
        <v>18.311499999999999</v>
      </c>
      <c r="FO24" s="168">
        <v>4.7769000000000004</v>
      </c>
      <c r="FP24" s="168">
        <v>17.499500000000001</v>
      </c>
      <c r="FQ24" s="167">
        <v>-30.511299999999999</v>
      </c>
      <c r="FR24" s="169"/>
      <c r="FS24" s="168">
        <v>18.677700000000002</v>
      </c>
      <c r="FT24" s="169"/>
      <c r="FU24" s="169"/>
      <c r="FV24" s="168">
        <v>10.65</v>
      </c>
      <c r="FW24" s="168">
        <v>-12.0793</v>
      </c>
      <c r="FX24" s="168">
        <v>10.4322</v>
      </c>
      <c r="FY24" s="168">
        <v>-15.305999999999999</v>
      </c>
      <c r="FZ24" s="168">
        <v>4.3979999999999997</v>
      </c>
      <c r="GA24" s="168">
        <v>11.3558</v>
      </c>
      <c r="GB24" s="168">
        <v>40.14</v>
      </c>
      <c r="GC24" s="168">
        <v>-17.4529</v>
      </c>
      <c r="GD24" s="168">
        <v>-3.4451999999999998</v>
      </c>
      <c r="GE24" s="168">
        <v>14.1</v>
      </c>
      <c r="GF24" s="168">
        <v>80.154300000000006</v>
      </c>
      <c r="GG24" s="168">
        <v>25.1</v>
      </c>
      <c r="GH24" s="168">
        <v>-17.888000000000002</v>
      </c>
      <c r="GI24" s="169"/>
      <c r="GJ24" s="168">
        <v>-1.5944</v>
      </c>
      <c r="GK24" s="168">
        <v>1.5168999999999999</v>
      </c>
      <c r="GL24" s="169"/>
      <c r="GM24" s="169"/>
      <c r="GN24" s="168">
        <v>-12.360200000000001</v>
      </c>
      <c r="GO24" s="168">
        <v>-26.6675</v>
      </c>
      <c r="GP24" s="168">
        <v>23.951899999999998</v>
      </c>
      <c r="GQ24" s="168">
        <v>42.436199999999999</v>
      </c>
      <c r="GR24" s="168">
        <v>10.179500000000001</v>
      </c>
      <c r="GS24" s="168">
        <v>10.2761</v>
      </c>
      <c r="GT24" s="168">
        <v>-129.24529999999999</v>
      </c>
      <c r="GU24" s="168">
        <v>-18.4742</v>
      </c>
      <c r="GV24" s="168">
        <v>42.020299999999999</v>
      </c>
      <c r="GW24" s="168">
        <v>-42.197099999999999</v>
      </c>
      <c r="GX24" s="168">
        <v>9.1908999999999992</v>
      </c>
      <c r="GY24" s="169"/>
      <c r="GZ24" s="169"/>
      <c r="HA24" s="168">
        <v>11</v>
      </c>
      <c r="HB24" s="168">
        <v>96.566900000000004</v>
      </c>
      <c r="HC24" s="168">
        <v>97.432299999999998</v>
      </c>
      <c r="HD24" s="168">
        <v>212.9</v>
      </c>
      <c r="HE24" s="168">
        <v>-212.65620000000001</v>
      </c>
      <c r="HF24" s="168">
        <v>-254.72720000000001</v>
      </c>
      <c r="HG24" s="168">
        <v>258.91050000000001</v>
      </c>
      <c r="HH24" s="168">
        <v>256.47710000000001</v>
      </c>
      <c r="HI24" s="168">
        <v>-94.464100000000002</v>
      </c>
      <c r="HJ24" s="168">
        <v>-95.066800000000001</v>
      </c>
      <c r="HK24" s="168">
        <v>-68.404799999999994</v>
      </c>
      <c r="HL24" s="168">
        <v>-64.444900000000004</v>
      </c>
      <c r="HM24" s="168">
        <v>73.911199999999994</v>
      </c>
      <c r="HN24" s="168">
        <v>75.086699999999993</v>
      </c>
      <c r="HO24" s="168">
        <v>-85.542599999999993</v>
      </c>
      <c r="HP24" s="168">
        <v>-87.9285</v>
      </c>
      <c r="HQ24" s="168">
        <v>32.753500000000003</v>
      </c>
      <c r="HR24" s="168">
        <v>32.775500000000001</v>
      </c>
      <c r="HS24" s="168">
        <v>14.546900000000001</v>
      </c>
      <c r="HT24" s="168">
        <v>14.065099999999999</v>
      </c>
      <c r="HU24" s="168">
        <v>94.14</v>
      </c>
      <c r="HV24" s="168">
        <v>93.16</v>
      </c>
      <c r="HW24" s="168">
        <v>22.9</v>
      </c>
      <c r="HX24" s="168">
        <v>22.4</v>
      </c>
      <c r="HY24" s="169"/>
      <c r="HZ24" s="168">
        <v>-57.12</v>
      </c>
      <c r="IA24" s="168">
        <v>-326.94979999999998</v>
      </c>
      <c r="IB24" s="168">
        <v>91.546700000000001</v>
      </c>
      <c r="IC24" s="168">
        <v>91.363799999999998</v>
      </c>
      <c r="ID24" s="168">
        <v>8.1999999999999993</v>
      </c>
      <c r="IE24" s="168">
        <v>-13</v>
      </c>
      <c r="IF24" s="168">
        <v>-36.799999999999997</v>
      </c>
      <c r="IG24" s="168">
        <v>-36.799999999999997</v>
      </c>
      <c r="IH24" s="168">
        <v>1.4360999999999999</v>
      </c>
      <c r="II24" s="168">
        <v>1.264</v>
      </c>
      <c r="IJ24" s="168">
        <v>-253.29679999999999</v>
      </c>
      <c r="IK24" s="168">
        <v>0</v>
      </c>
      <c r="IL24" s="168">
        <v>227.16409999999999</v>
      </c>
      <c r="IM24" s="168">
        <v>185.15979999999999</v>
      </c>
      <c r="IN24" s="168">
        <v>-28.478000000000002</v>
      </c>
      <c r="IO24" s="168">
        <v>-179.29079999999999</v>
      </c>
      <c r="IP24" s="168">
        <v>175.62459999999999</v>
      </c>
      <c r="IQ24" s="168">
        <v>-100.4871</v>
      </c>
      <c r="IR24" s="168">
        <v>-86.441699999999997</v>
      </c>
      <c r="IS24" s="168">
        <v>-176.80240000000001</v>
      </c>
      <c r="IT24" s="168">
        <v>134.33510000000001</v>
      </c>
      <c r="IU24" s="168">
        <v>133.54349999999999</v>
      </c>
      <c r="IV24" s="168">
        <v>104.3416</v>
      </c>
      <c r="IW24" s="168">
        <v>-218.3903</v>
      </c>
      <c r="IX24" s="168">
        <v>89.188599999999994</v>
      </c>
      <c r="IY24" s="168">
        <v>-128.5351</v>
      </c>
      <c r="IZ24" s="168">
        <v>127.47750000000001</v>
      </c>
      <c r="JA24" s="168">
        <v>-9.0953999999999997</v>
      </c>
      <c r="JB24" s="169"/>
      <c r="JC24" s="168">
        <v>17.760000000000002</v>
      </c>
      <c r="JD24" s="168">
        <v>6.1440000000000001</v>
      </c>
      <c r="JE24" s="168">
        <v>6.141</v>
      </c>
      <c r="JF24" s="168">
        <v>-16.64</v>
      </c>
      <c r="JG24" s="168">
        <v>0.96</v>
      </c>
      <c r="JH24" s="169"/>
      <c r="JI24" s="168">
        <v>-1.4328000000000001</v>
      </c>
      <c r="JJ24" s="168">
        <v>-29.707799999999999</v>
      </c>
      <c r="JK24" s="168">
        <v>-19.307200000000002</v>
      </c>
      <c r="JL24" s="168">
        <v>25.1</v>
      </c>
      <c r="JM24" s="168">
        <v>48.274999999999999</v>
      </c>
      <c r="JN24" s="168">
        <v>49.209000000000003</v>
      </c>
      <c r="JO24" s="168">
        <v>5.9911000000000003</v>
      </c>
      <c r="JP24" s="169"/>
      <c r="JQ24" s="168">
        <v>48.968699999999998</v>
      </c>
      <c r="JR24" s="168">
        <v>48.417000000000002</v>
      </c>
      <c r="JS24" s="168">
        <v>49.510899999999999</v>
      </c>
      <c r="JT24" s="169"/>
      <c r="JU24" s="168">
        <v>13.1</v>
      </c>
      <c r="JV24" s="168">
        <v>-0.72670000000000001</v>
      </c>
      <c r="JW24" s="168">
        <v>5.55</v>
      </c>
      <c r="JX24" s="169"/>
      <c r="JY24" s="168">
        <v>-63.8521</v>
      </c>
      <c r="JZ24" s="168">
        <v>80.849900000000005</v>
      </c>
      <c r="KA24" s="168">
        <v>69.161600000000007</v>
      </c>
      <c r="KB24" s="168">
        <v>-62.777900000000002</v>
      </c>
      <c r="KC24" s="168">
        <v>-78.580500000000001</v>
      </c>
      <c r="KD24" s="168">
        <v>62.449300000000001</v>
      </c>
      <c r="KE24" s="168">
        <v>15.1934</v>
      </c>
      <c r="KF24" s="168">
        <v>-21.3</v>
      </c>
      <c r="KG24" s="168">
        <v>22.4</v>
      </c>
      <c r="KH24" s="169"/>
      <c r="KI24" s="168">
        <v>127.0141</v>
      </c>
    </row>
    <row r="25" spans="1:295" ht="18" customHeight="1" x14ac:dyDescent="0.25">
      <c r="A25" s="160" t="s">
        <v>40</v>
      </c>
      <c r="B25" s="160" t="s">
        <v>817</v>
      </c>
      <c r="C25" s="161">
        <v>0</v>
      </c>
      <c r="D25" s="162">
        <v>16.458100000000002</v>
      </c>
      <c r="E25" s="162">
        <v>-33.091000000000001</v>
      </c>
      <c r="F25" s="162">
        <v>-27.5962</v>
      </c>
      <c r="G25" s="162">
        <v>26.078399999999998</v>
      </c>
      <c r="H25" s="163"/>
      <c r="I25" s="162">
        <v>51.888800000000003</v>
      </c>
      <c r="J25" s="162">
        <v>-92.062799999999996</v>
      </c>
      <c r="K25" s="162">
        <v>55.020600000000002</v>
      </c>
      <c r="L25" s="163"/>
      <c r="M25" s="162">
        <v>27.38</v>
      </c>
      <c r="N25" s="162">
        <v>-91.02</v>
      </c>
      <c r="O25" s="162">
        <v>-13.523</v>
      </c>
      <c r="P25" s="162">
        <v>8.8000000000000007</v>
      </c>
      <c r="Q25" s="162">
        <v>8.2799999999999994</v>
      </c>
      <c r="R25" s="162">
        <v>-8.8000000000000007</v>
      </c>
      <c r="S25" s="162">
        <v>13.831300000000001</v>
      </c>
      <c r="T25" s="162">
        <v>186.11340000000001</v>
      </c>
      <c r="U25" s="162">
        <v>-5.2789999999999999</v>
      </c>
      <c r="V25" s="162">
        <v>-5.5079000000000002</v>
      </c>
      <c r="W25" s="162">
        <v>-9.5814000000000004</v>
      </c>
      <c r="X25" s="163"/>
      <c r="Y25" s="163"/>
      <c r="Z25" s="163"/>
      <c r="AA25" s="163"/>
      <c r="AB25" s="163"/>
      <c r="AC25" s="162">
        <v>-111.61</v>
      </c>
      <c r="AD25" s="162">
        <v>-112.05</v>
      </c>
      <c r="AE25" s="163"/>
      <c r="AF25" s="162">
        <v>93.24</v>
      </c>
      <c r="AG25" s="162">
        <v>11</v>
      </c>
      <c r="AH25" s="162">
        <v>26.39</v>
      </c>
      <c r="AI25" s="162">
        <v>0.34499999999999997</v>
      </c>
      <c r="AJ25" s="162">
        <v>-110.72</v>
      </c>
      <c r="AK25" s="162">
        <v>-109.61</v>
      </c>
      <c r="AL25" s="162">
        <v>-51.53</v>
      </c>
      <c r="AM25" s="162">
        <v>111.93</v>
      </c>
      <c r="AN25" s="162">
        <v>112.4</v>
      </c>
      <c r="AO25" s="162">
        <v>8.4727999999999994</v>
      </c>
      <c r="AP25" s="162">
        <v>12.3124</v>
      </c>
      <c r="AQ25" s="162">
        <v>88.274500000000003</v>
      </c>
      <c r="AR25" s="162">
        <v>91.357900000000001</v>
      </c>
      <c r="AS25" s="162">
        <v>69.983800000000002</v>
      </c>
      <c r="AT25" s="162">
        <v>-129.94040000000001</v>
      </c>
      <c r="AU25" s="162">
        <v>-130.49189999999999</v>
      </c>
      <c r="AV25" s="162">
        <v>20.6355</v>
      </c>
      <c r="AW25" s="162">
        <v>20.060099999999998</v>
      </c>
      <c r="AX25" s="163"/>
      <c r="AY25" s="162">
        <v>98.326099999999997</v>
      </c>
      <c r="AZ25" s="162">
        <v>-5.2346000000000004</v>
      </c>
      <c r="BA25" s="162">
        <v>-28.491599999999998</v>
      </c>
      <c r="BB25" s="161">
        <v>0</v>
      </c>
      <c r="BC25" s="162">
        <v>14.6737</v>
      </c>
      <c r="BD25" s="162">
        <v>-18.899999999999999</v>
      </c>
      <c r="BE25" s="162">
        <v>-20.100000000000001</v>
      </c>
      <c r="BF25" s="162">
        <v>142.11089999999999</v>
      </c>
      <c r="BG25" s="162">
        <v>138.2011</v>
      </c>
      <c r="BH25" s="162">
        <v>-2.0554999999999999</v>
      </c>
      <c r="BI25" s="163"/>
      <c r="BJ25" s="162">
        <v>-146.05709999999999</v>
      </c>
      <c r="BK25" s="162">
        <v>-0.40279999999999999</v>
      </c>
      <c r="BL25" s="162">
        <v>11.9267</v>
      </c>
      <c r="BM25" s="162">
        <v>8.1845999999999997</v>
      </c>
      <c r="BN25" s="161">
        <v>0</v>
      </c>
      <c r="BO25" s="162">
        <v>141.3312</v>
      </c>
      <c r="BP25" s="162">
        <v>142.39930000000001</v>
      </c>
      <c r="BQ25" s="162">
        <v>-224.3528</v>
      </c>
      <c r="BR25" s="162">
        <v>225.61539999999999</v>
      </c>
      <c r="BS25" s="163"/>
      <c r="BT25" s="162">
        <v>-58.711799999999997</v>
      </c>
      <c r="BU25" s="163"/>
      <c r="BV25" s="162">
        <v>69.527500000000003</v>
      </c>
      <c r="BW25" s="162">
        <v>21.42</v>
      </c>
      <c r="BX25" s="162">
        <v>11.86</v>
      </c>
      <c r="BY25" s="162">
        <v>43.74</v>
      </c>
      <c r="BZ25" s="162">
        <v>71.569999999999993</v>
      </c>
      <c r="CA25" s="162">
        <v>-26.921199999999999</v>
      </c>
      <c r="CB25" s="162">
        <v>-27.3231</v>
      </c>
      <c r="CC25" s="162">
        <v>108.1153</v>
      </c>
      <c r="CD25" s="162">
        <v>109.56619999999999</v>
      </c>
      <c r="CE25" s="162">
        <v>43.4587</v>
      </c>
      <c r="CF25" s="162">
        <v>-76.667199999999994</v>
      </c>
      <c r="CG25" s="162">
        <v>-77.269900000000007</v>
      </c>
      <c r="CH25" s="162">
        <v>14.0501</v>
      </c>
      <c r="CI25" s="162">
        <v>-65.338999999999999</v>
      </c>
      <c r="CJ25" s="163"/>
      <c r="CK25" s="163"/>
      <c r="CL25" s="162">
        <v>12.5</v>
      </c>
      <c r="CM25" s="162">
        <v>134.4</v>
      </c>
      <c r="CN25" s="162">
        <v>-11.93</v>
      </c>
      <c r="CO25" s="162">
        <v>19.872399999999999</v>
      </c>
      <c r="CP25" s="162">
        <v>18.808499999999999</v>
      </c>
      <c r="CQ25" s="162">
        <v>19.4011</v>
      </c>
      <c r="CR25" s="162">
        <v>12.2308</v>
      </c>
      <c r="CS25" s="162">
        <v>12.356299999999999</v>
      </c>
      <c r="CT25" s="162">
        <v>79.898399999999995</v>
      </c>
      <c r="CU25" s="162">
        <v>-132.39959999999999</v>
      </c>
      <c r="CV25" s="162">
        <v>87.764499999999998</v>
      </c>
      <c r="CW25" s="162">
        <v>12.267099999999999</v>
      </c>
      <c r="CX25" s="162">
        <v>44.4</v>
      </c>
      <c r="CY25" s="162">
        <v>49.22</v>
      </c>
      <c r="CZ25" s="162">
        <v>36.804200000000002</v>
      </c>
      <c r="DA25" s="162">
        <v>34.721400000000003</v>
      </c>
      <c r="DB25" s="162">
        <v>-26.18</v>
      </c>
      <c r="DC25" s="163"/>
      <c r="DD25" s="162">
        <v>66.185699999999997</v>
      </c>
      <c r="DE25" s="162">
        <v>66.033699999999996</v>
      </c>
      <c r="DF25" s="162">
        <v>-110.2317</v>
      </c>
      <c r="DG25" s="162">
        <v>-1E-4</v>
      </c>
      <c r="DH25" s="162">
        <v>-15.935</v>
      </c>
      <c r="DI25" s="162">
        <v>-72.3</v>
      </c>
      <c r="DJ25" s="162">
        <v>-73.5</v>
      </c>
      <c r="DK25" s="162">
        <v>26.056799999999999</v>
      </c>
      <c r="DL25" s="162">
        <v>43.075600000000001</v>
      </c>
      <c r="DM25" s="162">
        <v>45.100700000000003</v>
      </c>
      <c r="DN25" s="162">
        <v>60.955800000000004</v>
      </c>
      <c r="DO25" s="162">
        <v>42.82</v>
      </c>
      <c r="DP25" s="162">
        <v>-3.74</v>
      </c>
      <c r="DQ25" s="162">
        <v>46.061999999999998</v>
      </c>
      <c r="DR25" s="162">
        <v>113.4714</v>
      </c>
      <c r="DS25" s="162">
        <v>-27.36</v>
      </c>
      <c r="DT25" s="162">
        <v>-27.86</v>
      </c>
      <c r="DU25" s="162">
        <v>107.14</v>
      </c>
      <c r="DV25" s="162">
        <v>48.81</v>
      </c>
      <c r="DW25" s="162">
        <v>115.1818</v>
      </c>
      <c r="DX25" s="162">
        <v>110.7273</v>
      </c>
      <c r="DY25" s="162">
        <v>-15.8759</v>
      </c>
      <c r="DZ25" s="162">
        <v>-13.445499999999999</v>
      </c>
      <c r="EA25" s="162">
        <v>185.52930000000001</v>
      </c>
      <c r="EB25" s="162">
        <v>153.07220000000001</v>
      </c>
      <c r="EC25" s="162">
        <v>146.96270000000001</v>
      </c>
      <c r="ED25" s="162">
        <v>148.89570000000001</v>
      </c>
      <c r="EE25" s="162">
        <v>53.892699999999998</v>
      </c>
      <c r="EF25" s="162">
        <v>42.336799999999997</v>
      </c>
      <c r="EG25" s="162">
        <v>-23.917999999999999</v>
      </c>
      <c r="EH25" s="162">
        <v>233.34030000000001</v>
      </c>
      <c r="EI25" s="162">
        <v>0</v>
      </c>
      <c r="EJ25" s="163"/>
      <c r="EK25" s="162">
        <v>-31.4572</v>
      </c>
      <c r="EL25" s="162">
        <v>-30.124300000000002</v>
      </c>
      <c r="EM25" s="163"/>
      <c r="EN25" s="162">
        <v>-58.886699999999998</v>
      </c>
      <c r="EO25" s="162">
        <v>-55.081400000000002</v>
      </c>
      <c r="EP25" s="162">
        <v>130.608</v>
      </c>
      <c r="EQ25" s="162">
        <v>-52.293399999999998</v>
      </c>
      <c r="ER25" s="162">
        <v>-53.301200000000001</v>
      </c>
      <c r="ES25" s="162">
        <v>-6.6612</v>
      </c>
      <c r="ET25" s="163"/>
      <c r="EU25" s="163"/>
      <c r="EV25" s="163"/>
      <c r="EW25" s="162">
        <v>8.3798999999999992</v>
      </c>
      <c r="EX25" s="162">
        <v>-149.48259999999999</v>
      </c>
      <c r="EY25" s="162">
        <v>-24.956600000000002</v>
      </c>
      <c r="EZ25" s="162">
        <v>-24.3949</v>
      </c>
      <c r="FA25" s="162">
        <v>4.4504000000000001</v>
      </c>
      <c r="FB25" s="162">
        <v>-37.237299999999998</v>
      </c>
      <c r="FC25" s="162">
        <v>7.3437999999999999</v>
      </c>
      <c r="FD25" s="163"/>
      <c r="FE25" s="163"/>
      <c r="FF25" s="163"/>
      <c r="FG25" s="162">
        <v>39.35</v>
      </c>
      <c r="FH25" s="162">
        <v>38.993899999999996</v>
      </c>
      <c r="FI25" s="162">
        <v>37.258299999999998</v>
      </c>
      <c r="FJ25" s="162">
        <v>27.630299999999998</v>
      </c>
      <c r="FK25" s="162">
        <v>26.9605</v>
      </c>
      <c r="FL25" s="162">
        <v>30.477</v>
      </c>
      <c r="FM25" s="162">
        <v>17.566199999999998</v>
      </c>
      <c r="FN25" s="162">
        <v>17.484300000000001</v>
      </c>
      <c r="FO25" s="162">
        <v>19.2713</v>
      </c>
      <c r="FP25" s="162">
        <v>34.161900000000003</v>
      </c>
      <c r="FQ25" s="161">
        <v>-30.511299999999999</v>
      </c>
      <c r="FR25" s="163"/>
      <c r="FS25" s="162">
        <v>18.9438</v>
      </c>
      <c r="FT25" s="163"/>
      <c r="FU25" s="163"/>
      <c r="FV25" s="162">
        <v>11.31</v>
      </c>
      <c r="FW25" s="162">
        <v>0</v>
      </c>
      <c r="FX25" s="162">
        <v>10.704000000000001</v>
      </c>
      <c r="FY25" s="162">
        <v>-14.977</v>
      </c>
      <c r="FZ25" s="162">
        <v>4.4619999999999997</v>
      </c>
      <c r="GA25" s="162">
        <v>11.3062</v>
      </c>
      <c r="GB25" s="162">
        <v>42.08</v>
      </c>
      <c r="GC25" s="162">
        <v>-36.028500000000001</v>
      </c>
      <c r="GD25" s="162">
        <v>-20.046600000000002</v>
      </c>
      <c r="GE25" s="162">
        <v>14.59</v>
      </c>
      <c r="GF25" s="162">
        <v>84.322000000000003</v>
      </c>
      <c r="GG25" s="162">
        <v>24.9</v>
      </c>
      <c r="GH25" s="162">
        <v>-20.400700000000001</v>
      </c>
      <c r="GI25" s="163"/>
      <c r="GJ25" s="162">
        <v>-2.2894000000000001</v>
      </c>
      <c r="GK25" s="162">
        <v>1.5874999999999999</v>
      </c>
      <c r="GL25" s="163"/>
      <c r="GM25" s="163"/>
      <c r="GN25" s="162">
        <v>-11.424200000000001</v>
      </c>
      <c r="GO25" s="162">
        <v>-30.759599999999999</v>
      </c>
      <c r="GP25" s="162">
        <v>25.902999999999999</v>
      </c>
      <c r="GQ25" s="162">
        <v>48.318399999999997</v>
      </c>
      <c r="GR25" s="162">
        <v>9.9845000000000006</v>
      </c>
      <c r="GS25" s="162">
        <v>10.0251</v>
      </c>
      <c r="GT25" s="162">
        <v>-142.84829999999999</v>
      </c>
      <c r="GU25" s="162">
        <v>-19.3735</v>
      </c>
      <c r="GV25" s="162">
        <v>46.124099999999999</v>
      </c>
      <c r="GW25" s="162">
        <v>-46.878999999999998</v>
      </c>
      <c r="GX25" s="162">
        <v>9.3108000000000004</v>
      </c>
      <c r="GY25" s="162">
        <v>0.61529999999999996</v>
      </c>
      <c r="GZ25" s="162">
        <v>0.30590000000000001</v>
      </c>
      <c r="HA25" s="162">
        <v>10.638299999999999</v>
      </c>
      <c r="HB25" s="162">
        <v>96.858999999999995</v>
      </c>
      <c r="HC25" s="162">
        <v>95.2727</v>
      </c>
      <c r="HD25" s="162">
        <v>210.4</v>
      </c>
      <c r="HE25" s="162">
        <v>-212.53659999999999</v>
      </c>
      <c r="HF25" s="162">
        <v>-243.24639999999999</v>
      </c>
      <c r="HG25" s="162">
        <v>245.77090000000001</v>
      </c>
      <c r="HH25" s="162">
        <v>241.5574</v>
      </c>
      <c r="HI25" s="162">
        <v>-97.638099999999994</v>
      </c>
      <c r="HJ25" s="162">
        <v>-96.638800000000003</v>
      </c>
      <c r="HK25" s="162">
        <v>-62.7044</v>
      </c>
      <c r="HL25" s="162">
        <v>-58.120899999999999</v>
      </c>
      <c r="HM25" s="162">
        <v>82.092299999999994</v>
      </c>
      <c r="HN25" s="162">
        <v>78.724199999999996</v>
      </c>
      <c r="HO25" s="162">
        <v>-73.885300000000001</v>
      </c>
      <c r="HP25" s="162">
        <v>-71.874600000000001</v>
      </c>
      <c r="HQ25" s="162">
        <v>31.951499999999999</v>
      </c>
      <c r="HR25" s="162">
        <v>31.061599999999999</v>
      </c>
      <c r="HS25" s="162">
        <v>11.688499999999999</v>
      </c>
      <c r="HT25" s="162">
        <v>11.105399999999999</v>
      </c>
      <c r="HU25" s="162">
        <v>85.19</v>
      </c>
      <c r="HV25" s="162">
        <v>83.42</v>
      </c>
      <c r="HW25" s="162">
        <v>24.4</v>
      </c>
      <c r="HX25" s="162">
        <v>23.2</v>
      </c>
      <c r="HY25" s="162">
        <v>22.171199999999999</v>
      </c>
      <c r="HZ25" s="162">
        <v>-58.96</v>
      </c>
      <c r="IA25" s="162">
        <v>-358.34660000000002</v>
      </c>
      <c r="IB25" s="162">
        <v>89.3</v>
      </c>
      <c r="IC25" s="162">
        <v>89.054900000000004</v>
      </c>
      <c r="ID25" s="162">
        <v>7.7</v>
      </c>
      <c r="IE25" s="162">
        <v>15.4</v>
      </c>
      <c r="IF25" s="162">
        <v>-35.1</v>
      </c>
      <c r="IG25" s="162">
        <v>-34.700000000000003</v>
      </c>
      <c r="IH25" s="162">
        <v>1.4276</v>
      </c>
      <c r="II25" s="162">
        <v>1.198</v>
      </c>
      <c r="IJ25" s="162">
        <v>-237.66560000000001</v>
      </c>
      <c r="IK25" s="163"/>
      <c r="IL25" s="162">
        <v>221.89</v>
      </c>
      <c r="IM25" s="162">
        <v>183.8588</v>
      </c>
      <c r="IN25" s="162">
        <v>-30.718800000000002</v>
      </c>
      <c r="IO25" s="162">
        <v>-179.70609999999999</v>
      </c>
      <c r="IP25" s="162">
        <v>179.36539999999999</v>
      </c>
      <c r="IQ25" s="162">
        <v>-109.24550000000001</v>
      </c>
      <c r="IR25" s="162">
        <v>-79.379400000000004</v>
      </c>
      <c r="IS25" s="162">
        <v>-173.233</v>
      </c>
      <c r="IT25" s="162">
        <v>142.4716</v>
      </c>
      <c r="IU25" s="162">
        <v>141.1508</v>
      </c>
      <c r="IV25" s="162">
        <v>111.4876</v>
      </c>
      <c r="IW25" s="162">
        <v>-214.47579999999999</v>
      </c>
      <c r="IX25" s="162">
        <v>79.600700000000003</v>
      </c>
      <c r="IY25" s="162">
        <v>-134.6934</v>
      </c>
      <c r="IZ25" s="162">
        <v>134.38939999999999</v>
      </c>
      <c r="JA25" s="162">
        <v>-9.6502999999999997</v>
      </c>
      <c r="JB25" s="163"/>
      <c r="JC25" s="162">
        <v>19.68</v>
      </c>
      <c r="JD25" s="162">
        <v>6.0439999999999996</v>
      </c>
      <c r="JE25" s="162">
        <v>6.0549999999999997</v>
      </c>
      <c r="JF25" s="162">
        <v>-19.2</v>
      </c>
      <c r="JG25" s="162">
        <v>3.52</v>
      </c>
      <c r="JH25" s="163"/>
      <c r="JI25" s="162">
        <v>-3.1326999999999998</v>
      </c>
      <c r="JJ25" s="162">
        <v>-27.129000000000001</v>
      </c>
      <c r="JK25" s="162">
        <v>-13.2128</v>
      </c>
      <c r="JL25" s="162">
        <v>18.8</v>
      </c>
      <c r="JM25" s="162">
        <v>48.218000000000004</v>
      </c>
      <c r="JN25" s="162">
        <v>48.981000000000002</v>
      </c>
      <c r="JO25" s="162">
        <v>5.9722999999999997</v>
      </c>
      <c r="JP25" s="162">
        <v>7.1871999999999998</v>
      </c>
      <c r="JQ25" s="162">
        <v>51.926699999999997</v>
      </c>
      <c r="JR25" s="162">
        <v>51.209000000000003</v>
      </c>
      <c r="JS25" s="162">
        <v>51.457700000000003</v>
      </c>
      <c r="JT25" s="163"/>
      <c r="JU25" s="162">
        <v>-14.3</v>
      </c>
      <c r="JV25" s="162">
        <v>14.7569</v>
      </c>
      <c r="JW25" s="162">
        <v>5.79</v>
      </c>
      <c r="JX25" s="163"/>
      <c r="JY25" s="162">
        <v>-54.986400000000003</v>
      </c>
      <c r="JZ25" s="162">
        <v>77.007499999999993</v>
      </c>
      <c r="KA25" s="162">
        <v>65.000900000000001</v>
      </c>
      <c r="KB25" s="162">
        <v>-54.1325</v>
      </c>
      <c r="KC25" s="162">
        <v>-74.586200000000005</v>
      </c>
      <c r="KD25" s="162">
        <v>56.642499999999998</v>
      </c>
      <c r="KE25" s="162">
        <v>17.193999999999999</v>
      </c>
      <c r="KF25" s="162">
        <v>6.8</v>
      </c>
      <c r="KG25" s="162">
        <v>-6.4</v>
      </c>
      <c r="KH25" s="163"/>
      <c r="KI25" s="162">
        <v>135.9958</v>
      </c>
    </row>
    <row r="26" spans="1:295" ht="18" customHeight="1" x14ac:dyDescent="0.25">
      <c r="A26" s="160" t="s">
        <v>40</v>
      </c>
      <c r="B26" s="160" t="s">
        <v>818</v>
      </c>
      <c r="C26" s="164">
        <v>0</v>
      </c>
      <c r="D26" s="165">
        <v>16.965</v>
      </c>
      <c r="E26" s="165">
        <v>-34.106099999999998</v>
      </c>
      <c r="F26" s="165">
        <v>-37.060299999999998</v>
      </c>
      <c r="G26" s="165">
        <v>26.780899999999999</v>
      </c>
      <c r="H26" s="166"/>
      <c r="I26" s="165">
        <v>53.508499999999998</v>
      </c>
      <c r="J26" s="165">
        <v>-90.285899999999998</v>
      </c>
      <c r="K26" s="165">
        <v>57.2562</v>
      </c>
      <c r="L26" s="166"/>
      <c r="M26" s="165">
        <v>28.3735</v>
      </c>
      <c r="N26" s="165">
        <v>-95.46</v>
      </c>
      <c r="O26" s="165">
        <v>-14.627000000000001</v>
      </c>
      <c r="P26" s="165">
        <v>11</v>
      </c>
      <c r="Q26" s="165">
        <v>9.9359999999999999</v>
      </c>
      <c r="R26" s="165">
        <v>-11</v>
      </c>
      <c r="S26" s="165">
        <v>13.436400000000001</v>
      </c>
      <c r="T26" s="165">
        <v>184.29679999999999</v>
      </c>
      <c r="U26" s="165">
        <v>-5.1955</v>
      </c>
      <c r="V26" s="165">
        <v>-5.2843</v>
      </c>
      <c r="W26" s="165">
        <v>-7.6443000000000003</v>
      </c>
      <c r="X26" s="166"/>
      <c r="Y26" s="166"/>
      <c r="Z26" s="166"/>
      <c r="AA26" s="166"/>
      <c r="AB26" s="166"/>
      <c r="AC26" s="165">
        <v>-111.79</v>
      </c>
      <c r="AD26" s="165">
        <v>-111.7</v>
      </c>
      <c r="AE26" s="166"/>
      <c r="AF26" s="165">
        <v>99.9</v>
      </c>
      <c r="AG26" s="165">
        <v>13.2</v>
      </c>
      <c r="AH26" s="165">
        <v>27.474</v>
      </c>
      <c r="AI26" s="165">
        <v>0.35599999999999998</v>
      </c>
      <c r="AJ26" s="165">
        <v>-106.6</v>
      </c>
      <c r="AK26" s="165">
        <v>-107.14</v>
      </c>
      <c r="AL26" s="165">
        <v>-59.89</v>
      </c>
      <c r="AM26" s="165">
        <v>108.65</v>
      </c>
      <c r="AN26" s="165">
        <v>108.93</v>
      </c>
      <c r="AO26" s="165">
        <v>8.6443999999999992</v>
      </c>
      <c r="AP26" s="165">
        <v>12.239599999999999</v>
      </c>
      <c r="AQ26" s="165">
        <v>91.308800000000005</v>
      </c>
      <c r="AR26" s="165">
        <v>94.272300000000001</v>
      </c>
      <c r="AS26" s="165">
        <v>74.064899999999994</v>
      </c>
      <c r="AT26" s="165">
        <v>-124.4481</v>
      </c>
      <c r="AU26" s="165">
        <v>-125.3706</v>
      </c>
      <c r="AV26" s="165">
        <v>27.173300000000001</v>
      </c>
      <c r="AW26" s="165">
        <v>16.334700000000002</v>
      </c>
      <c r="AX26" s="166"/>
      <c r="AY26" s="165">
        <v>105.96169999999999</v>
      </c>
      <c r="AZ26" s="165">
        <v>-7.3284000000000002</v>
      </c>
      <c r="BA26" s="165">
        <v>-38.348500000000001</v>
      </c>
      <c r="BB26" s="164">
        <v>0</v>
      </c>
      <c r="BC26" s="165">
        <v>15.327299999999999</v>
      </c>
      <c r="BD26" s="165">
        <v>-19.100000000000001</v>
      </c>
      <c r="BE26" s="165">
        <v>-20.3</v>
      </c>
      <c r="BF26" s="165">
        <v>136.66849999999999</v>
      </c>
      <c r="BG26" s="165">
        <v>142.38570000000001</v>
      </c>
      <c r="BH26" s="165">
        <v>-1.7304999999999999</v>
      </c>
      <c r="BI26" s="166"/>
      <c r="BJ26" s="165">
        <v>-151.8218</v>
      </c>
      <c r="BK26" s="165">
        <v>-0.25609999999999999</v>
      </c>
      <c r="BL26" s="165">
        <v>11.769600000000001</v>
      </c>
      <c r="BM26" s="165">
        <v>8.0021000000000004</v>
      </c>
      <c r="BN26" s="164">
        <v>0</v>
      </c>
      <c r="BO26" s="165">
        <v>145.1765</v>
      </c>
      <c r="BP26" s="165">
        <v>146.45830000000001</v>
      </c>
      <c r="BQ26" s="165">
        <v>-234.6251</v>
      </c>
      <c r="BR26" s="165">
        <v>228.07689999999999</v>
      </c>
      <c r="BS26" s="166"/>
      <c r="BT26" s="165">
        <v>-60.9559</v>
      </c>
      <c r="BU26" s="166"/>
      <c r="BV26" s="165">
        <v>72.691100000000006</v>
      </c>
      <c r="BW26" s="165">
        <v>21.98</v>
      </c>
      <c r="BX26" s="165">
        <v>13.08</v>
      </c>
      <c r="BY26" s="165">
        <v>46.09</v>
      </c>
      <c r="BZ26" s="165">
        <v>73.64</v>
      </c>
      <c r="CA26" s="165">
        <v>-32.6813</v>
      </c>
      <c r="CB26" s="165">
        <v>-34.288800000000002</v>
      </c>
      <c r="CC26" s="165">
        <v>115.37139999999999</v>
      </c>
      <c r="CD26" s="165">
        <v>115.38030000000001</v>
      </c>
      <c r="CE26" s="165">
        <v>40.491399999999999</v>
      </c>
      <c r="CF26" s="165">
        <v>-80.540599999999998</v>
      </c>
      <c r="CG26" s="165">
        <v>-80.159300000000002</v>
      </c>
      <c r="CH26" s="165">
        <v>10.7842</v>
      </c>
      <c r="CI26" s="165">
        <v>-70.551000000000002</v>
      </c>
      <c r="CJ26" s="166"/>
      <c r="CK26" s="166"/>
      <c r="CL26" s="165">
        <v>14.9</v>
      </c>
      <c r="CM26" s="165">
        <v>141.1</v>
      </c>
      <c r="CN26" s="165">
        <v>-12.6</v>
      </c>
      <c r="CO26" s="165">
        <v>19.945</v>
      </c>
      <c r="CP26" s="165">
        <v>19.665400000000002</v>
      </c>
      <c r="CQ26" s="165">
        <v>20.858699999999999</v>
      </c>
      <c r="CR26" s="165">
        <v>16.202500000000001</v>
      </c>
      <c r="CS26" s="165">
        <v>16.984300000000001</v>
      </c>
      <c r="CT26" s="165">
        <v>80.900499999999994</v>
      </c>
      <c r="CU26" s="165">
        <v>-136.9153</v>
      </c>
      <c r="CV26" s="165">
        <v>87.310299999999998</v>
      </c>
      <c r="CW26" s="165">
        <v>13.0625</v>
      </c>
      <c r="CX26" s="165">
        <v>54.08</v>
      </c>
      <c r="CY26" s="165">
        <v>50.94</v>
      </c>
      <c r="CZ26" s="165">
        <v>38.2104</v>
      </c>
      <c r="DA26" s="165">
        <v>36.186199999999999</v>
      </c>
      <c r="DB26" s="165">
        <v>-27.36</v>
      </c>
      <c r="DC26" s="166"/>
      <c r="DD26" s="165">
        <v>71.854500000000002</v>
      </c>
      <c r="DE26" s="165">
        <v>70.050899999999999</v>
      </c>
      <c r="DF26" s="165">
        <v>-125.1555</v>
      </c>
      <c r="DG26" s="165">
        <v>-1E-4</v>
      </c>
      <c r="DH26" s="165">
        <v>-16.588899999999999</v>
      </c>
      <c r="DI26" s="165">
        <v>-74.099999999999994</v>
      </c>
      <c r="DJ26" s="165">
        <v>-74.400000000000006</v>
      </c>
      <c r="DK26" s="165">
        <v>26.205100000000002</v>
      </c>
      <c r="DL26" s="165">
        <v>46.005200000000002</v>
      </c>
      <c r="DM26" s="165">
        <v>48.857900000000001</v>
      </c>
      <c r="DN26" s="165">
        <v>64.471400000000003</v>
      </c>
      <c r="DO26" s="165">
        <v>45.53</v>
      </c>
      <c r="DP26" s="165">
        <v>-4.72</v>
      </c>
      <c r="DQ26" s="165">
        <v>46.655999999999999</v>
      </c>
      <c r="DR26" s="165">
        <v>123.70950000000001</v>
      </c>
      <c r="DS26" s="165">
        <v>-29.11</v>
      </c>
      <c r="DT26" s="165">
        <v>-29.07</v>
      </c>
      <c r="DU26" s="165">
        <v>104.38</v>
      </c>
      <c r="DV26" s="165">
        <v>50.33</v>
      </c>
      <c r="DW26" s="165">
        <v>122.9091</v>
      </c>
      <c r="DX26" s="165">
        <v>120.7818</v>
      </c>
      <c r="DY26" s="165">
        <v>-17.578700000000001</v>
      </c>
      <c r="DZ26" s="165">
        <v>-17.318200000000001</v>
      </c>
      <c r="EA26" s="165">
        <v>194.37729999999999</v>
      </c>
      <c r="EB26" s="165">
        <v>160.47579999999999</v>
      </c>
      <c r="EC26" s="165">
        <v>154.14410000000001</v>
      </c>
      <c r="ED26" s="165">
        <v>156.8278</v>
      </c>
      <c r="EE26" s="165">
        <v>16.8443</v>
      </c>
      <c r="EF26" s="165">
        <v>4.6776</v>
      </c>
      <c r="EG26" s="165">
        <v>-26.169</v>
      </c>
      <c r="EH26" s="165">
        <v>242.87899999999999</v>
      </c>
      <c r="EI26" s="166"/>
      <c r="EJ26" s="166"/>
      <c r="EK26" s="165">
        <v>-32.317799999999998</v>
      </c>
      <c r="EL26" s="165">
        <v>-30.659099999999999</v>
      </c>
      <c r="EM26" s="166"/>
      <c r="EN26" s="165">
        <v>-62.488599999999998</v>
      </c>
      <c r="EO26" s="165">
        <v>-57.747199999999999</v>
      </c>
      <c r="EP26" s="165">
        <v>135.22800000000001</v>
      </c>
      <c r="EQ26" s="165">
        <v>-38.734499999999997</v>
      </c>
      <c r="ER26" s="165">
        <v>-39.357500000000002</v>
      </c>
      <c r="ES26" s="165">
        <v>28.252700000000001</v>
      </c>
      <c r="ET26" s="166"/>
      <c r="EU26" s="166"/>
      <c r="EV26" s="166"/>
      <c r="EW26" s="165">
        <v>8.9369999999999994</v>
      </c>
      <c r="EX26" s="165">
        <v>-156.70099999999999</v>
      </c>
      <c r="EY26" s="165">
        <v>-26.552</v>
      </c>
      <c r="EZ26" s="165">
        <v>-26.066800000000001</v>
      </c>
      <c r="FA26" s="165">
        <v>8.0389999999999997</v>
      </c>
      <c r="FB26" s="165">
        <v>-3.2259000000000002</v>
      </c>
      <c r="FC26" s="165">
        <v>-33.9557</v>
      </c>
      <c r="FD26" s="166"/>
      <c r="FE26" s="166"/>
      <c r="FF26" s="166"/>
      <c r="FG26" s="165">
        <v>39.711599999999997</v>
      </c>
      <c r="FH26" s="165">
        <v>39.491900000000001</v>
      </c>
      <c r="FI26" s="165">
        <v>38.290999999999997</v>
      </c>
      <c r="FJ26" s="165">
        <v>32.486499999999999</v>
      </c>
      <c r="FK26" s="165">
        <v>31.314299999999999</v>
      </c>
      <c r="FL26" s="165">
        <v>33.8262</v>
      </c>
      <c r="FM26" s="165">
        <v>18.4192</v>
      </c>
      <c r="FN26" s="165">
        <v>18.508900000000001</v>
      </c>
      <c r="FO26" s="165">
        <v>16.122299999999999</v>
      </c>
      <c r="FP26" s="165">
        <v>47.436100000000003</v>
      </c>
      <c r="FQ26" s="164">
        <v>-30.511299999999999</v>
      </c>
      <c r="FR26" s="165">
        <v>11.93</v>
      </c>
      <c r="FS26" s="165">
        <v>18.489699999999999</v>
      </c>
      <c r="FT26" s="166"/>
      <c r="FU26" s="166"/>
      <c r="FV26" s="165">
        <v>12.58</v>
      </c>
      <c r="FW26" s="165">
        <v>0</v>
      </c>
      <c r="FX26" s="165">
        <v>10.4117</v>
      </c>
      <c r="FY26" s="166"/>
      <c r="FZ26" s="165">
        <v>4.3849999999999998</v>
      </c>
      <c r="GA26" s="165">
        <v>8.6046999999999993</v>
      </c>
      <c r="GB26" s="165">
        <v>43.54</v>
      </c>
      <c r="GC26" s="165">
        <v>-40.308799999999998</v>
      </c>
      <c r="GD26" s="165">
        <v>-26.605499999999999</v>
      </c>
      <c r="GE26" s="165">
        <v>15.51</v>
      </c>
      <c r="GF26" s="165">
        <v>86.043300000000002</v>
      </c>
      <c r="GG26" s="165">
        <v>24.3</v>
      </c>
      <c r="GH26" s="165">
        <v>-20.600999999999999</v>
      </c>
      <c r="GI26" s="166"/>
      <c r="GJ26" s="165">
        <v>-2.2122000000000002</v>
      </c>
      <c r="GK26" s="165">
        <v>1.6564000000000001</v>
      </c>
      <c r="GL26" s="166"/>
      <c r="GM26" s="166"/>
      <c r="GN26" s="165">
        <v>-13.591100000000001</v>
      </c>
      <c r="GO26" s="165">
        <v>-30.140799999999999</v>
      </c>
      <c r="GP26" s="165">
        <v>25.393899999999999</v>
      </c>
      <c r="GQ26" s="165">
        <v>46.637799999999999</v>
      </c>
      <c r="GR26" s="165">
        <v>9.6257999999999999</v>
      </c>
      <c r="GS26" s="165">
        <v>9.6350999999999996</v>
      </c>
      <c r="GT26" s="165">
        <v>-138.79589999999999</v>
      </c>
      <c r="GU26" s="165">
        <v>-20.5627</v>
      </c>
      <c r="GV26" s="165">
        <v>45.488999999999997</v>
      </c>
      <c r="GW26" s="165">
        <v>-48.631599999999999</v>
      </c>
      <c r="GX26" s="165">
        <v>9.2102000000000004</v>
      </c>
      <c r="GY26" s="165">
        <v>1.2793000000000001</v>
      </c>
      <c r="GZ26" s="165">
        <v>1.0230999999999999</v>
      </c>
      <c r="HA26" s="165">
        <v>10.451000000000001</v>
      </c>
      <c r="HB26" s="165">
        <v>89.753900000000002</v>
      </c>
      <c r="HC26" s="165">
        <v>89.579899999999995</v>
      </c>
      <c r="HD26" s="165">
        <v>210.8</v>
      </c>
      <c r="HE26" s="165">
        <v>-208.71850000000001</v>
      </c>
      <c r="HF26" s="165">
        <v>-215.28710000000001</v>
      </c>
      <c r="HG26" s="165">
        <v>213.07859999999999</v>
      </c>
      <c r="HH26" s="165">
        <v>213.54179999999999</v>
      </c>
      <c r="HI26" s="165">
        <v>-88.044399999999996</v>
      </c>
      <c r="HJ26" s="165">
        <v>-87.319199999999995</v>
      </c>
      <c r="HK26" s="165">
        <v>-56.904499999999999</v>
      </c>
      <c r="HL26" s="165">
        <v>-51.564799999999998</v>
      </c>
      <c r="HM26" s="165">
        <v>80.447800000000001</v>
      </c>
      <c r="HN26" s="165">
        <v>76.816199999999995</v>
      </c>
      <c r="HO26" s="165">
        <v>-60.01</v>
      </c>
      <c r="HP26" s="165">
        <v>-60.178699999999999</v>
      </c>
      <c r="HQ26" s="165">
        <v>28.457799999999999</v>
      </c>
      <c r="HR26" s="165">
        <v>27.688700000000001</v>
      </c>
      <c r="HS26" s="165">
        <v>17.5291</v>
      </c>
      <c r="HT26" s="165">
        <v>16.713200000000001</v>
      </c>
      <c r="HU26" s="165">
        <v>80.11</v>
      </c>
      <c r="HV26" s="165">
        <v>79.040000000000006</v>
      </c>
      <c r="HW26" s="165">
        <v>26.9</v>
      </c>
      <c r="HX26" s="165">
        <v>27.4</v>
      </c>
      <c r="HY26" s="165">
        <v>22.2332</v>
      </c>
      <c r="HZ26" s="165">
        <v>-67.760000000000005</v>
      </c>
      <c r="IA26" s="165">
        <v>-357.93770000000001</v>
      </c>
      <c r="IB26" s="165">
        <v>91.572100000000006</v>
      </c>
      <c r="IC26" s="165">
        <v>91.903300000000002</v>
      </c>
      <c r="ID26" s="165">
        <v>8.1999999999999993</v>
      </c>
      <c r="IE26" s="165">
        <v>17.7</v>
      </c>
      <c r="IF26" s="165">
        <v>-33.4</v>
      </c>
      <c r="IG26" s="165">
        <v>-32.799999999999997</v>
      </c>
      <c r="IH26" s="166"/>
      <c r="II26" s="166"/>
      <c r="IJ26" s="165">
        <v>-208.33420000000001</v>
      </c>
      <c r="IK26" s="166"/>
      <c r="IL26" s="165">
        <v>229.52440000000001</v>
      </c>
      <c r="IM26" s="165">
        <v>179.73920000000001</v>
      </c>
      <c r="IN26" s="165">
        <v>-35.4679</v>
      </c>
      <c r="IO26" s="165">
        <v>-175.77340000000001</v>
      </c>
      <c r="IP26" s="165">
        <v>170.83670000000001</v>
      </c>
      <c r="IQ26" s="165">
        <v>-113.0363</v>
      </c>
      <c r="IR26" s="165">
        <v>-77.062399999999997</v>
      </c>
      <c r="IS26" s="165">
        <v>-171.0085</v>
      </c>
      <c r="IT26" s="165">
        <v>142.8826</v>
      </c>
      <c r="IU26" s="165">
        <v>143.0163</v>
      </c>
      <c r="IV26" s="165">
        <v>113.36</v>
      </c>
      <c r="IW26" s="165">
        <v>-219.58799999999999</v>
      </c>
      <c r="IX26" s="165">
        <v>77.882499999999993</v>
      </c>
      <c r="IY26" s="165">
        <v>-138.88220000000001</v>
      </c>
      <c r="IZ26" s="165">
        <v>139.6164</v>
      </c>
      <c r="JA26" s="165">
        <v>-8.4884000000000004</v>
      </c>
      <c r="JB26" s="166"/>
      <c r="JC26" s="165">
        <v>21.2</v>
      </c>
      <c r="JD26" s="165">
        <v>5.984</v>
      </c>
      <c r="JE26" s="165">
        <v>5.9770000000000003</v>
      </c>
      <c r="JF26" s="165">
        <v>-21.04</v>
      </c>
      <c r="JG26" s="165">
        <v>5.36</v>
      </c>
      <c r="JH26" s="166"/>
      <c r="JI26" s="165">
        <v>-5.6809000000000003</v>
      </c>
      <c r="JJ26" s="165">
        <v>-23.0854</v>
      </c>
      <c r="JK26" s="165">
        <v>-12.3339</v>
      </c>
      <c r="JL26" s="165">
        <v>19.600000000000001</v>
      </c>
      <c r="JM26" s="165">
        <v>50.055999999999997</v>
      </c>
      <c r="JN26" s="165">
        <v>48.274000000000001</v>
      </c>
      <c r="JO26" s="165">
        <v>5.9762000000000004</v>
      </c>
      <c r="JP26" s="165">
        <v>7.0830000000000002</v>
      </c>
      <c r="JQ26" s="165">
        <v>49.4542</v>
      </c>
      <c r="JR26" s="165">
        <v>49.414000000000001</v>
      </c>
      <c r="JS26" s="165">
        <v>50.712600000000002</v>
      </c>
      <c r="JT26" s="166"/>
      <c r="JU26" s="165">
        <v>-17.399999999999999</v>
      </c>
      <c r="JV26" s="165">
        <v>12.404400000000001</v>
      </c>
      <c r="JW26" s="165">
        <v>6.09</v>
      </c>
      <c r="JX26" s="166"/>
      <c r="JY26" s="165">
        <v>-48.890300000000003</v>
      </c>
      <c r="JZ26" s="165">
        <v>73.465000000000003</v>
      </c>
      <c r="KA26" s="165">
        <v>58.634799999999998</v>
      </c>
      <c r="KB26" s="165">
        <v>-48.146000000000001</v>
      </c>
      <c r="KC26" s="165">
        <v>-71.008899999999997</v>
      </c>
      <c r="KD26" s="165">
        <v>49.513800000000003</v>
      </c>
      <c r="KE26" s="165">
        <v>19.861000000000001</v>
      </c>
      <c r="KF26" s="165">
        <v>9.1999999999999993</v>
      </c>
      <c r="KG26" s="165">
        <v>-8.9</v>
      </c>
      <c r="KH26" s="166"/>
      <c r="KI26" s="165">
        <v>134.59379999999999</v>
      </c>
    </row>
    <row r="27" spans="1:295" ht="18" customHeight="1" x14ac:dyDescent="0.25">
      <c r="A27" s="160" t="s">
        <v>40</v>
      </c>
      <c r="B27" s="160" t="s">
        <v>819</v>
      </c>
      <c r="C27" s="164">
        <v>0</v>
      </c>
      <c r="D27" s="165">
        <v>17.600899999999999</v>
      </c>
      <c r="E27" s="165">
        <v>-35.055599999999998</v>
      </c>
      <c r="F27" s="165">
        <v>-36.350700000000003</v>
      </c>
      <c r="G27" s="165">
        <v>27.402699999999999</v>
      </c>
      <c r="H27" s="166"/>
      <c r="I27" s="165">
        <v>54.286000000000001</v>
      </c>
      <c r="J27" s="165">
        <v>-96.3155</v>
      </c>
      <c r="K27" s="165">
        <v>58.9268</v>
      </c>
      <c r="L27" s="166"/>
      <c r="M27" s="165">
        <v>29.550599999999999</v>
      </c>
      <c r="N27" s="165">
        <v>-104.34</v>
      </c>
      <c r="O27" s="165">
        <v>-14.478</v>
      </c>
      <c r="P27" s="165">
        <v>11</v>
      </c>
      <c r="Q27" s="165">
        <v>8.2799999999999994</v>
      </c>
      <c r="R27" s="165">
        <v>-8.8000000000000007</v>
      </c>
      <c r="S27" s="165">
        <v>13.6311</v>
      </c>
      <c r="T27" s="165">
        <v>194.33539999999999</v>
      </c>
      <c r="U27" s="165">
        <v>-5.0419999999999998</v>
      </c>
      <c r="V27" s="165">
        <v>-5.1199000000000003</v>
      </c>
      <c r="W27" s="165">
        <v>-8.6752000000000002</v>
      </c>
      <c r="X27" s="166"/>
      <c r="Y27" s="166"/>
      <c r="Z27" s="166"/>
      <c r="AA27" s="166"/>
      <c r="AB27" s="166"/>
      <c r="AC27" s="165">
        <v>-116.78</v>
      </c>
      <c r="AD27" s="165">
        <v>-116.77</v>
      </c>
      <c r="AE27" s="166"/>
      <c r="AF27" s="165">
        <v>104.34</v>
      </c>
      <c r="AG27" s="165">
        <v>13.2</v>
      </c>
      <c r="AH27" s="165">
        <v>26.029</v>
      </c>
      <c r="AI27" s="165">
        <v>0.34</v>
      </c>
      <c r="AJ27" s="165">
        <v>-116.78</v>
      </c>
      <c r="AK27" s="165">
        <v>-117.37</v>
      </c>
      <c r="AL27" s="165">
        <v>-49.88</v>
      </c>
      <c r="AM27" s="165">
        <v>119.45</v>
      </c>
      <c r="AN27" s="165">
        <v>119.73</v>
      </c>
      <c r="AO27" s="165">
        <v>9.9715000000000007</v>
      </c>
      <c r="AP27" s="165">
        <v>12.0633</v>
      </c>
      <c r="AQ27" s="165">
        <v>92.643600000000006</v>
      </c>
      <c r="AR27" s="165">
        <v>96.154499999999999</v>
      </c>
      <c r="AS27" s="165">
        <v>73.501999999999995</v>
      </c>
      <c r="AT27" s="165">
        <v>-136.7723</v>
      </c>
      <c r="AU27" s="165">
        <v>-133.94200000000001</v>
      </c>
      <c r="AV27" s="165">
        <v>22.964500000000001</v>
      </c>
      <c r="AW27" s="165">
        <v>25.958500000000001</v>
      </c>
      <c r="AX27" s="166"/>
      <c r="AY27" s="165">
        <v>104.48820000000001</v>
      </c>
      <c r="AZ27" s="165">
        <v>-5.2346000000000004</v>
      </c>
      <c r="BA27" s="165">
        <v>-30.114699999999999</v>
      </c>
      <c r="BB27" s="164">
        <v>0</v>
      </c>
      <c r="BC27" s="165">
        <v>20.524899999999999</v>
      </c>
      <c r="BD27" s="165">
        <v>-18.8</v>
      </c>
      <c r="BE27" s="165">
        <v>-19.899999999999999</v>
      </c>
      <c r="BF27" s="165">
        <v>145.0864</v>
      </c>
      <c r="BG27" s="165">
        <v>143.26230000000001</v>
      </c>
      <c r="BH27" s="165">
        <v>-2.0224000000000002</v>
      </c>
      <c r="BI27" s="166"/>
      <c r="BJ27" s="165">
        <v>-149.29929999999999</v>
      </c>
      <c r="BK27" s="165">
        <v>0.26269999999999999</v>
      </c>
      <c r="BL27" s="165">
        <v>12.218400000000001</v>
      </c>
      <c r="BM27" s="165">
        <v>8.2367000000000008</v>
      </c>
      <c r="BN27" s="164">
        <v>0</v>
      </c>
      <c r="BO27" s="165">
        <v>185.21680000000001</v>
      </c>
      <c r="BP27" s="165">
        <v>185.21680000000001</v>
      </c>
      <c r="BQ27" s="165">
        <v>-185.12569999999999</v>
      </c>
      <c r="BR27" s="165">
        <v>325.20819999999998</v>
      </c>
      <c r="BS27" s="166"/>
      <c r="BT27" s="165">
        <v>-48.425600000000003</v>
      </c>
      <c r="BU27" s="166"/>
      <c r="BV27" s="165">
        <v>78.618899999999996</v>
      </c>
      <c r="BW27" s="165">
        <v>21.53</v>
      </c>
      <c r="BX27" s="165">
        <v>13.17</v>
      </c>
      <c r="BY27" s="165">
        <v>48.76</v>
      </c>
      <c r="BZ27" s="165">
        <v>75.23</v>
      </c>
      <c r="CA27" s="165">
        <v>-61.080300000000001</v>
      </c>
      <c r="CB27" s="165">
        <v>-59.338799999999999</v>
      </c>
      <c r="CC27" s="165">
        <v>137.1035</v>
      </c>
      <c r="CD27" s="165">
        <v>137.70400000000001</v>
      </c>
      <c r="CE27" s="165">
        <v>42.490900000000003</v>
      </c>
      <c r="CF27" s="165">
        <v>-54.514699999999998</v>
      </c>
      <c r="CG27" s="165">
        <v>-54.215800000000002</v>
      </c>
      <c r="CH27" s="165">
        <v>11.7898</v>
      </c>
      <c r="CI27" s="165">
        <v>-64.7</v>
      </c>
      <c r="CJ27" s="166"/>
      <c r="CK27" s="166"/>
      <c r="CL27" s="165">
        <v>28.8</v>
      </c>
      <c r="CM27" s="165">
        <v>130.69999999999999</v>
      </c>
      <c r="CN27" s="165">
        <v>-12.74</v>
      </c>
      <c r="CO27" s="165">
        <v>38.369300000000003</v>
      </c>
      <c r="CP27" s="165">
        <v>37.6815</v>
      </c>
      <c r="CQ27" s="165">
        <v>37.817100000000003</v>
      </c>
      <c r="CR27" s="165">
        <v>48.857599999999998</v>
      </c>
      <c r="CS27" s="165">
        <v>49.177900000000001</v>
      </c>
      <c r="CT27" s="165">
        <v>87.049300000000002</v>
      </c>
      <c r="CU27" s="165">
        <v>-178.15979999999999</v>
      </c>
      <c r="CV27" s="165">
        <v>95.200400000000002</v>
      </c>
      <c r="CW27" s="165">
        <v>13.537699999999999</v>
      </c>
      <c r="CX27" s="165">
        <v>52.96</v>
      </c>
      <c r="CY27" s="165">
        <v>47.35</v>
      </c>
      <c r="CZ27" s="165">
        <v>40.0854</v>
      </c>
      <c r="DA27" s="165">
        <v>37.944000000000003</v>
      </c>
      <c r="DB27" s="165">
        <v>-28.54</v>
      </c>
      <c r="DC27" s="166"/>
      <c r="DD27" s="165">
        <v>65.673599999999993</v>
      </c>
      <c r="DE27" s="165">
        <v>65.241699999999994</v>
      </c>
      <c r="DF27" s="165">
        <v>-143.4188</v>
      </c>
      <c r="DG27" s="165">
        <v>-1E-4</v>
      </c>
      <c r="DH27" s="165">
        <v>-17.223199999999999</v>
      </c>
      <c r="DI27" s="165">
        <v>-81.400000000000006</v>
      </c>
      <c r="DJ27" s="165">
        <v>-82</v>
      </c>
      <c r="DK27" s="165">
        <v>26.369900000000001</v>
      </c>
      <c r="DL27" s="165">
        <v>48.348999999999997</v>
      </c>
      <c r="DM27" s="165">
        <v>50.736499999999999</v>
      </c>
      <c r="DN27" s="165">
        <v>67.987099999999998</v>
      </c>
      <c r="DO27" s="165">
        <v>48.06</v>
      </c>
      <c r="DP27" s="165">
        <v>-5.09</v>
      </c>
      <c r="DQ27" s="165">
        <v>47.155500000000004</v>
      </c>
      <c r="DR27" s="165">
        <v>138.39789999999999</v>
      </c>
      <c r="DS27" s="165">
        <v>-28.53</v>
      </c>
      <c r="DT27" s="165">
        <v>-28.94</v>
      </c>
      <c r="DU27" s="165">
        <v>115.21</v>
      </c>
      <c r="DV27" s="165">
        <v>51.96</v>
      </c>
      <c r="DW27" s="165">
        <v>145.81819999999999</v>
      </c>
      <c r="DX27" s="165">
        <v>139.0909</v>
      </c>
      <c r="DY27" s="165">
        <v>-34.1629</v>
      </c>
      <c r="DZ27" s="165">
        <v>-31.590900000000001</v>
      </c>
      <c r="EA27" s="165">
        <v>198.8417</v>
      </c>
      <c r="EB27" s="165">
        <v>168.06209999999999</v>
      </c>
      <c r="EC27" s="165">
        <v>160.13999999999999</v>
      </c>
      <c r="ED27" s="165">
        <v>163.81489999999999</v>
      </c>
      <c r="EE27" s="165">
        <v>13.3362</v>
      </c>
      <c r="EF27" s="165">
        <v>-3.0415000000000001</v>
      </c>
      <c r="EG27" s="165">
        <v>-27.725000000000001</v>
      </c>
      <c r="EH27" s="165">
        <v>194.9828</v>
      </c>
      <c r="EI27" s="166"/>
      <c r="EJ27" s="166"/>
      <c r="EK27" s="165">
        <v>-33.185299999999998</v>
      </c>
      <c r="EL27" s="165">
        <v>-30.4648</v>
      </c>
      <c r="EM27" s="166"/>
      <c r="EN27" s="165">
        <v>-75.409300000000002</v>
      </c>
      <c r="EO27" s="165">
        <v>-70.1798</v>
      </c>
      <c r="EP27" s="165">
        <v>116.78400000000001</v>
      </c>
      <c r="EQ27" s="165">
        <v>-55.3551</v>
      </c>
      <c r="ER27" s="165">
        <v>-55.6892</v>
      </c>
      <c r="ES27" s="165">
        <v>27.927099999999999</v>
      </c>
      <c r="ET27" s="166"/>
      <c r="EU27" s="166"/>
      <c r="EV27" s="166"/>
      <c r="EW27" s="165">
        <v>9.2134</v>
      </c>
      <c r="EX27" s="165">
        <v>-180.86940000000001</v>
      </c>
      <c r="EY27" s="165">
        <v>-27.378299999999999</v>
      </c>
      <c r="EZ27" s="165">
        <v>-26.767499999999998</v>
      </c>
      <c r="FA27" s="165">
        <v>8.6769999999999996</v>
      </c>
      <c r="FB27" s="165">
        <v>-2.6781000000000001</v>
      </c>
      <c r="FC27" s="165">
        <v>-47.961599999999997</v>
      </c>
      <c r="FD27" s="166"/>
      <c r="FE27" s="166"/>
      <c r="FF27" s="166"/>
      <c r="FG27" s="165">
        <v>39.737699999999997</v>
      </c>
      <c r="FH27" s="165">
        <v>40.066099999999999</v>
      </c>
      <c r="FI27" s="165">
        <v>38.762500000000003</v>
      </c>
      <c r="FJ27" s="165">
        <v>58.777200000000001</v>
      </c>
      <c r="FK27" s="165">
        <v>59.279499999999999</v>
      </c>
      <c r="FL27" s="165">
        <v>25.453399999999998</v>
      </c>
      <c r="FM27" s="165">
        <v>35.3598</v>
      </c>
      <c r="FN27" s="165">
        <v>37.036000000000001</v>
      </c>
      <c r="FO27" s="165">
        <v>19.208300000000001</v>
      </c>
      <c r="FP27" s="165">
        <v>30.5259</v>
      </c>
      <c r="FQ27" s="164">
        <v>-30.511299999999999</v>
      </c>
      <c r="FR27" s="166"/>
      <c r="FS27" s="165">
        <v>18.8901</v>
      </c>
      <c r="FT27" s="166"/>
      <c r="FU27" s="165">
        <v>-12.42</v>
      </c>
      <c r="FV27" s="165">
        <v>12.2</v>
      </c>
      <c r="FW27" s="165">
        <v>0</v>
      </c>
      <c r="FX27" s="165">
        <v>10.588800000000001</v>
      </c>
      <c r="FY27" s="165">
        <v>-14.593999999999999</v>
      </c>
      <c r="FZ27" s="165">
        <v>4.4050000000000002</v>
      </c>
      <c r="GA27" s="165">
        <v>9.0670000000000002</v>
      </c>
      <c r="GB27" s="165">
        <v>45.55</v>
      </c>
      <c r="GC27" s="165">
        <v>-34.1633</v>
      </c>
      <c r="GD27" s="165">
        <v>-19.3081</v>
      </c>
      <c r="GE27" s="165">
        <v>15.92</v>
      </c>
      <c r="GF27" s="165">
        <v>86.664500000000004</v>
      </c>
      <c r="GG27" s="165">
        <v>22.6</v>
      </c>
      <c r="GH27" s="165">
        <v>-22.455300000000001</v>
      </c>
      <c r="GI27" s="166"/>
      <c r="GJ27" s="165">
        <v>-2.6703999999999999</v>
      </c>
      <c r="GK27" s="165">
        <v>1.7286999999999999</v>
      </c>
      <c r="GL27" s="166"/>
      <c r="GM27" s="166"/>
      <c r="GN27" s="166"/>
      <c r="GO27" s="165">
        <v>-34.092100000000002</v>
      </c>
      <c r="GP27" s="165">
        <v>27.0016</v>
      </c>
      <c r="GQ27" s="165">
        <v>52.267899999999997</v>
      </c>
      <c r="GR27" s="165">
        <v>9.7317999999999998</v>
      </c>
      <c r="GS27" s="165">
        <v>9.7223000000000006</v>
      </c>
      <c r="GT27" s="165">
        <v>-154.4905</v>
      </c>
      <c r="GU27" s="165">
        <v>-21.3568</v>
      </c>
      <c r="GV27" s="165">
        <v>47.545499999999997</v>
      </c>
      <c r="GW27" s="165">
        <v>-50.733699999999999</v>
      </c>
      <c r="GX27" s="165">
        <v>8.7457999999999991</v>
      </c>
      <c r="GY27" s="165">
        <v>1.8554999999999999</v>
      </c>
      <c r="GZ27" s="165">
        <v>1.5714999999999999</v>
      </c>
      <c r="HA27" s="165">
        <v>10.0227</v>
      </c>
      <c r="HB27" s="165">
        <v>89.990899999999996</v>
      </c>
      <c r="HC27" s="165">
        <v>90.058999999999997</v>
      </c>
      <c r="HD27" s="165">
        <v>213.7</v>
      </c>
      <c r="HE27" s="165">
        <v>-211.49170000000001</v>
      </c>
      <c r="HF27" s="165">
        <v>-223.79060000000001</v>
      </c>
      <c r="HG27" s="165">
        <v>225.0342</v>
      </c>
      <c r="HH27" s="165">
        <v>223.1258</v>
      </c>
      <c r="HI27" s="165">
        <v>-87.715100000000007</v>
      </c>
      <c r="HJ27" s="165">
        <v>-86.960800000000006</v>
      </c>
      <c r="HK27" s="165">
        <v>-62.1496</v>
      </c>
      <c r="HL27" s="165">
        <v>-54.941499999999998</v>
      </c>
      <c r="HM27" s="165">
        <v>74.761700000000005</v>
      </c>
      <c r="HN27" s="165">
        <v>74.308599999999998</v>
      </c>
      <c r="HO27" s="166"/>
      <c r="HP27" s="166"/>
      <c r="HQ27" s="165">
        <v>29.523499999999999</v>
      </c>
      <c r="HR27" s="165">
        <v>28.578600000000002</v>
      </c>
      <c r="HS27" s="165">
        <v>13.9918</v>
      </c>
      <c r="HT27" s="165">
        <v>14.9573</v>
      </c>
      <c r="HU27" s="165">
        <v>74.86</v>
      </c>
      <c r="HV27" s="165">
        <v>74.89</v>
      </c>
      <c r="HW27" s="165">
        <v>37.4</v>
      </c>
      <c r="HX27" s="165">
        <v>37.700000000000003</v>
      </c>
      <c r="HY27" s="165">
        <v>22.2118</v>
      </c>
      <c r="HZ27" s="165">
        <v>-66.48</v>
      </c>
      <c r="IA27" s="165">
        <v>-361.7362</v>
      </c>
      <c r="IB27" s="165">
        <v>90.535499999999999</v>
      </c>
      <c r="IC27" s="165">
        <v>89.9572</v>
      </c>
      <c r="ID27" s="165">
        <v>7.1</v>
      </c>
      <c r="IE27" s="165">
        <v>22.2</v>
      </c>
      <c r="IF27" s="165">
        <v>-33.4</v>
      </c>
      <c r="IG27" s="165">
        <v>-33.4</v>
      </c>
      <c r="IH27" s="165">
        <v>1.3119000000000001</v>
      </c>
      <c r="II27" s="165">
        <v>1.0857000000000001</v>
      </c>
      <c r="IJ27" s="165">
        <v>-223.49930000000001</v>
      </c>
      <c r="IK27" s="166"/>
      <c r="IL27" s="165">
        <v>222.19669999999999</v>
      </c>
      <c r="IM27" s="165">
        <v>177.31700000000001</v>
      </c>
      <c r="IN27" s="165">
        <v>-33.4251</v>
      </c>
      <c r="IO27" s="165">
        <v>-174.05680000000001</v>
      </c>
      <c r="IP27" s="165">
        <v>174.50620000000001</v>
      </c>
      <c r="IQ27" s="165">
        <v>-110.9054</v>
      </c>
      <c r="IR27" s="165">
        <v>-73.6387</v>
      </c>
      <c r="IS27" s="165">
        <v>-170.05199999999999</v>
      </c>
      <c r="IT27" s="165">
        <v>142.261</v>
      </c>
      <c r="IU27" s="165">
        <v>141.60589999999999</v>
      </c>
      <c r="IV27" s="165">
        <v>109.1431</v>
      </c>
      <c r="IW27" s="165">
        <v>-216.1737</v>
      </c>
      <c r="IX27" s="165">
        <v>76.267499999999998</v>
      </c>
      <c r="IY27" s="165">
        <v>-140.79480000000001</v>
      </c>
      <c r="IZ27" s="165">
        <v>140.20509999999999</v>
      </c>
      <c r="JA27" s="165">
        <v>-9.4113000000000007</v>
      </c>
      <c r="JB27" s="166"/>
      <c r="JC27" s="165">
        <v>24.56</v>
      </c>
      <c r="JD27" s="165">
        <v>5.9320000000000004</v>
      </c>
      <c r="JE27" s="165">
        <v>5.9249999999999998</v>
      </c>
      <c r="JF27" s="165">
        <v>-23.92</v>
      </c>
      <c r="JG27" s="165">
        <v>8.24</v>
      </c>
      <c r="JH27" s="166"/>
      <c r="JI27" s="165">
        <v>-8.5831999999999997</v>
      </c>
      <c r="JJ27" s="165">
        <v>-28.184899999999999</v>
      </c>
      <c r="JK27" s="165">
        <v>-12.773300000000001</v>
      </c>
      <c r="JL27" s="165">
        <v>25.5</v>
      </c>
      <c r="JM27" s="165">
        <v>48.835000000000001</v>
      </c>
      <c r="JN27" s="165">
        <v>48.743000000000002</v>
      </c>
      <c r="JO27" s="166"/>
      <c r="JP27" s="166"/>
      <c r="JQ27" s="165">
        <v>48.746000000000002</v>
      </c>
      <c r="JR27" s="165">
        <v>48.638100000000001</v>
      </c>
      <c r="JS27" s="165">
        <v>48.582299999999996</v>
      </c>
      <c r="JT27" s="166"/>
      <c r="JU27" s="165">
        <v>-21.2</v>
      </c>
      <c r="JV27" s="165">
        <v>12.9498</v>
      </c>
      <c r="JW27" s="165">
        <v>6.2</v>
      </c>
      <c r="JX27" s="166"/>
      <c r="JY27" s="165">
        <v>-55.145299999999999</v>
      </c>
      <c r="JZ27" s="165">
        <v>77.433000000000007</v>
      </c>
      <c r="KA27" s="165">
        <v>65.261099999999999</v>
      </c>
      <c r="KB27" s="165">
        <v>-54.160800000000002</v>
      </c>
      <c r="KC27" s="165">
        <v>-76.502099999999999</v>
      </c>
      <c r="KD27" s="165">
        <v>55.695500000000003</v>
      </c>
      <c r="KE27" s="165">
        <v>19.659300000000002</v>
      </c>
      <c r="KF27" s="165">
        <v>12.2</v>
      </c>
      <c r="KG27" s="165">
        <v>-12.2</v>
      </c>
      <c r="KH27" s="166"/>
      <c r="KI27" s="165">
        <v>140.42509999999999</v>
      </c>
    </row>
    <row r="28" spans="1:295" ht="18" customHeight="1" x14ac:dyDescent="0.25">
      <c r="A28" s="160" t="s">
        <v>40</v>
      </c>
      <c r="B28" s="160" t="s">
        <v>820</v>
      </c>
      <c r="C28" s="164">
        <v>0</v>
      </c>
      <c r="D28" s="165">
        <v>17.787600000000001</v>
      </c>
      <c r="E28" s="165">
        <v>-35.789900000000003</v>
      </c>
      <c r="F28" s="165">
        <v>-34.9619</v>
      </c>
      <c r="G28" s="165">
        <v>27.9953</v>
      </c>
      <c r="H28" s="166"/>
      <c r="I28" s="165">
        <v>55.693100000000001</v>
      </c>
      <c r="J28" s="165">
        <v>-97.855999999999995</v>
      </c>
      <c r="K28" s="165">
        <v>60.458799999999997</v>
      </c>
      <c r="L28" s="165">
        <v>4.3999999999999997E-2</v>
      </c>
      <c r="M28" s="165">
        <v>30.266999999999999</v>
      </c>
      <c r="N28" s="165">
        <v>-108.78</v>
      </c>
      <c r="O28" s="165">
        <v>-13.741</v>
      </c>
      <c r="P28" s="165">
        <v>8.8000000000000007</v>
      </c>
      <c r="Q28" s="165">
        <v>8.2799999999999994</v>
      </c>
      <c r="R28" s="165">
        <v>-8.8000000000000007</v>
      </c>
      <c r="S28" s="165">
        <v>13.6394</v>
      </c>
      <c r="T28" s="165">
        <v>198.0986</v>
      </c>
      <c r="U28" s="165">
        <v>-5.0846999999999998</v>
      </c>
      <c r="V28" s="165">
        <v>-5.077</v>
      </c>
      <c r="W28" s="165">
        <v>-8.8202999999999996</v>
      </c>
      <c r="X28" s="166"/>
      <c r="Y28" s="166"/>
      <c r="Z28" s="166"/>
      <c r="AA28" s="166"/>
      <c r="AB28" s="166"/>
      <c r="AC28" s="165">
        <v>-122.1</v>
      </c>
      <c r="AD28" s="165">
        <v>-122.16</v>
      </c>
      <c r="AE28" s="166"/>
      <c r="AF28" s="165">
        <v>108.78</v>
      </c>
      <c r="AG28" s="165">
        <v>13.2</v>
      </c>
      <c r="AH28" s="165">
        <v>28.068999999999999</v>
      </c>
      <c r="AI28" s="165">
        <v>0.35</v>
      </c>
      <c r="AJ28" s="165">
        <v>-125.93</v>
      </c>
      <c r="AK28" s="165">
        <v>-126.13</v>
      </c>
      <c r="AL28" s="165">
        <v>-42.42</v>
      </c>
      <c r="AM28" s="165">
        <v>127.47</v>
      </c>
      <c r="AN28" s="165">
        <v>128.26</v>
      </c>
      <c r="AO28" s="165">
        <v>9.8583999999999996</v>
      </c>
      <c r="AP28" s="165">
        <v>12.0471</v>
      </c>
      <c r="AQ28" s="165">
        <v>63.516199999999998</v>
      </c>
      <c r="AR28" s="165">
        <v>64.510000000000005</v>
      </c>
      <c r="AS28" s="165">
        <v>72.575999999999993</v>
      </c>
      <c r="AT28" s="165">
        <v>-137.5761</v>
      </c>
      <c r="AU28" s="165">
        <v>-136.10820000000001</v>
      </c>
      <c r="AV28" s="165">
        <v>26.623799999999999</v>
      </c>
      <c r="AW28" s="165">
        <v>26.118400000000001</v>
      </c>
      <c r="AX28" s="166"/>
      <c r="AY28" s="165">
        <v>104.7561</v>
      </c>
      <c r="AZ28" s="165">
        <v>-5.2346000000000004</v>
      </c>
      <c r="BA28" s="165">
        <v>-25.660299999999999</v>
      </c>
      <c r="BB28" s="164">
        <v>0</v>
      </c>
      <c r="BC28" s="165">
        <v>33.6601</v>
      </c>
      <c r="BD28" s="165">
        <v>-19.2</v>
      </c>
      <c r="BE28" s="165">
        <v>-20</v>
      </c>
      <c r="BF28" s="165">
        <v>148.26410000000001</v>
      </c>
      <c r="BG28" s="165">
        <v>144.5566</v>
      </c>
      <c r="BH28" s="165">
        <v>-2.3862999999999999</v>
      </c>
      <c r="BI28" s="166"/>
      <c r="BJ28" s="165">
        <v>-147.57679999999999</v>
      </c>
      <c r="BK28" s="165">
        <v>0.52729999999999999</v>
      </c>
      <c r="BL28" s="165">
        <v>12.611800000000001</v>
      </c>
      <c r="BM28" s="165">
        <v>8.5757999999999992</v>
      </c>
      <c r="BN28" s="164">
        <v>0</v>
      </c>
      <c r="BO28" s="165">
        <v>144.47460000000001</v>
      </c>
      <c r="BP28" s="165">
        <v>145.4512</v>
      </c>
      <c r="BQ28" s="165">
        <v>-113.14239999999999</v>
      </c>
      <c r="BR28" s="165">
        <v>296.12479999999999</v>
      </c>
      <c r="BS28" s="166"/>
      <c r="BT28" s="165">
        <v>-72.407600000000002</v>
      </c>
      <c r="BU28" s="166"/>
      <c r="BV28" s="165">
        <v>77.4114</v>
      </c>
      <c r="BW28" s="165">
        <v>22.37</v>
      </c>
      <c r="BX28" s="165">
        <v>14.23</v>
      </c>
      <c r="BY28" s="165">
        <v>50.27</v>
      </c>
      <c r="BZ28" s="165">
        <v>76.930000000000007</v>
      </c>
      <c r="CA28" s="165">
        <v>-85.326499999999996</v>
      </c>
      <c r="CB28" s="165">
        <v>-84.656700000000001</v>
      </c>
      <c r="CC28" s="165">
        <v>165.12819999999999</v>
      </c>
      <c r="CD28" s="165">
        <v>166.70650000000001</v>
      </c>
      <c r="CE28" s="165">
        <v>35.192599999999999</v>
      </c>
      <c r="CF28" s="165">
        <v>-82.383899999999997</v>
      </c>
      <c r="CG28" s="165">
        <v>-82.791600000000003</v>
      </c>
      <c r="CH28" s="165">
        <v>9.7144999999999992</v>
      </c>
      <c r="CI28" s="165">
        <v>-74.810900000000004</v>
      </c>
      <c r="CJ28" s="165">
        <v>19.570900000000002</v>
      </c>
      <c r="CK28" s="165">
        <v>25.984999999999999</v>
      </c>
      <c r="CL28" s="165">
        <v>12</v>
      </c>
      <c r="CM28" s="165">
        <v>149</v>
      </c>
      <c r="CN28" s="165">
        <v>-13.04</v>
      </c>
      <c r="CO28" s="165">
        <v>21.886700000000001</v>
      </c>
      <c r="CP28" s="165">
        <v>21.5822</v>
      </c>
      <c r="CQ28" s="165">
        <v>22.844799999999999</v>
      </c>
      <c r="CR28" s="165">
        <v>20.814399999999999</v>
      </c>
      <c r="CS28" s="165">
        <v>21.766100000000002</v>
      </c>
      <c r="CT28" s="165">
        <v>87.054699999999997</v>
      </c>
      <c r="CU28" s="165">
        <v>-148.55879999999999</v>
      </c>
      <c r="CV28" s="165">
        <v>93.137799999999999</v>
      </c>
      <c r="CW28" s="165">
        <v>14.216699999999999</v>
      </c>
      <c r="CX28" s="165">
        <v>56.36</v>
      </c>
      <c r="CY28" s="165">
        <v>53.95</v>
      </c>
      <c r="CZ28" s="165">
        <v>41.0229</v>
      </c>
      <c r="DA28" s="165">
        <v>38.822899999999997</v>
      </c>
      <c r="DB28" s="165">
        <v>-29.21</v>
      </c>
      <c r="DC28" s="165">
        <v>-2.7631000000000001</v>
      </c>
      <c r="DD28" s="165">
        <v>75.403499999999994</v>
      </c>
      <c r="DE28" s="165">
        <v>73.793899999999994</v>
      </c>
      <c r="DF28" s="165">
        <v>-140.36070000000001</v>
      </c>
      <c r="DG28" s="165">
        <v>0</v>
      </c>
      <c r="DH28" s="165">
        <v>-17.746099999999998</v>
      </c>
      <c r="DI28" s="165">
        <v>-79.3</v>
      </c>
      <c r="DJ28" s="165">
        <v>-79.5</v>
      </c>
      <c r="DK28" s="165">
        <v>28.5947</v>
      </c>
      <c r="DL28" s="165">
        <v>50.692700000000002</v>
      </c>
      <c r="DM28" s="165">
        <v>52.145400000000002</v>
      </c>
      <c r="DN28" s="165">
        <v>71.502700000000004</v>
      </c>
      <c r="DO28" s="165">
        <v>50.07</v>
      </c>
      <c r="DP28" s="165">
        <v>-4.9400000000000004</v>
      </c>
      <c r="DQ28" s="165">
        <v>48.505499999999998</v>
      </c>
      <c r="DR28" s="165">
        <v>139.96799999999999</v>
      </c>
      <c r="DS28" s="165">
        <v>-29.57</v>
      </c>
      <c r="DT28" s="165">
        <v>-29.67</v>
      </c>
      <c r="DU28" s="165">
        <v>118.53</v>
      </c>
      <c r="DV28" s="165">
        <v>54.76</v>
      </c>
      <c r="DW28" s="165">
        <v>142.49090000000001</v>
      </c>
      <c r="DX28" s="165">
        <v>139.2182</v>
      </c>
      <c r="DY28" s="165">
        <v>-60.887500000000003</v>
      </c>
      <c r="DZ28" s="165">
        <v>-59.427300000000002</v>
      </c>
      <c r="EA28" s="165">
        <v>190.0752</v>
      </c>
      <c r="EB28" s="165">
        <v>155.96889999999999</v>
      </c>
      <c r="EC28" s="165">
        <v>149.0814</v>
      </c>
      <c r="ED28" s="165">
        <v>153.1566</v>
      </c>
      <c r="EE28" s="165">
        <v>22.401800000000001</v>
      </c>
      <c r="EF28" s="165">
        <v>1.6351</v>
      </c>
      <c r="EG28" s="165">
        <v>-28.841999999999999</v>
      </c>
      <c r="EH28" s="165">
        <v>122.8954</v>
      </c>
      <c r="EI28" s="166"/>
      <c r="EJ28" s="166"/>
      <c r="EK28" s="165">
        <v>-31.725000000000001</v>
      </c>
      <c r="EL28" s="165">
        <v>-29.9543</v>
      </c>
      <c r="EM28" s="166"/>
      <c r="EN28" s="165">
        <v>-74.521100000000004</v>
      </c>
      <c r="EO28" s="165">
        <v>-70.028499999999994</v>
      </c>
      <c r="EP28" s="165">
        <v>181.30799999999999</v>
      </c>
      <c r="EQ28" s="165">
        <v>-88.909199999999998</v>
      </c>
      <c r="ER28" s="165">
        <v>-89.921400000000006</v>
      </c>
      <c r="ES28" s="165">
        <v>23.578499999999998</v>
      </c>
      <c r="ET28" s="166"/>
      <c r="EU28" s="166"/>
      <c r="EV28" s="166"/>
      <c r="EW28" s="165">
        <v>9.7706999999999997</v>
      </c>
      <c r="EX28" s="165">
        <v>-185.59639999999999</v>
      </c>
      <c r="EY28" s="165">
        <v>-27.822500000000002</v>
      </c>
      <c r="EZ28" s="165">
        <v>-27.415400000000002</v>
      </c>
      <c r="FA28" s="165">
        <v>9.7411999999999992</v>
      </c>
      <c r="FB28" s="165">
        <v>-7.8874000000000004</v>
      </c>
      <c r="FC28" s="165">
        <v>-30.158799999999999</v>
      </c>
      <c r="FD28" s="166"/>
      <c r="FE28" s="166"/>
      <c r="FF28" s="166"/>
      <c r="FG28" s="165">
        <v>40.2196</v>
      </c>
      <c r="FH28" s="165">
        <v>39.949199999999998</v>
      </c>
      <c r="FI28" s="165">
        <v>39.011899999999997</v>
      </c>
      <c r="FJ28" s="165">
        <v>85.5702</v>
      </c>
      <c r="FK28" s="165">
        <v>86.072500000000005</v>
      </c>
      <c r="FL28" s="165">
        <v>-17.9178</v>
      </c>
      <c r="FM28" s="165">
        <v>62.652999999999999</v>
      </c>
      <c r="FN28" s="165">
        <v>63.067799999999998</v>
      </c>
      <c r="FO28" s="165">
        <v>-2.4304999999999999</v>
      </c>
      <c r="FP28" s="165">
        <v>16.4633</v>
      </c>
      <c r="FQ28" s="164">
        <v>-30.511299999999999</v>
      </c>
      <c r="FR28" s="166"/>
      <c r="FS28" s="165">
        <v>19.078099999999999</v>
      </c>
      <c r="FT28" s="166"/>
      <c r="FU28" s="166"/>
      <c r="FV28" s="165">
        <v>12.07</v>
      </c>
      <c r="FW28" s="165">
        <v>-33.137099999999997</v>
      </c>
      <c r="FX28" s="165">
        <v>10.6364</v>
      </c>
      <c r="FY28" s="165">
        <v>-14.391</v>
      </c>
      <c r="FZ28" s="165">
        <v>4.3559999999999999</v>
      </c>
      <c r="GA28" s="165">
        <v>9.9686000000000003</v>
      </c>
      <c r="GB28" s="165">
        <v>29.11</v>
      </c>
      <c r="GC28" s="165">
        <v>-17.523599999999998</v>
      </c>
      <c r="GD28" s="165">
        <v>1.3804000000000001</v>
      </c>
      <c r="GE28" s="165">
        <v>17.71</v>
      </c>
      <c r="GF28" s="165">
        <v>82.3476</v>
      </c>
      <c r="GG28" s="165">
        <v>23.9</v>
      </c>
      <c r="GH28" s="165">
        <v>-26.348099999999999</v>
      </c>
      <c r="GI28" s="166"/>
      <c r="GJ28" s="165">
        <v>-1.8298000000000001</v>
      </c>
      <c r="GK28" s="165">
        <v>1.7653000000000001</v>
      </c>
      <c r="GL28" s="166"/>
      <c r="GM28" s="166"/>
      <c r="GN28" s="165">
        <v>-13.7631</v>
      </c>
      <c r="GO28" s="165">
        <v>-39.3613</v>
      </c>
      <c r="GP28" s="165">
        <v>25.631</v>
      </c>
      <c r="GQ28" s="165">
        <v>62.015599999999999</v>
      </c>
      <c r="GR28" s="165">
        <v>9.8465000000000007</v>
      </c>
      <c r="GS28" s="165">
        <v>9.7720000000000002</v>
      </c>
      <c r="GT28" s="165">
        <v>-176.93639999999999</v>
      </c>
      <c r="GU28" s="165">
        <v>-22.175999999999998</v>
      </c>
      <c r="GV28" s="165">
        <v>50.882300000000001</v>
      </c>
      <c r="GW28" s="165">
        <v>-51.9724</v>
      </c>
      <c r="GX28" s="165">
        <v>8.5394000000000005</v>
      </c>
      <c r="GY28" s="165">
        <v>2.2071000000000001</v>
      </c>
      <c r="GZ28" s="165">
        <v>1.9196</v>
      </c>
      <c r="HA28" s="166"/>
      <c r="HB28" s="165">
        <v>86.65</v>
      </c>
      <c r="HC28" s="165">
        <v>85.5595</v>
      </c>
      <c r="HD28" s="165">
        <v>285.8</v>
      </c>
      <c r="HE28" s="165">
        <v>-285.209</v>
      </c>
      <c r="HF28" s="165">
        <v>-279.54629999999997</v>
      </c>
      <c r="HG28" s="165">
        <v>286.08710000000002</v>
      </c>
      <c r="HH28" s="165">
        <v>283.4785</v>
      </c>
      <c r="HI28" s="165">
        <v>-87.323300000000003</v>
      </c>
      <c r="HJ28" s="165">
        <v>-84.662400000000005</v>
      </c>
      <c r="HK28" s="165">
        <v>-60.252200000000002</v>
      </c>
      <c r="HL28" s="165">
        <v>-53.905999999999999</v>
      </c>
      <c r="HM28" s="165">
        <v>76.020799999999994</v>
      </c>
      <c r="HN28" s="165">
        <v>75.950699999999998</v>
      </c>
      <c r="HO28" s="165">
        <v>-55.217599999999997</v>
      </c>
      <c r="HP28" s="165">
        <v>-57.282899999999998</v>
      </c>
      <c r="HQ28" s="165">
        <v>25.656199999999998</v>
      </c>
      <c r="HR28" s="165">
        <v>25.139800000000001</v>
      </c>
      <c r="HS28" s="165">
        <v>14.0678</v>
      </c>
      <c r="HT28" s="165">
        <v>14.388</v>
      </c>
      <c r="HU28" s="165">
        <v>66.12</v>
      </c>
      <c r="HV28" s="165">
        <v>66.3</v>
      </c>
      <c r="HW28" s="165">
        <v>34.799999999999997</v>
      </c>
      <c r="HX28" s="165">
        <v>35.4</v>
      </c>
      <c r="HY28" s="165">
        <v>22.028099999999998</v>
      </c>
      <c r="HZ28" s="165">
        <v>-68.400000000000006</v>
      </c>
      <c r="IA28" s="165">
        <v>-358.92559999999997</v>
      </c>
      <c r="IB28" s="165">
        <v>85.456800000000001</v>
      </c>
      <c r="IC28" s="165">
        <v>85.171099999999996</v>
      </c>
      <c r="ID28" s="165">
        <v>8.8000000000000007</v>
      </c>
      <c r="IE28" s="165">
        <v>17.7</v>
      </c>
      <c r="IF28" s="165">
        <v>-32.200000000000003</v>
      </c>
      <c r="IG28" s="165">
        <v>-32.299999999999997</v>
      </c>
      <c r="IH28" s="165">
        <v>1.4698</v>
      </c>
      <c r="II28" s="165">
        <v>1.2111000000000001</v>
      </c>
      <c r="IJ28" s="165">
        <v>-280.7559</v>
      </c>
      <c r="IK28" s="166"/>
      <c r="IL28" s="165">
        <v>198.02379999999999</v>
      </c>
      <c r="IM28" s="165">
        <v>151.79650000000001</v>
      </c>
      <c r="IN28" s="165">
        <v>-11.4596</v>
      </c>
      <c r="IO28" s="165">
        <v>-150.4691</v>
      </c>
      <c r="IP28" s="165">
        <v>144.8784</v>
      </c>
      <c r="IQ28" s="165">
        <v>-108.8961</v>
      </c>
      <c r="IR28" s="165">
        <v>-57.644799999999996</v>
      </c>
      <c r="IS28" s="165">
        <v>-142.19409999999999</v>
      </c>
      <c r="IT28" s="165">
        <v>135.10470000000001</v>
      </c>
      <c r="IU28" s="165">
        <v>135.6644</v>
      </c>
      <c r="IV28" s="165">
        <v>108.0521</v>
      </c>
      <c r="IW28" s="165">
        <v>-189.4434</v>
      </c>
      <c r="IX28" s="165">
        <v>59.922899999999998</v>
      </c>
      <c r="IY28" s="165">
        <v>-126.562</v>
      </c>
      <c r="IZ28" s="165">
        <v>127.66679999999999</v>
      </c>
      <c r="JA28" s="165">
        <v>-8.8317999999999994</v>
      </c>
      <c r="JB28" s="166"/>
      <c r="JC28" s="165">
        <v>23.28</v>
      </c>
      <c r="JD28" s="165">
        <v>5.8869999999999996</v>
      </c>
      <c r="JE28" s="165">
        <v>5.8780000000000001</v>
      </c>
      <c r="JF28" s="165">
        <v>-22.56</v>
      </c>
      <c r="JG28" s="165">
        <v>6.72</v>
      </c>
      <c r="JH28" s="166"/>
      <c r="JI28" s="165">
        <v>-6.7674000000000003</v>
      </c>
      <c r="JJ28" s="165">
        <v>-24.873699999999999</v>
      </c>
      <c r="JK28" s="165">
        <v>-16.9024</v>
      </c>
      <c r="JL28" s="165">
        <v>25.1</v>
      </c>
      <c r="JM28" s="165">
        <v>46.875</v>
      </c>
      <c r="JN28" s="165">
        <v>48.598999999999997</v>
      </c>
      <c r="JO28" s="165">
        <v>7.2925000000000004</v>
      </c>
      <c r="JP28" s="165">
        <v>8.5676000000000005</v>
      </c>
      <c r="JQ28" s="165">
        <v>49.795000000000002</v>
      </c>
      <c r="JR28" s="165">
        <v>49.848300000000002</v>
      </c>
      <c r="JS28" s="165">
        <v>48.7104</v>
      </c>
      <c r="JT28" s="166"/>
      <c r="JU28" s="165">
        <v>-16.899999999999999</v>
      </c>
      <c r="JV28" s="165">
        <v>34.989699999999999</v>
      </c>
      <c r="JW28" s="165">
        <v>6.31</v>
      </c>
      <c r="JX28" s="166"/>
      <c r="JY28" s="165">
        <v>-51.075099999999999</v>
      </c>
      <c r="JZ28" s="165">
        <v>76.204599999999999</v>
      </c>
      <c r="KA28" s="165">
        <v>62.111800000000002</v>
      </c>
      <c r="KB28" s="165">
        <v>-50.504899999999999</v>
      </c>
      <c r="KC28" s="165">
        <v>-74.825599999999994</v>
      </c>
      <c r="KD28" s="165">
        <v>52.480800000000002</v>
      </c>
      <c r="KE28" s="165">
        <v>21.462900000000001</v>
      </c>
      <c r="KF28" s="165">
        <v>8.6999999999999993</v>
      </c>
      <c r="KG28" s="165">
        <v>-8.1999999999999993</v>
      </c>
      <c r="KH28" s="166"/>
      <c r="KI28" s="165">
        <v>183.8682</v>
      </c>
    </row>
    <row r="29" spans="1:295" ht="18" customHeight="1" x14ac:dyDescent="0.25">
      <c r="A29" s="160" t="s">
        <v>40</v>
      </c>
      <c r="B29" s="160" t="s">
        <v>821</v>
      </c>
      <c r="C29" s="164">
        <v>0</v>
      </c>
      <c r="D29" s="165">
        <v>18.390599999999999</v>
      </c>
      <c r="E29" s="165">
        <v>-36.686700000000002</v>
      </c>
      <c r="F29" s="165">
        <v>-34.283000000000001</v>
      </c>
      <c r="G29" s="165">
        <v>28.873999999999999</v>
      </c>
      <c r="H29" s="166"/>
      <c r="I29" s="165">
        <v>57.816899999999997</v>
      </c>
      <c r="J29" s="165">
        <v>-100.5492</v>
      </c>
      <c r="K29" s="165">
        <v>62.292400000000001</v>
      </c>
      <c r="L29" s="165">
        <v>0.06</v>
      </c>
      <c r="M29" s="165">
        <v>31.100200000000001</v>
      </c>
      <c r="N29" s="165">
        <v>-108.78</v>
      </c>
      <c r="O29" s="165">
        <v>-16.780999999999999</v>
      </c>
      <c r="P29" s="165">
        <v>13.2</v>
      </c>
      <c r="Q29" s="165">
        <v>8.2799999999999994</v>
      </c>
      <c r="R29" s="165">
        <v>-13.2</v>
      </c>
      <c r="S29" s="165">
        <v>14.0214</v>
      </c>
      <c r="T29" s="165">
        <v>205.38900000000001</v>
      </c>
      <c r="U29" s="165">
        <v>-4.6154000000000002</v>
      </c>
      <c r="V29" s="165">
        <v>-5.0167000000000002</v>
      </c>
      <c r="W29" s="165">
        <v>-8.2614999999999998</v>
      </c>
      <c r="X29" s="166"/>
      <c r="Y29" s="166"/>
      <c r="Z29" s="166"/>
      <c r="AA29" s="166"/>
      <c r="AB29" s="166"/>
      <c r="AC29" s="165">
        <v>-121.57</v>
      </c>
      <c r="AD29" s="165">
        <v>-121.75</v>
      </c>
      <c r="AE29" s="166"/>
      <c r="AF29" s="165">
        <v>111</v>
      </c>
      <c r="AG29" s="165">
        <v>15.4</v>
      </c>
      <c r="AH29" s="165">
        <v>27.701000000000001</v>
      </c>
      <c r="AI29" s="165">
        <v>0.34300000000000003</v>
      </c>
      <c r="AJ29" s="165">
        <v>-118.14</v>
      </c>
      <c r="AK29" s="165">
        <v>-118.48</v>
      </c>
      <c r="AL29" s="165">
        <v>-52.15</v>
      </c>
      <c r="AM29" s="165">
        <v>121.13</v>
      </c>
      <c r="AN29" s="165">
        <v>121.45</v>
      </c>
      <c r="AO29" s="165">
        <v>10.0259</v>
      </c>
      <c r="AP29" s="165">
        <v>12.093999999999999</v>
      </c>
      <c r="AQ29" s="165">
        <v>64.081900000000005</v>
      </c>
      <c r="AR29" s="165">
        <v>66.600300000000004</v>
      </c>
      <c r="AS29" s="165">
        <v>74.915000000000006</v>
      </c>
      <c r="AT29" s="165">
        <v>-129.8065</v>
      </c>
      <c r="AU29" s="165">
        <v>-128.90440000000001</v>
      </c>
      <c r="AV29" s="165">
        <v>7.6212</v>
      </c>
      <c r="AW29" s="165">
        <v>7.5936000000000003</v>
      </c>
      <c r="AX29" s="166"/>
      <c r="AY29" s="165">
        <v>110.2484</v>
      </c>
      <c r="AZ29" s="165">
        <v>-7.8517999999999999</v>
      </c>
      <c r="BA29" s="165">
        <v>-41.271599999999999</v>
      </c>
      <c r="BB29" s="164">
        <v>0</v>
      </c>
      <c r="BC29" s="165">
        <v>33.561300000000003</v>
      </c>
      <c r="BD29" s="165">
        <v>-18.8</v>
      </c>
      <c r="BE29" s="165">
        <v>-20.100000000000001</v>
      </c>
      <c r="BF29" s="165">
        <v>140.10900000000001</v>
      </c>
      <c r="BG29" s="165">
        <v>136.77099999999999</v>
      </c>
      <c r="BH29" s="165">
        <v>-2.7715000000000001</v>
      </c>
      <c r="BI29" s="166"/>
      <c r="BJ29" s="165">
        <v>-140.6163</v>
      </c>
      <c r="BK29" s="165">
        <v>1.2664</v>
      </c>
      <c r="BL29" s="165">
        <v>12.224</v>
      </c>
      <c r="BM29" s="165">
        <v>8.3655000000000008</v>
      </c>
      <c r="BN29" s="164">
        <v>0</v>
      </c>
      <c r="BO29" s="165">
        <v>151.15809999999999</v>
      </c>
      <c r="BP29" s="165">
        <v>151.4023</v>
      </c>
      <c r="BQ29" s="165">
        <v>-117.26309999999999</v>
      </c>
      <c r="BR29" s="165">
        <v>306.14299999999997</v>
      </c>
      <c r="BS29" s="166"/>
      <c r="BT29" s="165">
        <v>-70.144000000000005</v>
      </c>
      <c r="BU29" s="166"/>
      <c r="BV29" s="165">
        <v>79.8065</v>
      </c>
      <c r="BW29" s="165">
        <v>23.8</v>
      </c>
      <c r="BX29" s="165">
        <v>14.81</v>
      </c>
      <c r="BY29" s="165">
        <v>51.82</v>
      </c>
      <c r="BZ29" s="165">
        <v>79.260000000000005</v>
      </c>
      <c r="CA29" s="165">
        <v>-93.631799999999998</v>
      </c>
      <c r="CB29" s="165">
        <v>-95.105400000000003</v>
      </c>
      <c r="CC29" s="165">
        <v>171.7088</v>
      </c>
      <c r="CD29" s="165">
        <v>174.0051</v>
      </c>
      <c r="CE29" s="165">
        <v>29.278400000000001</v>
      </c>
      <c r="CF29" s="165">
        <v>-87.865300000000005</v>
      </c>
      <c r="CG29" s="165">
        <v>-87.5047</v>
      </c>
      <c r="CH29" s="165">
        <v>10.2965</v>
      </c>
      <c r="CI29" s="165">
        <v>-80.568399999999997</v>
      </c>
      <c r="CJ29" s="166"/>
      <c r="CK29" s="166"/>
      <c r="CL29" s="165">
        <v>8.8000000000000007</v>
      </c>
      <c r="CM29" s="165">
        <v>160.9</v>
      </c>
      <c r="CN29" s="165">
        <v>-13.57</v>
      </c>
      <c r="CO29" s="165">
        <v>21.6434</v>
      </c>
      <c r="CP29" s="165">
        <v>21.847799999999999</v>
      </c>
      <c r="CQ29" s="165">
        <v>22.057400000000001</v>
      </c>
      <c r="CR29" s="165">
        <v>22.421399999999998</v>
      </c>
      <c r="CS29" s="165">
        <v>23.422000000000001</v>
      </c>
      <c r="CT29" s="165">
        <v>77.494299999999996</v>
      </c>
      <c r="CU29" s="165">
        <v>-146.30109999999999</v>
      </c>
      <c r="CV29" s="165">
        <v>84.663600000000002</v>
      </c>
      <c r="CW29" s="165">
        <v>14.559799999999999</v>
      </c>
      <c r="CX29" s="165">
        <v>60.84</v>
      </c>
      <c r="CY29" s="165">
        <v>57.84</v>
      </c>
      <c r="CZ29" s="165">
        <v>42.8979</v>
      </c>
      <c r="DA29" s="165">
        <v>40.727200000000003</v>
      </c>
      <c r="DB29" s="165">
        <v>-30.53</v>
      </c>
      <c r="DC29" s="166"/>
      <c r="DD29" s="165">
        <v>81.246899999999997</v>
      </c>
      <c r="DE29" s="165">
        <v>81.539500000000004</v>
      </c>
      <c r="DF29" s="165">
        <v>-154.15620000000001</v>
      </c>
      <c r="DG29" s="165">
        <v>0</v>
      </c>
      <c r="DH29" s="165">
        <v>-18.454699999999999</v>
      </c>
      <c r="DI29" s="165">
        <v>-82</v>
      </c>
      <c r="DJ29" s="165">
        <v>-82.2</v>
      </c>
      <c r="DK29" s="165">
        <v>28.309000000000001</v>
      </c>
      <c r="DL29" s="165">
        <v>52.450600000000001</v>
      </c>
      <c r="DM29" s="165">
        <v>55.9026</v>
      </c>
      <c r="DN29" s="165">
        <v>73.846400000000003</v>
      </c>
      <c r="DO29" s="165">
        <v>52.26</v>
      </c>
      <c r="DP29" s="165">
        <v>-6.19</v>
      </c>
      <c r="DQ29" s="165">
        <v>49.274999999999999</v>
      </c>
      <c r="DR29" s="165">
        <v>151.71860000000001</v>
      </c>
      <c r="DS29" s="165">
        <v>-28.17</v>
      </c>
      <c r="DT29" s="165">
        <v>-28.29</v>
      </c>
      <c r="DU29" s="165">
        <v>111.57</v>
      </c>
      <c r="DV29" s="165">
        <v>55.48</v>
      </c>
      <c r="DW29" s="165">
        <v>151.7818</v>
      </c>
      <c r="DX29" s="165">
        <v>154.3091</v>
      </c>
      <c r="DY29" s="165">
        <v>-65.118099999999998</v>
      </c>
      <c r="DZ29" s="165">
        <v>-66.681799999999996</v>
      </c>
      <c r="EA29" s="165">
        <v>195.3254</v>
      </c>
      <c r="EB29" s="165">
        <v>161.661</v>
      </c>
      <c r="EC29" s="165">
        <v>155.0017</v>
      </c>
      <c r="ED29" s="165">
        <v>159.8802</v>
      </c>
      <c r="EE29" s="165">
        <v>9.9595000000000002</v>
      </c>
      <c r="EF29" s="165">
        <v>-13.4594</v>
      </c>
      <c r="EG29" s="165">
        <v>-29.797000000000001</v>
      </c>
      <c r="EH29" s="165">
        <v>127.9645</v>
      </c>
      <c r="EI29" s="166"/>
      <c r="EJ29" s="166"/>
      <c r="EK29" s="165">
        <v>-31.988</v>
      </c>
      <c r="EL29" s="165">
        <v>-30.878499999999999</v>
      </c>
      <c r="EM29" s="166"/>
      <c r="EN29" s="165">
        <v>-76.778700000000001</v>
      </c>
      <c r="EO29" s="165">
        <v>-71.798299999999998</v>
      </c>
      <c r="EP29" s="165">
        <v>132.15600000000001</v>
      </c>
      <c r="EQ29" s="165">
        <v>-85.946299999999994</v>
      </c>
      <c r="ER29" s="165">
        <v>-87.089699999999993</v>
      </c>
      <c r="ES29" s="165">
        <v>43.2239</v>
      </c>
      <c r="ET29" s="166"/>
      <c r="EU29" s="166"/>
      <c r="EV29" s="166"/>
      <c r="EW29" s="165">
        <v>9.9175000000000004</v>
      </c>
      <c r="EX29" s="165">
        <v>-188.19390000000001</v>
      </c>
      <c r="EY29" s="165">
        <v>-27.717099999999999</v>
      </c>
      <c r="EZ29" s="165">
        <v>-27.1327</v>
      </c>
      <c r="FA29" s="165">
        <v>9.0937999999999999</v>
      </c>
      <c r="FB29" s="165">
        <v>9.3082999999999991</v>
      </c>
      <c r="FC29" s="165">
        <v>-52.229500000000002</v>
      </c>
      <c r="FD29" s="166"/>
      <c r="FE29" s="166"/>
      <c r="FF29" s="166"/>
      <c r="FG29" s="165">
        <v>39.4358</v>
      </c>
      <c r="FH29" s="165">
        <v>40.144599999999997</v>
      </c>
      <c r="FI29" s="165">
        <v>38.747399999999999</v>
      </c>
      <c r="FJ29" s="165">
        <v>94.947699999999998</v>
      </c>
      <c r="FK29" s="165">
        <v>94.947699999999998</v>
      </c>
      <c r="FL29" s="165">
        <v>-13.898899999999999</v>
      </c>
      <c r="FM29" s="165">
        <v>67.075699999999998</v>
      </c>
      <c r="FN29" s="165">
        <v>67.501300000000001</v>
      </c>
      <c r="FO29" s="165">
        <v>-0.64149999999999996</v>
      </c>
      <c r="FP29" s="165">
        <v>13.549899999999999</v>
      </c>
      <c r="FQ29" s="164">
        <v>-30.511299999999999</v>
      </c>
      <c r="FR29" s="166"/>
      <c r="FS29" s="165">
        <v>18.6752</v>
      </c>
      <c r="FT29" s="166"/>
      <c r="FU29" s="166"/>
      <c r="FV29" s="165">
        <v>14.07</v>
      </c>
      <c r="FW29" s="165">
        <v>-28.462499999999999</v>
      </c>
      <c r="FX29" s="165">
        <v>10.9747</v>
      </c>
      <c r="FY29" s="165">
        <v>-14.358000000000001</v>
      </c>
      <c r="FZ29" s="165">
        <v>4.4809999999999999</v>
      </c>
      <c r="GA29" s="165">
        <v>10.6592</v>
      </c>
      <c r="GB29" s="165">
        <v>30.79</v>
      </c>
      <c r="GC29" s="165">
        <v>-15.2607</v>
      </c>
      <c r="GD29" s="165">
        <v>-0.92459999999999998</v>
      </c>
      <c r="GE29" s="165">
        <v>17.920000000000002</v>
      </c>
      <c r="GF29" s="165">
        <v>83.911900000000003</v>
      </c>
      <c r="GG29" s="165">
        <v>24.6</v>
      </c>
      <c r="GH29" s="165">
        <v>-25.3431</v>
      </c>
      <c r="GI29" s="166"/>
      <c r="GJ29" s="165">
        <v>-2.6219000000000001</v>
      </c>
      <c r="GK29" s="165">
        <v>1.7941</v>
      </c>
      <c r="GL29" s="166"/>
      <c r="GM29" s="166"/>
      <c r="GN29" s="165">
        <v>-11.4276</v>
      </c>
      <c r="GO29" s="165">
        <v>-38.915999999999997</v>
      </c>
      <c r="GP29" s="165">
        <v>27.4328</v>
      </c>
      <c r="GQ29" s="165">
        <v>61.091299999999997</v>
      </c>
      <c r="GR29" s="166"/>
      <c r="GS29" s="166"/>
      <c r="GT29" s="165">
        <v>-170.81729999999999</v>
      </c>
      <c r="GU29" s="165">
        <v>-22.972300000000001</v>
      </c>
      <c r="GV29" s="165">
        <v>50.785400000000003</v>
      </c>
      <c r="GW29" s="165">
        <v>-54.9129</v>
      </c>
      <c r="GX29" s="165">
        <v>8.702</v>
      </c>
      <c r="GY29" s="165">
        <v>2.754</v>
      </c>
      <c r="GZ29" s="165">
        <v>2.5102000000000002</v>
      </c>
      <c r="HA29" s="166"/>
      <c r="HB29" s="165">
        <v>90.573400000000007</v>
      </c>
      <c r="HC29" s="165">
        <v>90.308599999999998</v>
      </c>
      <c r="HD29" s="165">
        <v>280.8</v>
      </c>
      <c r="HE29" s="165">
        <v>-280.899</v>
      </c>
      <c r="HF29" s="165">
        <v>-279.13279999999997</v>
      </c>
      <c r="HG29" s="165">
        <v>276.01420000000002</v>
      </c>
      <c r="HH29" s="165">
        <v>276.34100000000001</v>
      </c>
      <c r="HI29" s="165">
        <v>-86.246600000000001</v>
      </c>
      <c r="HJ29" s="165">
        <v>-86.584299999999999</v>
      </c>
      <c r="HK29" s="165">
        <v>-58.779800000000002</v>
      </c>
      <c r="HL29" s="165">
        <v>-52.417999999999999</v>
      </c>
      <c r="HM29" s="165">
        <v>80.0565</v>
      </c>
      <c r="HN29" s="165">
        <v>80.864599999999996</v>
      </c>
      <c r="HO29" s="165">
        <v>-37.300199999999997</v>
      </c>
      <c r="HP29" s="165">
        <v>-40.293599999999998</v>
      </c>
      <c r="HQ29" s="165">
        <v>32.698599999999999</v>
      </c>
      <c r="HR29" s="165">
        <v>31.182400000000001</v>
      </c>
      <c r="HS29" s="165">
        <v>18.873999999999999</v>
      </c>
      <c r="HT29" s="165">
        <v>18.965599999999998</v>
      </c>
      <c r="HU29" s="165">
        <v>65.05</v>
      </c>
      <c r="HV29" s="165">
        <v>64.290000000000006</v>
      </c>
      <c r="HW29" s="165">
        <v>29.4</v>
      </c>
      <c r="HX29" s="165">
        <v>29.3</v>
      </c>
      <c r="HY29" s="165">
        <v>22.0473</v>
      </c>
      <c r="HZ29" s="165">
        <v>-77.2</v>
      </c>
      <c r="IA29" s="165">
        <v>-328.73360000000002</v>
      </c>
      <c r="IB29" s="165">
        <v>81.810900000000004</v>
      </c>
      <c r="IC29" s="165">
        <v>81.543300000000002</v>
      </c>
      <c r="ID29" s="165">
        <v>8.6999999999999993</v>
      </c>
      <c r="IE29" s="165">
        <v>13.1</v>
      </c>
      <c r="IF29" s="165">
        <v>-36.200000000000003</v>
      </c>
      <c r="IG29" s="165">
        <v>-36.299999999999997</v>
      </c>
      <c r="IH29" s="165">
        <v>1.3785000000000001</v>
      </c>
      <c r="II29" s="166"/>
      <c r="IJ29" s="165">
        <v>-278.93720000000002</v>
      </c>
      <c r="IK29" s="165">
        <v>0</v>
      </c>
      <c r="IL29" s="165">
        <v>199.9512</v>
      </c>
      <c r="IM29" s="165">
        <v>160.74590000000001</v>
      </c>
      <c r="IN29" s="165">
        <v>-13.906599999999999</v>
      </c>
      <c r="IO29" s="165">
        <v>-154.70949999999999</v>
      </c>
      <c r="IP29" s="165">
        <v>150.6619</v>
      </c>
      <c r="IQ29" s="165">
        <v>-125.19589999999999</v>
      </c>
      <c r="IR29" s="165">
        <v>-69.358900000000006</v>
      </c>
      <c r="IS29" s="165">
        <v>-147.7431</v>
      </c>
      <c r="IT29" s="165">
        <v>129.44200000000001</v>
      </c>
      <c r="IU29" s="165">
        <v>129.2063</v>
      </c>
      <c r="IV29" s="165">
        <v>121.9499</v>
      </c>
      <c r="IW29" s="165">
        <v>-193.20099999999999</v>
      </c>
      <c r="IX29" s="165">
        <v>66.683300000000003</v>
      </c>
      <c r="IY29" s="165">
        <v>-121.3344</v>
      </c>
      <c r="IZ29" s="165">
        <v>123.3652</v>
      </c>
      <c r="JA29" s="165">
        <v>-8.0929000000000002</v>
      </c>
      <c r="JB29" s="166"/>
      <c r="JC29" s="165">
        <v>21.92</v>
      </c>
      <c r="JD29" s="165">
        <v>5.8179999999999996</v>
      </c>
      <c r="JE29" s="165">
        <v>5.8179999999999996</v>
      </c>
      <c r="JF29" s="165">
        <v>-21.44</v>
      </c>
      <c r="JG29" s="165">
        <v>5.76</v>
      </c>
      <c r="JH29" s="166"/>
      <c r="JI29" s="165">
        <v>-6.1814</v>
      </c>
      <c r="JJ29" s="165">
        <v>-22.557400000000001</v>
      </c>
      <c r="JK29" s="165">
        <v>-18.5748</v>
      </c>
      <c r="JL29" s="165">
        <v>23.8</v>
      </c>
      <c r="JM29" s="165">
        <v>49.008000000000003</v>
      </c>
      <c r="JN29" s="165">
        <v>48.295000000000002</v>
      </c>
      <c r="JO29" s="165">
        <v>8.8221000000000007</v>
      </c>
      <c r="JP29" s="165">
        <v>10.591900000000001</v>
      </c>
      <c r="JQ29" s="165">
        <v>53.1492</v>
      </c>
      <c r="JR29" s="165">
        <v>52.317</v>
      </c>
      <c r="JS29" s="165">
        <v>53.436900000000001</v>
      </c>
      <c r="JT29" s="166"/>
      <c r="JU29" s="165">
        <v>-12.6</v>
      </c>
      <c r="JV29" s="165">
        <v>33.1113</v>
      </c>
      <c r="JW29" s="165">
        <v>6.76</v>
      </c>
      <c r="JX29" s="166"/>
      <c r="JY29" s="165">
        <v>-51.3782</v>
      </c>
      <c r="JZ29" s="165">
        <v>73.884500000000003</v>
      </c>
      <c r="KA29" s="165">
        <v>59.178400000000003</v>
      </c>
      <c r="KB29" s="165">
        <v>-50.667099999999998</v>
      </c>
      <c r="KC29" s="165">
        <v>-74.165599999999998</v>
      </c>
      <c r="KD29" s="165">
        <v>51.021099999999997</v>
      </c>
      <c r="KE29" s="165">
        <v>21.5976</v>
      </c>
      <c r="KF29" s="165">
        <v>4.7</v>
      </c>
      <c r="KG29" s="165">
        <v>-4.5</v>
      </c>
      <c r="KH29" s="166"/>
      <c r="KI29" s="165">
        <v>189.8732</v>
      </c>
    </row>
    <row r="30" spans="1:295" ht="18" customHeight="1" x14ac:dyDescent="0.25">
      <c r="A30" s="160" t="s">
        <v>40</v>
      </c>
      <c r="B30" s="160" t="s">
        <v>822</v>
      </c>
      <c r="C30" s="164">
        <v>0</v>
      </c>
      <c r="D30" s="165">
        <v>18.7225</v>
      </c>
      <c r="E30" s="165">
        <v>-37.7455</v>
      </c>
      <c r="F30" s="165">
        <v>-34.074300000000001</v>
      </c>
      <c r="G30" s="165">
        <v>29.252500000000001</v>
      </c>
      <c r="H30" s="166"/>
      <c r="I30" s="165">
        <v>58.275500000000001</v>
      </c>
      <c r="J30" s="165">
        <v>-104.4999</v>
      </c>
      <c r="K30" s="165">
        <v>64.055199999999999</v>
      </c>
      <c r="L30" s="166"/>
      <c r="M30" s="165">
        <v>32.099499999999999</v>
      </c>
      <c r="N30" s="165">
        <v>-122.1</v>
      </c>
      <c r="O30" s="165">
        <v>-15.919</v>
      </c>
      <c r="P30" s="165">
        <v>11</v>
      </c>
      <c r="Q30" s="165">
        <v>8.2799999999999994</v>
      </c>
      <c r="R30" s="165">
        <v>-11</v>
      </c>
      <c r="S30" s="165">
        <v>12.8414</v>
      </c>
      <c r="T30" s="165">
        <v>212.2698</v>
      </c>
      <c r="U30" s="165">
        <v>-4.8914999999999997</v>
      </c>
      <c r="V30" s="165">
        <v>-4.8388999999999998</v>
      </c>
      <c r="W30" s="165">
        <v>-8.7304999999999993</v>
      </c>
      <c r="X30" s="166"/>
      <c r="Y30" s="166"/>
      <c r="Z30" s="166"/>
      <c r="AA30" s="166"/>
      <c r="AB30" s="166"/>
      <c r="AC30" s="165">
        <v>-130.46</v>
      </c>
      <c r="AD30" s="165">
        <v>-129.13999999999999</v>
      </c>
      <c r="AE30" s="166"/>
      <c r="AF30" s="165">
        <v>122.1</v>
      </c>
      <c r="AG30" s="165">
        <v>13.2</v>
      </c>
      <c r="AH30" s="165">
        <v>27.466999999999999</v>
      </c>
      <c r="AI30" s="165">
        <v>0.35</v>
      </c>
      <c r="AJ30" s="165">
        <v>-131.66</v>
      </c>
      <c r="AK30" s="165">
        <v>-132.51</v>
      </c>
      <c r="AL30" s="165">
        <v>-42.09</v>
      </c>
      <c r="AM30" s="165">
        <v>136.63999999999999</v>
      </c>
      <c r="AN30" s="165">
        <v>137.32</v>
      </c>
      <c r="AO30" s="165">
        <v>9.7759999999999998</v>
      </c>
      <c r="AP30" s="165">
        <v>12.210699999999999</v>
      </c>
      <c r="AQ30" s="165">
        <v>64.494799999999998</v>
      </c>
      <c r="AR30" s="165">
        <v>67.150999999999996</v>
      </c>
      <c r="AS30" s="165">
        <v>78.239000000000004</v>
      </c>
      <c r="AT30" s="165">
        <v>-148.8287</v>
      </c>
      <c r="AU30" s="165">
        <v>-143.43870000000001</v>
      </c>
      <c r="AV30" s="165">
        <v>21.8522</v>
      </c>
      <c r="AW30" s="165">
        <v>22.192900000000002</v>
      </c>
      <c r="AX30" s="166"/>
      <c r="AY30" s="165">
        <v>111.0522</v>
      </c>
      <c r="AZ30" s="165">
        <v>-5.2346000000000004</v>
      </c>
      <c r="BA30" s="165">
        <v>-27.2469</v>
      </c>
      <c r="BB30" s="164">
        <v>0</v>
      </c>
      <c r="BC30" s="165">
        <v>33.666400000000003</v>
      </c>
      <c r="BD30" s="165">
        <v>-19</v>
      </c>
      <c r="BE30" s="165">
        <v>-20</v>
      </c>
      <c r="BF30" s="165">
        <v>156.7201</v>
      </c>
      <c r="BG30" s="165">
        <v>156.3869</v>
      </c>
      <c r="BH30" s="165">
        <v>-2.4066999999999998</v>
      </c>
      <c r="BI30" s="166"/>
      <c r="BJ30" s="165">
        <v>-162.09010000000001</v>
      </c>
      <c r="BK30" s="165">
        <v>0.29330000000000001</v>
      </c>
      <c r="BL30" s="165">
        <v>12.8581</v>
      </c>
      <c r="BM30" s="165">
        <v>8.8389000000000006</v>
      </c>
      <c r="BN30" s="164">
        <v>0</v>
      </c>
      <c r="BO30" s="165">
        <v>166.05119999999999</v>
      </c>
      <c r="BP30" s="165">
        <v>166.2953</v>
      </c>
      <c r="BQ30" s="165">
        <v>-139.3826</v>
      </c>
      <c r="BR30" s="165">
        <v>321.42619999999999</v>
      </c>
      <c r="BS30" s="166"/>
      <c r="BT30" s="165">
        <v>-69.675399999999996</v>
      </c>
      <c r="BU30" s="166"/>
      <c r="BV30" s="165">
        <v>81.872200000000007</v>
      </c>
      <c r="BW30" s="165">
        <v>24.69</v>
      </c>
      <c r="BX30" s="165">
        <v>15.89</v>
      </c>
      <c r="BY30" s="165">
        <v>53.98</v>
      </c>
      <c r="BZ30" s="165">
        <v>81.31</v>
      </c>
      <c r="CA30" s="165">
        <v>-96.311000000000007</v>
      </c>
      <c r="CB30" s="165">
        <v>-96.444900000000004</v>
      </c>
      <c r="CC30" s="165">
        <v>175.5436</v>
      </c>
      <c r="CD30" s="165">
        <v>176.2756</v>
      </c>
      <c r="CE30" s="165">
        <v>29.604500000000002</v>
      </c>
      <c r="CF30" s="165">
        <v>-86.945599999999999</v>
      </c>
      <c r="CG30" s="165">
        <v>-86.353800000000007</v>
      </c>
      <c r="CH30" s="165">
        <v>5.2469000000000001</v>
      </c>
      <c r="CI30" s="165">
        <v>-80.013599999999997</v>
      </c>
      <c r="CJ30" s="165">
        <v>19.570900000000002</v>
      </c>
      <c r="CK30" s="165">
        <v>25.984999999999999</v>
      </c>
      <c r="CL30" s="165">
        <v>13.8</v>
      </c>
      <c r="CM30" s="165">
        <v>160.19999999999999</v>
      </c>
      <c r="CN30" s="165">
        <v>-13.85</v>
      </c>
      <c r="CO30" s="165">
        <v>24.774899999999999</v>
      </c>
      <c r="CP30" s="165">
        <v>23.223400000000002</v>
      </c>
      <c r="CQ30" s="165">
        <v>24.5412</v>
      </c>
      <c r="CR30" s="165">
        <v>15.5792</v>
      </c>
      <c r="CS30" s="165">
        <v>15.481</v>
      </c>
      <c r="CT30" s="165">
        <v>96.958299999999994</v>
      </c>
      <c r="CU30" s="165">
        <v>-160.30709999999999</v>
      </c>
      <c r="CV30" s="165">
        <v>104.8524</v>
      </c>
      <c r="CW30" s="165">
        <v>14.6402</v>
      </c>
      <c r="CX30" s="165">
        <v>66.23</v>
      </c>
      <c r="CY30" s="165">
        <v>59.51</v>
      </c>
      <c r="CZ30" s="165">
        <v>44.304200000000002</v>
      </c>
      <c r="DA30" s="165">
        <v>42.0456</v>
      </c>
      <c r="DB30" s="165">
        <v>-31.1</v>
      </c>
      <c r="DC30" s="166"/>
      <c r="DD30" s="165">
        <v>79.700500000000005</v>
      </c>
      <c r="DE30" s="165">
        <v>78.953999999999994</v>
      </c>
      <c r="DF30" s="165">
        <v>-156.53139999999999</v>
      </c>
      <c r="DG30" s="165">
        <v>0</v>
      </c>
      <c r="DH30" s="165">
        <v>-18.905799999999999</v>
      </c>
      <c r="DI30" s="165">
        <v>-85.6</v>
      </c>
      <c r="DJ30" s="165">
        <v>-86.2</v>
      </c>
      <c r="DK30" s="165">
        <v>28.506799999999998</v>
      </c>
      <c r="DL30" s="165">
        <v>54.208399999999997</v>
      </c>
      <c r="DM30" s="165">
        <v>57.311500000000002</v>
      </c>
      <c r="DN30" s="165">
        <v>76.190200000000004</v>
      </c>
      <c r="DO30" s="165">
        <v>53.91</v>
      </c>
      <c r="DP30" s="165">
        <v>-6.49</v>
      </c>
      <c r="DQ30" s="165">
        <v>49.274999999999999</v>
      </c>
      <c r="DR30" s="165">
        <v>155.0788</v>
      </c>
      <c r="DS30" s="165">
        <v>-28.37</v>
      </c>
      <c r="DT30" s="165">
        <v>-28.35</v>
      </c>
      <c r="DU30" s="165">
        <v>115.11</v>
      </c>
      <c r="DV30" s="165">
        <v>54.52</v>
      </c>
      <c r="DW30" s="165">
        <v>154.63640000000001</v>
      </c>
      <c r="DX30" s="165">
        <v>150.5455</v>
      </c>
      <c r="DY30" s="165">
        <v>-66.129099999999994</v>
      </c>
      <c r="DZ30" s="165">
        <v>-70.909099999999995</v>
      </c>
      <c r="EA30" s="165">
        <v>196.95949999999999</v>
      </c>
      <c r="EB30" s="165">
        <v>162.61590000000001</v>
      </c>
      <c r="EC30" s="165">
        <v>157.7662</v>
      </c>
      <c r="ED30" s="165">
        <v>159.5829</v>
      </c>
      <c r="EE30" s="165">
        <v>-1.3179000000000001</v>
      </c>
      <c r="EF30" s="165">
        <v>-13.2889</v>
      </c>
      <c r="EG30" s="165">
        <v>-30.177</v>
      </c>
      <c r="EH30" s="165">
        <v>150.99529999999999</v>
      </c>
      <c r="EI30" s="166"/>
      <c r="EJ30" s="166"/>
      <c r="EK30" s="165">
        <v>-31.126200000000001</v>
      </c>
      <c r="EL30" s="165">
        <v>-28.907800000000002</v>
      </c>
      <c r="EM30" s="166"/>
      <c r="EN30" s="165">
        <v>-72.564700000000002</v>
      </c>
      <c r="EO30" s="165">
        <v>-67.668300000000002</v>
      </c>
      <c r="EP30" s="165">
        <v>144.44399999999999</v>
      </c>
      <c r="EQ30" s="165">
        <v>-91.494399999999999</v>
      </c>
      <c r="ER30" s="165">
        <v>-91.418800000000005</v>
      </c>
      <c r="ES30" s="165">
        <v>47.732399999999998</v>
      </c>
      <c r="ET30" s="166"/>
      <c r="EU30" s="166"/>
      <c r="EV30" s="166"/>
      <c r="EW30" s="165">
        <v>10.1286</v>
      </c>
      <c r="EX30" s="165">
        <v>-181.77760000000001</v>
      </c>
      <c r="EY30" s="165">
        <v>-28.267600000000002</v>
      </c>
      <c r="EZ30" s="165">
        <v>-27.271699999999999</v>
      </c>
      <c r="FA30" s="165">
        <v>11.4696</v>
      </c>
      <c r="FB30" s="165">
        <v>20.052</v>
      </c>
      <c r="FC30" s="165">
        <v>-50.101300000000002</v>
      </c>
      <c r="FD30" s="166"/>
      <c r="FE30" s="166"/>
      <c r="FF30" s="166"/>
      <c r="FG30" s="165">
        <v>40.2866</v>
      </c>
      <c r="FH30" s="165">
        <v>40.468600000000002</v>
      </c>
      <c r="FI30" s="165">
        <v>38.994199999999999</v>
      </c>
      <c r="FJ30" s="165">
        <v>99.301599999999993</v>
      </c>
      <c r="FK30" s="165">
        <v>96.789699999999996</v>
      </c>
      <c r="FL30" s="165">
        <v>3.3491</v>
      </c>
      <c r="FM30" s="165">
        <v>67.920599999999993</v>
      </c>
      <c r="FN30" s="165">
        <v>68.162300000000002</v>
      </c>
      <c r="FO30" s="165">
        <v>15.583500000000001</v>
      </c>
      <c r="FP30" s="165">
        <v>31.4283</v>
      </c>
      <c r="FQ30" s="164">
        <v>-30.511299999999999</v>
      </c>
      <c r="FR30" s="165">
        <v>-12.92</v>
      </c>
      <c r="FS30" s="165">
        <v>18.719200000000001</v>
      </c>
      <c r="FT30" s="166"/>
      <c r="FU30" s="165">
        <v>-11.97</v>
      </c>
      <c r="FV30" s="165">
        <v>14.43</v>
      </c>
      <c r="FW30" s="165">
        <v>-26.1493</v>
      </c>
      <c r="FX30" s="165">
        <v>10.492900000000001</v>
      </c>
      <c r="FY30" s="166"/>
      <c r="FZ30" s="165">
        <v>4.3780000000000001</v>
      </c>
      <c r="GA30" s="165">
        <v>11.1576</v>
      </c>
      <c r="GB30" s="165">
        <v>30.16</v>
      </c>
      <c r="GC30" s="165">
        <v>-29.704000000000001</v>
      </c>
      <c r="GD30" s="165">
        <v>-12.2021</v>
      </c>
      <c r="GE30" s="165">
        <v>18.53</v>
      </c>
      <c r="GF30" s="165">
        <v>86.730900000000005</v>
      </c>
      <c r="GG30" s="165">
        <v>27</v>
      </c>
      <c r="GH30" s="165">
        <v>-29.7882</v>
      </c>
      <c r="GI30" s="166"/>
      <c r="GJ30" s="165">
        <v>-2.7605</v>
      </c>
      <c r="GK30" s="165">
        <v>1.8435999999999999</v>
      </c>
      <c r="GL30" s="166"/>
      <c r="GM30" s="166"/>
      <c r="GN30" s="165">
        <v>-10.9443</v>
      </c>
      <c r="GO30" s="165">
        <v>-43.5242</v>
      </c>
      <c r="GP30" s="165">
        <v>27.977599999999999</v>
      </c>
      <c r="GQ30" s="165">
        <v>68.150000000000006</v>
      </c>
      <c r="GR30" s="166"/>
      <c r="GS30" s="166"/>
      <c r="GT30" s="165">
        <v>-182.77350000000001</v>
      </c>
      <c r="GU30" s="165">
        <v>-23.6585</v>
      </c>
      <c r="GV30" s="165">
        <v>55.796399999999998</v>
      </c>
      <c r="GW30" s="165">
        <v>-56.339100000000002</v>
      </c>
      <c r="GX30" s="165">
        <v>8.8705999999999996</v>
      </c>
      <c r="GY30" s="165">
        <v>3.3887999999999998</v>
      </c>
      <c r="GZ30" s="165">
        <v>3.1009000000000002</v>
      </c>
      <c r="HA30" s="166"/>
      <c r="HB30" s="165">
        <v>95.208100000000002</v>
      </c>
      <c r="HC30" s="165">
        <v>93.160899999999998</v>
      </c>
      <c r="HD30" s="165">
        <v>283.7</v>
      </c>
      <c r="HE30" s="165">
        <v>-281.63060000000002</v>
      </c>
      <c r="HF30" s="165">
        <v>-298.1601</v>
      </c>
      <c r="HG30" s="165">
        <v>296.09280000000001</v>
      </c>
      <c r="HH30" s="165">
        <v>295.53019999999998</v>
      </c>
      <c r="HI30" s="165">
        <v>-91.494600000000005</v>
      </c>
      <c r="HJ30" s="165">
        <v>-92.891800000000003</v>
      </c>
      <c r="HK30" s="165">
        <v>-59.0732</v>
      </c>
      <c r="HL30" s="165">
        <v>-52.1678</v>
      </c>
      <c r="HM30" s="165">
        <v>79.777799999999999</v>
      </c>
      <c r="HN30" s="165">
        <v>77.917400000000001</v>
      </c>
      <c r="HO30" s="166"/>
      <c r="HP30" s="166"/>
      <c r="HQ30" s="165">
        <v>29.3916</v>
      </c>
      <c r="HR30" s="165">
        <v>28.5017</v>
      </c>
      <c r="HS30" s="165">
        <v>13.0815</v>
      </c>
      <c r="HT30" s="165">
        <v>12.8764</v>
      </c>
      <c r="HU30" s="165">
        <v>70.38</v>
      </c>
      <c r="HV30" s="165">
        <v>70.13</v>
      </c>
      <c r="HW30" s="165">
        <v>30.5</v>
      </c>
      <c r="HX30" s="165">
        <v>30.7</v>
      </c>
      <c r="HY30" s="165">
        <v>22.0473</v>
      </c>
      <c r="HZ30" s="165">
        <v>-66.48</v>
      </c>
      <c r="IA30" s="165">
        <v>-339.57350000000002</v>
      </c>
      <c r="IB30" s="165">
        <v>85.362200000000001</v>
      </c>
      <c r="IC30" s="165">
        <v>85.920599999999993</v>
      </c>
      <c r="ID30" s="165">
        <v>7.1</v>
      </c>
      <c r="IE30" s="165">
        <v>14.3</v>
      </c>
      <c r="IF30" s="165">
        <v>-33.4</v>
      </c>
      <c r="IG30" s="165">
        <v>-33.4</v>
      </c>
      <c r="IH30" s="166"/>
      <c r="II30" s="166"/>
      <c r="IJ30" s="165">
        <v>-295.30810000000002</v>
      </c>
      <c r="IK30" s="166"/>
      <c r="IL30" s="165">
        <v>200.77719999999999</v>
      </c>
      <c r="IM30" s="165">
        <v>162.3066</v>
      </c>
      <c r="IN30" s="165">
        <v>-9.4266000000000005</v>
      </c>
      <c r="IO30" s="165">
        <v>-156.99760000000001</v>
      </c>
      <c r="IP30" s="165">
        <v>154.62889999999999</v>
      </c>
      <c r="IQ30" s="165">
        <v>-111.6375</v>
      </c>
      <c r="IR30" s="165">
        <v>-67.536299999999997</v>
      </c>
      <c r="IS30" s="165">
        <v>-151.4178</v>
      </c>
      <c r="IT30" s="165">
        <v>129.04069999999999</v>
      </c>
      <c r="IU30" s="165">
        <v>126.9404</v>
      </c>
      <c r="IV30" s="165">
        <v>110.58069999999999</v>
      </c>
      <c r="IW30" s="165">
        <v>-194.12350000000001</v>
      </c>
      <c r="IX30" s="165">
        <v>69.313999999999993</v>
      </c>
      <c r="IY30" s="165">
        <v>-124.1437</v>
      </c>
      <c r="IZ30" s="165">
        <v>124.625</v>
      </c>
      <c r="JA30" s="165">
        <v>-9.0953999999999997</v>
      </c>
      <c r="JB30" s="166"/>
      <c r="JC30" s="165">
        <v>20.32</v>
      </c>
      <c r="JD30" s="165">
        <v>5.7249999999999996</v>
      </c>
      <c r="JE30" s="165">
        <v>5.7489999999999997</v>
      </c>
      <c r="JF30" s="165">
        <v>-19.920000000000002</v>
      </c>
      <c r="JG30" s="165">
        <v>4.8</v>
      </c>
      <c r="JH30" s="166"/>
      <c r="JI30" s="165">
        <v>-5.5650000000000004</v>
      </c>
      <c r="JJ30" s="165">
        <v>-23.613299999999999</v>
      </c>
      <c r="JK30" s="165">
        <v>-18.660299999999999</v>
      </c>
      <c r="JL30" s="165">
        <v>24.6</v>
      </c>
      <c r="JM30" s="165">
        <v>49.036999999999999</v>
      </c>
      <c r="JN30" s="165">
        <v>49.264000000000003</v>
      </c>
      <c r="JO30" s="165">
        <v>8.8361000000000001</v>
      </c>
      <c r="JP30" s="165">
        <v>10.593999999999999</v>
      </c>
      <c r="JQ30" s="165">
        <v>50.554400000000001</v>
      </c>
      <c r="JR30" s="165">
        <v>50.201700000000002</v>
      </c>
      <c r="JS30" s="165">
        <v>50.091099999999997</v>
      </c>
      <c r="JT30" s="166"/>
      <c r="JU30" s="165">
        <v>-13.3</v>
      </c>
      <c r="JV30" s="165">
        <v>32.997399999999999</v>
      </c>
      <c r="JW30" s="165">
        <v>6.74</v>
      </c>
      <c r="JX30" s="166"/>
      <c r="JY30" s="165">
        <v>-50.0762</v>
      </c>
      <c r="JZ30" s="165">
        <v>76.2179</v>
      </c>
      <c r="KA30" s="165">
        <v>61.050800000000002</v>
      </c>
      <c r="KB30" s="165">
        <v>-49.495600000000003</v>
      </c>
      <c r="KC30" s="165">
        <v>-74.750799999999998</v>
      </c>
      <c r="KD30" s="165">
        <v>51.180599999999998</v>
      </c>
      <c r="KE30" s="165">
        <v>21.904499999999999</v>
      </c>
      <c r="KF30" s="165">
        <v>4.5999999999999996</v>
      </c>
      <c r="KG30" s="165">
        <v>-4.7</v>
      </c>
      <c r="KH30" s="165">
        <v>0.53190000000000004</v>
      </c>
      <c r="KI30" s="165">
        <v>180.82079999999999</v>
      </c>
    </row>
    <row r="31" spans="1:295" ht="18" customHeight="1" x14ac:dyDescent="0.25">
      <c r="A31" s="160" t="s">
        <v>40</v>
      </c>
      <c r="B31" s="160" t="s">
        <v>823</v>
      </c>
      <c r="C31" s="164">
        <v>0</v>
      </c>
      <c r="D31" s="165">
        <v>19.027200000000001</v>
      </c>
      <c r="E31" s="165">
        <v>-38.392800000000001</v>
      </c>
      <c r="F31" s="165">
        <v>-33.8626</v>
      </c>
      <c r="G31" s="165">
        <v>29.6066</v>
      </c>
      <c r="H31" s="166"/>
      <c r="I31" s="165">
        <v>59.351599999999998</v>
      </c>
      <c r="J31" s="165">
        <v>-104.21769999999999</v>
      </c>
      <c r="K31" s="165">
        <v>48.724800000000002</v>
      </c>
      <c r="L31" s="165">
        <v>24.5672</v>
      </c>
      <c r="M31" s="165">
        <v>24.427800000000001</v>
      </c>
      <c r="N31" s="165">
        <v>-122.1</v>
      </c>
      <c r="O31" s="165">
        <v>-16.402999999999999</v>
      </c>
      <c r="P31" s="165">
        <v>11</v>
      </c>
      <c r="Q31" s="165">
        <v>9.1080000000000005</v>
      </c>
      <c r="R31" s="165">
        <v>-11</v>
      </c>
      <c r="S31" s="165">
        <v>14.078200000000001</v>
      </c>
      <c r="T31" s="165">
        <v>213.80240000000001</v>
      </c>
      <c r="U31" s="165">
        <v>-4.6672000000000002</v>
      </c>
      <c r="V31" s="165">
        <v>-4.6403999999999996</v>
      </c>
      <c r="W31" s="165">
        <v>-8.1039999999999992</v>
      </c>
      <c r="X31" s="166"/>
      <c r="Y31" s="166"/>
      <c r="Z31" s="166"/>
      <c r="AA31" s="166"/>
      <c r="AB31" s="166"/>
      <c r="AC31" s="165">
        <v>-129.04</v>
      </c>
      <c r="AD31" s="165">
        <v>-128.71</v>
      </c>
      <c r="AE31" s="166"/>
      <c r="AF31" s="165">
        <v>124.32</v>
      </c>
      <c r="AG31" s="165">
        <v>15.4</v>
      </c>
      <c r="AH31" s="165">
        <v>29.094999999999999</v>
      </c>
      <c r="AI31" s="165">
        <v>0.35499999999999998</v>
      </c>
      <c r="AJ31" s="165">
        <v>-130.93</v>
      </c>
      <c r="AK31" s="165">
        <v>-131.96</v>
      </c>
      <c r="AL31" s="165">
        <v>-43.95</v>
      </c>
      <c r="AM31" s="165">
        <v>135.16999999999999</v>
      </c>
      <c r="AN31" s="165">
        <v>136</v>
      </c>
      <c r="AO31" s="165">
        <v>9.7285000000000004</v>
      </c>
      <c r="AP31" s="165">
        <v>12.1211</v>
      </c>
      <c r="AQ31" s="165">
        <v>66.313699999999997</v>
      </c>
      <c r="AR31" s="165">
        <v>68.883799999999994</v>
      </c>
      <c r="AS31" s="165">
        <v>72.799599999999998</v>
      </c>
      <c r="AT31" s="165">
        <v>-147.22110000000001</v>
      </c>
      <c r="AU31" s="165">
        <v>-144.65190000000001</v>
      </c>
      <c r="AV31" s="165">
        <v>22.3124</v>
      </c>
      <c r="AW31" s="165">
        <v>25.655100000000001</v>
      </c>
      <c r="AX31" s="166"/>
      <c r="AY31" s="165">
        <v>109.71259999999999</v>
      </c>
      <c r="AZ31" s="165">
        <v>-5.2346000000000004</v>
      </c>
      <c r="BA31" s="165">
        <v>-26.916</v>
      </c>
      <c r="BB31" s="164">
        <v>0</v>
      </c>
      <c r="BC31" s="165">
        <v>19.116599999999998</v>
      </c>
      <c r="BD31" s="165">
        <v>-19</v>
      </c>
      <c r="BE31" s="165">
        <v>-20.2</v>
      </c>
      <c r="BF31" s="165">
        <v>155.80699999999999</v>
      </c>
      <c r="BG31" s="165">
        <v>155.34059999999999</v>
      </c>
      <c r="BH31" s="165">
        <v>-2.8734000000000002</v>
      </c>
      <c r="BI31" s="166"/>
      <c r="BJ31" s="165">
        <v>-155.50479999999999</v>
      </c>
      <c r="BK31" s="165">
        <v>0.3921</v>
      </c>
      <c r="BL31" s="165">
        <v>12.9894</v>
      </c>
      <c r="BM31" s="165">
        <v>8.6234000000000002</v>
      </c>
      <c r="BN31" s="164">
        <v>0</v>
      </c>
      <c r="BO31" s="165">
        <v>149.78479999999999</v>
      </c>
      <c r="BP31" s="165">
        <v>151.15809999999999</v>
      </c>
      <c r="BQ31" s="165">
        <v>-120.2855</v>
      </c>
      <c r="BR31" s="165">
        <v>307.13600000000002</v>
      </c>
      <c r="BS31" s="166"/>
      <c r="BT31" s="165">
        <v>-75.137500000000003</v>
      </c>
      <c r="BU31" s="166"/>
      <c r="BV31" s="165">
        <v>82.001999999999995</v>
      </c>
      <c r="BW31" s="165">
        <v>25.11</v>
      </c>
      <c r="BX31" s="165">
        <v>16.2</v>
      </c>
      <c r="BY31" s="165">
        <v>54.54</v>
      </c>
      <c r="BZ31" s="165">
        <v>81.86</v>
      </c>
      <c r="CA31" s="165">
        <v>-103.27670000000001</v>
      </c>
      <c r="CB31" s="165">
        <v>-101.40130000000001</v>
      </c>
      <c r="CC31" s="165">
        <v>178.7698</v>
      </c>
      <c r="CD31" s="165">
        <v>179.99270000000001</v>
      </c>
      <c r="CE31" s="165">
        <v>28.5122</v>
      </c>
      <c r="CF31" s="165">
        <v>-94.531599999999997</v>
      </c>
      <c r="CG31" s="165">
        <v>-94.191599999999994</v>
      </c>
      <c r="CH31" s="165">
        <v>1.4776</v>
      </c>
      <c r="CI31" s="165">
        <v>-83.721199999999996</v>
      </c>
      <c r="CJ31" s="166"/>
      <c r="CK31" s="166"/>
      <c r="CL31" s="165">
        <v>6.1</v>
      </c>
      <c r="CM31" s="165">
        <v>167.2</v>
      </c>
      <c r="CN31" s="165">
        <v>-14.07</v>
      </c>
      <c r="CO31" s="165">
        <v>20.047499999999999</v>
      </c>
      <c r="CP31" s="165">
        <v>19.3843</v>
      </c>
      <c r="CQ31" s="165">
        <v>20.8018</v>
      </c>
      <c r="CR31" s="165">
        <v>11.7204</v>
      </c>
      <c r="CS31" s="165">
        <v>13.382</v>
      </c>
      <c r="CT31" s="165">
        <v>92.192099999999996</v>
      </c>
      <c r="CU31" s="165">
        <v>-151.17519999999999</v>
      </c>
      <c r="CV31" s="165">
        <v>100.6412</v>
      </c>
      <c r="CW31" s="165">
        <v>14.5092</v>
      </c>
      <c r="CX31" s="165">
        <v>63.21</v>
      </c>
      <c r="CY31" s="165">
        <v>61.13</v>
      </c>
      <c r="CZ31" s="165">
        <v>45.241700000000002</v>
      </c>
      <c r="DA31" s="165">
        <v>42.484999999999999</v>
      </c>
      <c r="DB31" s="165">
        <v>-31.41</v>
      </c>
      <c r="DC31" s="166"/>
      <c r="DD31" s="165">
        <v>83.685000000000002</v>
      </c>
      <c r="DE31" s="165">
        <v>83.407899999999998</v>
      </c>
      <c r="DF31" s="165">
        <v>-156.5547</v>
      </c>
      <c r="DG31" s="165">
        <v>0</v>
      </c>
      <c r="DH31" s="165">
        <v>-19.113399999999999</v>
      </c>
      <c r="DI31" s="165">
        <v>-85</v>
      </c>
      <c r="DJ31" s="165">
        <v>-86</v>
      </c>
      <c r="DK31" s="165">
        <v>29.0945</v>
      </c>
      <c r="DL31" s="165">
        <v>54.7943</v>
      </c>
      <c r="DM31" s="165">
        <v>58.250799999999998</v>
      </c>
      <c r="DN31" s="165">
        <v>77.362099999999998</v>
      </c>
      <c r="DO31" s="165">
        <v>54.44</v>
      </c>
      <c r="DP31" s="165">
        <v>-6.38</v>
      </c>
      <c r="DQ31" s="165">
        <v>47.222999999999999</v>
      </c>
      <c r="DR31" s="165">
        <v>156.9289</v>
      </c>
      <c r="DS31" s="165">
        <v>-25.8</v>
      </c>
      <c r="DT31" s="165">
        <v>-26.01</v>
      </c>
      <c r="DU31" s="165">
        <v>107.09</v>
      </c>
      <c r="DV31" s="165">
        <v>55.98</v>
      </c>
      <c r="DW31" s="165">
        <v>156.0909</v>
      </c>
      <c r="DX31" s="165">
        <v>155</v>
      </c>
      <c r="DY31" s="165">
        <v>-72.996899999999997</v>
      </c>
      <c r="DZ31" s="165">
        <v>-71.072699999999998</v>
      </c>
      <c r="EA31" s="165">
        <v>194.99350000000001</v>
      </c>
      <c r="EB31" s="165">
        <v>160.32660000000001</v>
      </c>
      <c r="EC31" s="165">
        <v>154.57579999999999</v>
      </c>
      <c r="ED31" s="165">
        <v>157.00559999999999</v>
      </c>
      <c r="EE31" s="165">
        <v>-30.8916</v>
      </c>
      <c r="EF31" s="165">
        <v>-48.2956</v>
      </c>
      <c r="EG31" s="165">
        <v>-31.5</v>
      </c>
      <c r="EH31" s="165">
        <v>132.3519</v>
      </c>
      <c r="EI31" s="166"/>
      <c r="EJ31" s="166"/>
      <c r="EK31" s="165">
        <v>-30.598500000000001</v>
      </c>
      <c r="EL31" s="165">
        <v>-28.493200000000002</v>
      </c>
      <c r="EM31" s="166"/>
      <c r="EN31" s="165">
        <v>-71.338800000000006</v>
      </c>
      <c r="EO31" s="165">
        <v>-66.406800000000004</v>
      </c>
      <c r="EP31" s="165">
        <v>46.128</v>
      </c>
      <c r="EQ31" s="165">
        <v>-82.884600000000006</v>
      </c>
      <c r="ER31" s="165">
        <v>-83.439099999999996</v>
      </c>
      <c r="ES31" s="165">
        <v>84.144099999999995</v>
      </c>
      <c r="ET31" s="166"/>
      <c r="EU31" s="166"/>
      <c r="EV31" s="166"/>
      <c r="EW31" s="165">
        <v>10.3355</v>
      </c>
      <c r="EX31" s="165">
        <v>-182.13059999999999</v>
      </c>
      <c r="EY31" s="165">
        <v>-28.337900000000001</v>
      </c>
      <c r="EZ31" s="165">
        <v>-27.681100000000001</v>
      </c>
      <c r="FA31" s="165">
        <v>10.450699999999999</v>
      </c>
      <c r="FB31" s="165">
        <v>52.487000000000002</v>
      </c>
      <c r="FC31" s="165">
        <v>-87.654499999999999</v>
      </c>
      <c r="FD31" s="166"/>
      <c r="FE31" s="166"/>
      <c r="FF31" s="166"/>
      <c r="FG31" s="165">
        <v>40.270299999999999</v>
      </c>
      <c r="FH31" s="165">
        <v>40.793100000000003</v>
      </c>
      <c r="FI31" s="165">
        <v>39.148400000000002</v>
      </c>
      <c r="FJ31" s="165">
        <v>103.488</v>
      </c>
      <c r="FK31" s="165">
        <v>103.488</v>
      </c>
      <c r="FL31" s="165">
        <v>12.056900000000001</v>
      </c>
      <c r="FM31" s="165">
        <v>74.890299999999996</v>
      </c>
      <c r="FN31" s="165">
        <v>74.513400000000004</v>
      </c>
      <c r="FO31" s="165">
        <v>15.147</v>
      </c>
      <c r="FP31" s="165">
        <v>31.755600000000001</v>
      </c>
      <c r="FQ31" s="164">
        <v>-30.511299999999999</v>
      </c>
      <c r="FR31" s="166"/>
      <c r="FS31" s="165">
        <v>18.750900000000001</v>
      </c>
      <c r="FT31" s="166"/>
      <c r="FU31" s="166"/>
      <c r="FV31" s="165">
        <v>14.84</v>
      </c>
      <c r="FW31" s="165">
        <v>-24.956099999999999</v>
      </c>
      <c r="FX31" s="165">
        <v>10.9131</v>
      </c>
      <c r="FY31" s="165">
        <v>-14.378</v>
      </c>
      <c r="FZ31" s="165">
        <v>4.2960000000000003</v>
      </c>
      <c r="GA31" s="165">
        <v>10.8934</v>
      </c>
      <c r="GB31" s="165">
        <v>30.66</v>
      </c>
      <c r="GC31" s="165">
        <v>-33.651299999999999</v>
      </c>
      <c r="GD31" s="165">
        <v>-17.9514</v>
      </c>
      <c r="GE31" s="166"/>
      <c r="GF31" s="165">
        <v>85.797600000000003</v>
      </c>
      <c r="GG31" s="165">
        <v>27</v>
      </c>
      <c r="GH31" s="165">
        <v>-28.944199999999999</v>
      </c>
      <c r="GI31" s="166"/>
      <c r="GJ31" s="165">
        <v>-2.7618</v>
      </c>
      <c r="GK31" s="165">
        <v>1.8838999999999999</v>
      </c>
      <c r="GL31" s="166"/>
      <c r="GM31" s="166"/>
      <c r="GN31" s="165">
        <v>-11.3979</v>
      </c>
      <c r="GO31" s="165">
        <v>-43.3292</v>
      </c>
      <c r="GP31" s="165">
        <v>26.202300000000001</v>
      </c>
      <c r="GQ31" s="165">
        <v>69.662499999999994</v>
      </c>
      <c r="GR31" s="166"/>
      <c r="GS31" s="166"/>
      <c r="GT31" s="165">
        <v>-181.23060000000001</v>
      </c>
      <c r="GU31" s="165">
        <v>-23.977</v>
      </c>
      <c r="GV31" s="165">
        <v>55.295900000000003</v>
      </c>
      <c r="GW31" s="165">
        <v>-57.0914</v>
      </c>
      <c r="GX31" s="165">
        <v>9.0794999999999995</v>
      </c>
      <c r="GY31" s="165">
        <v>3.9845000000000002</v>
      </c>
      <c r="GZ31" s="165">
        <v>3.6598999999999999</v>
      </c>
      <c r="HA31" s="166"/>
      <c r="HB31" s="165">
        <v>86.209299999999999</v>
      </c>
      <c r="HC31" s="165">
        <v>84.6297</v>
      </c>
      <c r="HD31" s="165">
        <v>278.7</v>
      </c>
      <c r="HE31" s="165">
        <v>-278.6515</v>
      </c>
      <c r="HF31" s="165">
        <v>-256.49079999999998</v>
      </c>
      <c r="HG31" s="165">
        <v>255.69909999999999</v>
      </c>
      <c r="HH31" s="165">
        <v>259.89729999999997</v>
      </c>
      <c r="HI31" s="165">
        <v>-83.768500000000003</v>
      </c>
      <c r="HJ31" s="165">
        <v>-83.059899999999999</v>
      </c>
      <c r="HK31" s="165">
        <v>-58.186599999999999</v>
      </c>
      <c r="HL31" s="165">
        <v>-51.079099999999997</v>
      </c>
      <c r="HM31" s="165">
        <v>78.934899999999999</v>
      </c>
      <c r="HN31" s="165">
        <v>77.763300000000001</v>
      </c>
      <c r="HO31" s="165">
        <v>-52.585299999999997</v>
      </c>
      <c r="HP31" s="165">
        <v>-50.478200000000001</v>
      </c>
      <c r="HQ31" s="165">
        <v>21.041899999999998</v>
      </c>
      <c r="HR31" s="165">
        <v>20.152000000000001</v>
      </c>
      <c r="HS31" s="165">
        <v>12.534599999999999</v>
      </c>
      <c r="HT31" s="165">
        <v>12.8134</v>
      </c>
      <c r="HU31" s="165">
        <v>74.17</v>
      </c>
      <c r="HV31" s="165">
        <v>74.23</v>
      </c>
      <c r="HW31" s="165">
        <v>38.700000000000003</v>
      </c>
      <c r="HX31" s="165">
        <v>38.799999999999997</v>
      </c>
      <c r="HY31" s="165">
        <v>22.252400000000002</v>
      </c>
      <c r="HZ31" s="165">
        <v>-72.16</v>
      </c>
      <c r="IA31" s="165">
        <v>-367.31380000000001</v>
      </c>
      <c r="IB31" s="165">
        <v>86.423699999999997</v>
      </c>
      <c r="IC31" s="165">
        <v>87.131500000000003</v>
      </c>
      <c r="ID31" s="165">
        <v>7.7</v>
      </c>
      <c r="IE31" s="165">
        <v>21.7</v>
      </c>
      <c r="IF31" s="165">
        <v>-27.7</v>
      </c>
      <c r="IG31" s="165">
        <v>-27.7</v>
      </c>
      <c r="IH31" s="165">
        <v>1.4818</v>
      </c>
      <c r="II31" s="166"/>
      <c r="IJ31" s="165">
        <v>-250.87270000000001</v>
      </c>
      <c r="IK31" s="166"/>
      <c r="IL31" s="165">
        <v>222.22620000000001</v>
      </c>
      <c r="IM31" s="165">
        <v>170.50030000000001</v>
      </c>
      <c r="IN31" s="165">
        <v>-25.669899999999998</v>
      </c>
      <c r="IO31" s="165">
        <v>-170.34389999999999</v>
      </c>
      <c r="IP31" s="165">
        <v>165.60990000000001</v>
      </c>
      <c r="IQ31" s="165">
        <v>-103.627</v>
      </c>
      <c r="IR31" s="165">
        <v>-59.276200000000003</v>
      </c>
      <c r="IS31" s="165">
        <v>-167.73509999999999</v>
      </c>
      <c r="IT31" s="165">
        <v>151.55359999999999</v>
      </c>
      <c r="IU31" s="165">
        <v>151.07839999999999</v>
      </c>
      <c r="IV31" s="165">
        <v>101.5395</v>
      </c>
      <c r="IW31" s="165">
        <v>-213.54830000000001</v>
      </c>
      <c r="IX31" s="165">
        <v>63.550899999999999</v>
      </c>
      <c r="IY31" s="165">
        <v>-149.57380000000001</v>
      </c>
      <c r="IZ31" s="165">
        <v>151.37950000000001</v>
      </c>
      <c r="JA31" s="165">
        <v>-8.5159000000000002</v>
      </c>
      <c r="JB31" s="166"/>
      <c r="JC31" s="165">
        <v>24.32</v>
      </c>
      <c r="JD31" s="165">
        <v>5.718</v>
      </c>
      <c r="JE31" s="165">
        <v>5.7329999999999997</v>
      </c>
      <c r="JF31" s="165">
        <v>-24.08</v>
      </c>
      <c r="JG31" s="165">
        <v>8.16</v>
      </c>
      <c r="JH31" s="166"/>
      <c r="JI31" s="165">
        <v>-8.4946999999999999</v>
      </c>
      <c r="JJ31" s="165">
        <v>-23.613299999999999</v>
      </c>
      <c r="JK31" s="165">
        <v>-15.877000000000001</v>
      </c>
      <c r="JL31" s="165">
        <v>24.2</v>
      </c>
      <c r="JM31" s="165">
        <v>48.274999999999999</v>
      </c>
      <c r="JN31" s="165">
        <v>47.08</v>
      </c>
      <c r="JO31" s="166"/>
      <c r="JP31" s="166"/>
      <c r="JQ31" s="165">
        <v>51.0349</v>
      </c>
      <c r="JR31" s="165">
        <v>50.852200000000003</v>
      </c>
      <c r="JS31" s="165">
        <v>51.182099999999998</v>
      </c>
      <c r="JT31" s="166"/>
      <c r="JU31" s="165">
        <v>-21.6</v>
      </c>
      <c r="JV31" s="165">
        <v>32.108600000000003</v>
      </c>
      <c r="JW31" s="165">
        <v>6.93</v>
      </c>
      <c r="JX31" s="166"/>
      <c r="JY31" s="165">
        <v>-47.876199999999997</v>
      </c>
      <c r="JZ31" s="165">
        <v>74.290899999999993</v>
      </c>
      <c r="KA31" s="165">
        <v>59.3797</v>
      </c>
      <c r="KB31" s="165">
        <v>-48.178600000000003</v>
      </c>
      <c r="KC31" s="165">
        <v>-72.485500000000002</v>
      </c>
      <c r="KD31" s="165">
        <v>49.405900000000003</v>
      </c>
      <c r="KE31" s="165">
        <v>22.063800000000001</v>
      </c>
      <c r="KF31" s="165">
        <v>12.7</v>
      </c>
      <c r="KG31" s="165">
        <v>-12.2</v>
      </c>
      <c r="KH31" s="165">
        <v>0.55989999999999995</v>
      </c>
      <c r="KI31" s="165">
        <v>185.22559999999999</v>
      </c>
    </row>
    <row r="32" spans="1:295" ht="18" customHeight="1" x14ac:dyDescent="0.25">
      <c r="A32" s="160" t="s">
        <v>40</v>
      </c>
      <c r="B32" s="160" t="s">
        <v>824</v>
      </c>
      <c r="C32" s="167">
        <v>0</v>
      </c>
      <c r="D32" s="168">
        <v>19.476199999999999</v>
      </c>
      <c r="E32" s="168">
        <v>-38.901699999999998</v>
      </c>
      <c r="F32" s="168">
        <v>-33.518700000000003</v>
      </c>
      <c r="G32" s="168">
        <v>30.292999999999999</v>
      </c>
      <c r="H32" s="169"/>
      <c r="I32" s="168">
        <v>60.481000000000002</v>
      </c>
      <c r="J32" s="168">
        <v>-107.6669</v>
      </c>
      <c r="K32" s="168">
        <v>49.539099999999998</v>
      </c>
      <c r="L32" s="168">
        <v>25.543199999999999</v>
      </c>
      <c r="M32" s="168">
        <v>24.8965</v>
      </c>
      <c r="N32" s="168">
        <v>-115.44</v>
      </c>
      <c r="O32" s="168">
        <v>-19.201000000000001</v>
      </c>
      <c r="P32" s="168">
        <v>15.4</v>
      </c>
      <c r="Q32" s="168">
        <v>9.1080000000000005</v>
      </c>
      <c r="R32" s="168">
        <v>-13.2</v>
      </c>
      <c r="S32" s="168">
        <v>13.761900000000001</v>
      </c>
      <c r="T32" s="168">
        <v>218.32599999999999</v>
      </c>
      <c r="U32" s="168">
        <v>-4.7135999999999996</v>
      </c>
      <c r="V32" s="168">
        <v>-4.7694000000000001</v>
      </c>
      <c r="W32" s="168">
        <v>-7.9151999999999996</v>
      </c>
      <c r="X32" s="169"/>
      <c r="Y32" s="169"/>
      <c r="Z32" s="169"/>
      <c r="AA32" s="169"/>
      <c r="AB32" s="169"/>
      <c r="AC32" s="168">
        <v>-126.01</v>
      </c>
      <c r="AD32" s="168">
        <v>-125.57</v>
      </c>
      <c r="AE32" s="169"/>
      <c r="AF32" s="168">
        <v>117.66</v>
      </c>
      <c r="AG32" s="168">
        <v>17.600000000000001</v>
      </c>
      <c r="AH32" s="168">
        <v>28.539000000000001</v>
      </c>
      <c r="AI32" s="168">
        <v>0.35399999999999998</v>
      </c>
      <c r="AJ32" s="168">
        <v>-127.69</v>
      </c>
      <c r="AK32" s="168">
        <v>-129.41999999999999</v>
      </c>
      <c r="AL32" s="168">
        <v>-46.86</v>
      </c>
      <c r="AM32" s="168">
        <v>131.16</v>
      </c>
      <c r="AN32" s="168">
        <v>132.99</v>
      </c>
      <c r="AO32" s="168">
        <v>10.518700000000001</v>
      </c>
      <c r="AP32" s="168">
        <v>11.5321</v>
      </c>
      <c r="AQ32" s="168">
        <v>65.921099999999996</v>
      </c>
      <c r="AR32" s="168">
        <v>68.502499999999998</v>
      </c>
      <c r="AS32" s="168">
        <v>70.113200000000006</v>
      </c>
      <c r="AT32" s="168">
        <v>-145.34569999999999</v>
      </c>
      <c r="AU32" s="168">
        <v>-140.27080000000001</v>
      </c>
      <c r="AV32" s="168">
        <v>24.8642</v>
      </c>
      <c r="AW32" s="168">
        <v>23.315999999999999</v>
      </c>
      <c r="AX32" s="169"/>
      <c r="AY32" s="168">
        <v>107.97110000000001</v>
      </c>
      <c r="AZ32" s="168">
        <v>-4.1875999999999998</v>
      </c>
      <c r="BA32" s="168">
        <v>-26.4925</v>
      </c>
      <c r="BB32" s="167">
        <v>0</v>
      </c>
      <c r="BC32" s="168">
        <v>17.308399999999999</v>
      </c>
      <c r="BD32" s="168">
        <v>-18.7</v>
      </c>
      <c r="BE32" s="168">
        <v>-20.3</v>
      </c>
      <c r="BF32" s="168">
        <v>154.36259999999999</v>
      </c>
      <c r="BG32" s="168">
        <v>151.2355</v>
      </c>
      <c r="BH32" s="168">
        <v>-3.0038999999999998</v>
      </c>
      <c r="BI32" s="169"/>
      <c r="BJ32" s="168">
        <v>-152.52019999999999</v>
      </c>
      <c r="BK32" s="168">
        <v>0.4834</v>
      </c>
      <c r="BL32" s="168">
        <v>12.3865</v>
      </c>
      <c r="BM32" s="168">
        <v>8.4605999999999995</v>
      </c>
      <c r="BN32" s="167">
        <v>0</v>
      </c>
      <c r="BO32" s="168">
        <v>148.96080000000001</v>
      </c>
      <c r="BP32" s="168">
        <v>148.59460000000001</v>
      </c>
      <c r="BQ32" s="168">
        <v>-115.5728</v>
      </c>
      <c r="BR32" s="168">
        <v>311.58159999999998</v>
      </c>
      <c r="BS32" s="169"/>
      <c r="BT32" s="168">
        <v>-120.2782</v>
      </c>
      <c r="BU32" s="169"/>
      <c r="BV32" s="168">
        <v>83.049800000000005</v>
      </c>
      <c r="BW32" s="168">
        <v>25.15</v>
      </c>
      <c r="BX32" s="168">
        <v>16.809999999999999</v>
      </c>
      <c r="BY32" s="168">
        <v>55.11</v>
      </c>
      <c r="BZ32" s="168">
        <v>81.900000000000006</v>
      </c>
      <c r="CA32" s="168">
        <v>-92.962100000000007</v>
      </c>
      <c r="CB32" s="168">
        <v>-92.158299999999997</v>
      </c>
      <c r="CC32" s="168">
        <v>171.23320000000001</v>
      </c>
      <c r="CD32" s="168">
        <v>170.6293</v>
      </c>
      <c r="CE32" s="168">
        <v>27.9117</v>
      </c>
      <c r="CF32" s="168">
        <v>-110.12430000000001</v>
      </c>
      <c r="CG32" s="168">
        <v>-110.1936</v>
      </c>
      <c r="CH32" s="168">
        <v>3.0042</v>
      </c>
      <c r="CI32" s="168">
        <v>-84.516400000000004</v>
      </c>
      <c r="CJ32" s="169"/>
      <c r="CK32" s="169"/>
      <c r="CL32" s="168">
        <v>4</v>
      </c>
      <c r="CM32" s="168">
        <v>169.9</v>
      </c>
      <c r="CN32" s="168">
        <v>-14.05</v>
      </c>
      <c r="CO32" s="168">
        <v>12.374499999999999</v>
      </c>
      <c r="CP32" s="168">
        <v>11.668200000000001</v>
      </c>
      <c r="CQ32" s="168">
        <v>13.3401</v>
      </c>
      <c r="CR32" s="168">
        <v>8.2516999999999996</v>
      </c>
      <c r="CS32" s="168">
        <v>9.3148999999999997</v>
      </c>
      <c r="CT32" s="168">
        <v>90.613399999999999</v>
      </c>
      <c r="CU32" s="168">
        <v>-145.42140000000001</v>
      </c>
      <c r="CV32" s="168">
        <v>98.061899999999994</v>
      </c>
      <c r="CW32" s="168">
        <v>14.386799999999999</v>
      </c>
      <c r="CX32" s="168">
        <v>65.900000000000006</v>
      </c>
      <c r="CY32" s="168">
        <v>62.63</v>
      </c>
      <c r="CZ32" s="168">
        <v>45.241700000000002</v>
      </c>
      <c r="DA32" s="168">
        <v>42.924500000000002</v>
      </c>
      <c r="DB32" s="168">
        <v>-31.74</v>
      </c>
      <c r="DC32" s="168">
        <v>-2.6375000000000002</v>
      </c>
      <c r="DD32" s="168">
        <v>84.563800000000001</v>
      </c>
      <c r="DE32" s="168">
        <v>84.2607</v>
      </c>
      <c r="DF32" s="168">
        <v>-141.5523</v>
      </c>
      <c r="DG32" s="168">
        <v>0</v>
      </c>
      <c r="DH32" s="168">
        <v>-19.392199999999999</v>
      </c>
      <c r="DI32" s="168">
        <v>-85.8</v>
      </c>
      <c r="DJ32" s="168">
        <v>-85.6</v>
      </c>
      <c r="DK32" s="168">
        <v>29.045100000000001</v>
      </c>
      <c r="DL32" s="168">
        <v>55.380200000000002</v>
      </c>
      <c r="DM32" s="168">
        <v>57.781100000000002</v>
      </c>
      <c r="DN32" s="168">
        <v>78.533900000000003</v>
      </c>
      <c r="DO32" s="168">
        <v>55.03</v>
      </c>
      <c r="DP32" s="168">
        <v>-6</v>
      </c>
      <c r="DQ32" s="168">
        <v>48.951000000000001</v>
      </c>
      <c r="DR32" s="168">
        <v>139.68289999999999</v>
      </c>
      <c r="DS32" s="168">
        <v>-25.44</v>
      </c>
      <c r="DT32" s="168">
        <v>-25.63</v>
      </c>
      <c r="DU32" s="168">
        <v>109.73</v>
      </c>
      <c r="DV32" s="168">
        <v>58.55</v>
      </c>
      <c r="DW32" s="168">
        <v>141.27269999999999</v>
      </c>
      <c r="DX32" s="168">
        <v>140.4</v>
      </c>
      <c r="DY32" s="168">
        <v>-70.228099999999998</v>
      </c>
      <c r="DZ32" s="168">
        <v>-69.363600000000005</v>
      </c>
      <c r="EA32" s="168">
        <v>191.13589999999999</v>
      </c>
      <c r="EB32" s="168">
        <v>156.55080000000001</v>
      </c>
      <c r="EC32" s="168">
        <v>150.0189</v>
      </c>
      <c r="ED32" s="168">
        <v>153.14259999999999</v>
      </c>
      <c r="EE32" s="168">
        <v>16.037299999999998</v>
      </c>
      <c r="EF32" s="168">
        <v>-2.0110999999999999</v>
      </c>
      <c r="EG32" s="168">
        <v>-29.37</v>
      </c>
      <c r="EH32" s="168">
        <v>125.5979</v>
      </c>
      <c r="EI32" s="169"/>
      <c r="EJ32" s="169"/>
      <c r="EK32" s="168">
        <v>-30.556799999999999</v>
      </c>
      <c r="EL32" s="168">
        <v>-28.3127</v>
      </c>
      <c r="EM32" s="169"/>
      <c r="EN32" s="168">
        <v>-69.524000000000001</v>
      </c>
      <c r="EO32" s="168">
        <v>-64.684700000000007</v>
      </c>
      <c r="EP32" s="168">
        <v>176.7</v>
      </c>
      <c r="EQ32" s="168">
        <v>-98.886499999999998</v>
      </c>
      <c r="ER32" s="168">
        <v>-99.582999999999998</v>
      </c>
      <c r="ES32" s="168">
        <v>34.213200000000001</v>
      </c>
      <c r="ET32" s="169"/>
      <c r="EU32" s="169"/>
      <c r="EV32" s="169"/>
      <c r="EW32" s="168">
        <v>10.724399999999999</v>
      </c>
      <c r="EX32" s="168">
        <v>-177.965</v>
      </c>
      <c r="EY32" s="168">
        <v>-28.285599999999999</v>
      </c>
      <c r="EZ32" s="168">
        <v>-26.888300000000001</v>
      </c>
      <c r="FA32" s="168">
        <v>10.9613</v>
      </c>
      <c r="FB32" s="168">
        <v>1.9624999999999999</v>
      </c>
      <c r="FC32" s="168">
        <v>-42.351199999999999</v>
      </c>
      <c r="FD32" s="169"/>
      <c r="FE32" s="169"/>
      <c r="FF32" s="169"/>
      <c r="FG32" s="168">
        <v>38.126800000000003</v>
      </c>
      <c r="FH32" s="168">
        <v>38.586199999999998</v>
      </c>
      <c r="FI32" s="168">
        <v>37.046999999999997</v>
      </c>
      <c r="FJ32" s="168">
        <v>92.938299999999998</v>
      </c>
      <c r="FK32" s="168">
        <v>92.770799999999994</v>
      </c>
      <c r="FL32" s="168">
        <v>2.1768999999999998</v>
      </c>
      <c r="FM32" s="168">
        <v>72.671099999999996</v>
      </c>
      <c r="FN32" s="168">
        <v>71.651600000000002</v>
      </c>
      <c r="FO32" s="168">
        <v>13.6351</v>
      </c>
      <c r="FP32" s="168">
        <v>27.572900000000001</v>
      </c>
      <c r="FQ32" s="167">
        <v>-30.511299999999999</v>
      </c>
      <c r="FR32" s="168">
        <v>-10.93</v>
      </c>
      <c r="FS32" s="168">
        <v>18.689900000000002</v>
      </c>
      <c r="FT32" s="168">
        <v>0.90359999999999996</v>
      </c>
      <c r="FU32" s="169"/>
      <c r="FV32" s="168">
        <v>12.96</v>
      </c>
      <c r="FW32" s="168">
        <v>-26.819400000000002</v>
      </c>
      <c r="FX32" s="168">
        <v>10.5372</v>
      </c>
      <c r="FY32" s="168">
        <v>-14.224</v>
      </c>
      <c r="FZ32" s="168">
        <v>4.3920000000000003</v>
      </c>
      <c r="GA32" s="168">
        <v>11.190300000000001</v>
      </c>
      <c r="GB32" s="168">
        <v>30.35</v>
      </c>
      <c r="GC32" s="168">
        <v>-28.398199999999999</v>
      </c>
      <c r="GD32" s="168">
        <v>-12.5648</v>
      </c>
      <c r="GE32" s="169"/>
      <c r="GF32" s="168">
        <v>86.834500000000006</v>
      </c>
      <c r="GG32" s="168">
        <v>25.5</v>
      </c>
      <c r="GH32" s="168">
        <v>-30.8935</v>
      </c>
      <c r="GI32" s="169"/>
      <c r="GJ32" s="168">
        <v>-4.6486000000000001</v>
      </c>
      <c r="GK32" s="168">
        <v>1.8695999999999999</v>
      </c>
      <c r="GL32" s="169"/>
      <c r="GM32" s="169"/>
      <c r="GN32" s="168">
        <v>-11.859299999999999</v>
      </c>
      <c r="GO32" s="168">
        <v>-46.3249</v>
      </c>
      <c r="GP32" s="168">
        <v>24.320900000000002</v>
      </c>
      <c r="GQ32" s="168">
        <v>72.183499999999995</v>
      </c>
      <c r="GR32" s="169"/>
      <c r="GS32" s="169"/>
      <c r="GT32" s="168">
        <v>-180.5849</v>
      </c>
      <c r="GU32" s="168">
        <v>-24.3247</v>
      </c>
      <c r="GV32" s="168">
        <v>54.934399999999997</v>
      </c>
      <c r="GW32" s="168">
        <v>-61.725999999999999</v>
      </c>
      <c r="GX32" s="169"/>
      <c r="GY32" s="168">
        <v>4.2579000000000002</v>
      </c>
      <c r="GZ32" s="168">
        <v>3.9340999999999999</v>
      </c>
      <c r="HA32" s="168">
        <v>10.1556</v>
      </c>
      <c r="HB32" s="168">
        <v>95.879300000000001</v>
      </c>
      <c r="HC32" s="168">
        <v>95.257599999999996</v>
      </c>
      <c r="HD32" s="168">
        <v>282.89999999999998</v>
      </c>
      <c r="HE32" s="168">
        <v>-283.65109999999999</v>
      </c>
      <c r="HF32" s="168">
        <v>-280.03160000000003</v>
      </c>
      <c r="HG32" s="168">
        <v>283.59530000000001</v>
      </c>
      <c r="HH32" s="168">
        <v>283.39409999999998</v>
      </c>
      <c r="HI32" s="168">
        <v>-94.323300000000003</v>
      </c>
      <c r="HJ32" s="168">
        <v>-92.903099999999995</v>
      </c>
      <c r="HK32" s="168">
        <v>-56.930199999999999</v>
      </c>
      <c r="HL32" s="168">
        <v>-49.822299999999998</v>
      </c>
      <c r="HM32" s="168">
        <v>76.998400000000004</v>
      </c>
      <c r="HN32" s="168">
        <v>76.148099999999999</v>
      </c>
      <c r="HO32" s="169"/>
      <c r="HP32" s="169"/>
      <c r="HQ32" s="168">
        <v>25.8979</v>
      </c>
      <c r="HR32" s="168">
        <v>25.963799999999999</v>
      </c>
      <c r="HS32" s="168">
        <v>15.0022</v>
      </c>
      <c r="HT32" s="168">
        <v>15.564500000000001</v>
      </c>
      <c r="HU32" s="168">
        <v>79.92</v>
      </c>
      <c r="HV32" s="168">
        <v>79.58</v>
      </c>
      <c r="HW32" s="168">
        <v>36.9</v>
      </c>
      <c r="HX32" s="168">
        <v>37</v>
      </c>
      <c r="HY32" s="168">
        <v>22.2332</v>
      </c>
      <c r="HZ32" s="168">
        <v>-76.48</v>
      </c>
      <c r="IA32" s="168">
        <v>-349.93819999999999</v>
      </c>
      <c r="IB32" s="168">
        <v>85.912099999999995</v>
      </c>
      <c r="IC32" s="168">
        <v>85.629499999999993</v>
      </c>
      <c r="ID32" s="168">
        <v>8.8000000000000007</v>
      </c>
      <c r="IE32" s="168">
        <v>20</v>
      </c>
      <c r="IF32" s="168">
        <v>-32.200000000000003</v>
      </c>
      <c r="IG32" s="168">
        <v>-31.6</v>
      </c>
      <c r="IH32" s="168">
        <v>1.2858000000000001</v>
      </c>
      <c r="II32" s="168">
        <v>1.1069</v>
      </c>
      <c r="IJ32" s="168">
        <v>-277.22059999999999</v>
      </c>
      <c r="IK32" s="169"/>
      <c r="IL32" s="168">
        <v>233.1123</v>
      </c>
      <c r="IM32" s="168">
        <v>180.07400000000001</v>
      </c>
      <c r="IN32" s="168">
        <v>-23.5337</v>
      </c>
      <c r="IO32" s="168">
        <v>-174.56739999999999</v>
      </c>
      <c r="IP32" s="168">
        <v>176.89879999999999</v>
      </c>
      <c r="IQ32" s="168">
        <v>-111.1272</v>
      </c>
      <c r="IR32" s="168">
        <v>-71.741299999999995</v>
      </c>
      <c r="IS32" s="168">
        <v>-175.06039999999999</v>
      </c>
      <c r="IT32" s="168">
        <v>146.42160000000001</v>
      </c>
      <c r="IU32" s="168">
        <v>147.75960000000001</v>
      </c>
      <c r="IV32" s="168">
        <v>109.1504</v>
      </c>
      <c r="IW32" s="168">
        <v>-221.06710000000001</v>
      </c>
      <c r="IX32" s="168">
        <v>76.110399999999998</v>
      </c>
      <c r="IY32" s="168">
        <v>-145.86580000000001</v>
      </c>
      <c r="IZ32" s="168">
        <v>145.71899999999999</v>
      </c>
      <c r="JA32" s="168">
        <v>-8.7521000000000004</v>
      </c>
      <c r="JB32" s="169"/>
      <c r="JC32" s="168">
        <v>23.6</v>
      </c>
      <c r="JD32" s="168">
        <v>5.7110000000000003</v>
      </c>
      <c r="JE32" s="168">
        <v>5.7309999999999999</v>
      </c>
      <c r="JF32" s="168">
        <v>-23.2</v>
      </c>
      <c r="JG32" s="168">
        <v>7.76</v>
      </c>
      <c r="JH32" s="169"/>
      <c r="JI32" s="168">
        <v>-8.4367000000000001</v>
      </c>
      <c r="JJ32" s="168">
        <v>-24.229800000000001</v>
      </c>
      <c r="JK32" s="168">
        <v>-15.760999999999999</v>
      </c>
      <c r="JL32" s="168">
        <v>24.4</v>
      </c>
      <c r="JM32" s="168">
        <v>46.618000000000002</v>
      </c>
      <c r="JN32" s="168">
        <v>46.015000000000001</v>
      </c>
      <c r="JO32" s="168">
        <v>9.3467000000000002</v>
      </c>
      <c r="JP32" s="168">
        <v>11.1753</v>
      </c>
      <c r="JQ32" s="168">
        <v>49.3003</v>
      </c>
      <c r="JR32" s="168">
        <v>50.110900000000001</v>
      </c>
      <c r="JS32" s="168">
        <v>49.772100000000002</v>
      </c>
      <c r="JT32" s="169"/>
      <c r="JU32" s="168">
        <v>-18.5</v>
      </c>
      <c r="JV32" s="168">
        <v>32.208199999999998</v>
      </c>
      <c r="JW32" s="168">
        <v>6.99</v>
      </c>
      <c r="JX32" s="169"/>
      <c r="JY32" s="168">
        <v>-47.816699999999997</v>
      </c>
      <c r="JZ32" s="168">
        <v>74.059399999999997</v>
      </c>
      <c r="KA32" s="168">
        <v>58.394500000000001</v>
      </c>
      <c r="KB32" s="168">
        <v>-46.746000000000002</v>
      </c>
      <c r="KC32" s="168">
        <v>-72.060500000000005</v>
      </c>
      <c r="KD32" s="168">
        <v>47.807200000000002</v>
      </c>
      <c r="KE32" s="168">
        <v>22.707599999999999</v>
      </c>
      <c r="KF32" s="168">
        <v>10</v>
      </c>
      <c r="KG32" s="168">
        <v>-9.9</v>
      </c>
      <c r="KH32" s="168">
        <v>0.5635</v>
      </c>
      <c r="KI32" s="168">
        <v>195.03360000000001</v>
      </c>
    </row>
    <row r="33" spans="1:295" ht="18" customHeight="1" x14ac:dyDescent="0.25">
      <c r="A33" s="160" t="s">
        <v>40</v>
      </c>
      <c r="B33" s="160" t="s">
        <v>825</v>
      </c>
      <c r="C33" s="161">
        <v>0</v>
      </c>
      <c r="D33" s="162">
        <v>19.9329</v>
      </c>
      <c r="E33" s="162">
        <v>-39.842300000000002</v>
      </c>
      <c r="F33" s="162">
        <v>-33.650700000000001</v>
      </c>
      <c r="G33" s="162">
        <v>30.6447</v>
      </c>
      <c r="H33" s="163"/>
      <c r="I33" s="162">
        <v>61.258699999999997</v>
      </c>
      <c r="J33" s="162">
        <v>-103.2593</v>
      </c>
      <c r="K33" s="162">
        <v>49.448300000000003</v>
      </c>
      <c r="L33" s="162">
        <v>25.557200000000002</v>
      </c>
      <c r="M33" s="162">
        <v>25.126200000000001</v>
      </c>
      <c r="N33" s="162">
        <v>-113.22</v>
      </c>
      <c r="O33" s="162">
        <v>-21.268999999999998</v>
      </c>
      <c r="P33" s="162">
        <v>15.4</v>
      </c>
      <c r="Q33" s="162">
        <v>10.763999999999999</v>
      </c>
      <c r="R33" s="162">
        <v>-15.4</v>
      </c>
      <c r="S33" s="162">
        <v>13.873200000000001</v>
      </c>
      <c r="T33" s="162">
        <v>209.9898</v>
      </c>
      <c r="U33" s="162">
        <v>-4.7691999999999997</v>
      </c>
      <c r="V33" s="162">
        <v>-4.3935000000000004</v>
      </c>
      <c r="W33" s="162">
        <v>-8.1959999999999997</v>
      </c>
      <c r="X33" s="163"/>
      <c r="Y33" s="163"/>
      <c r="Z33" s="163"/>
      <c r="AA33" s="163"/>
      <c r="AB33" s="163"/>
      <c r="AC33" s="162">
        <v>-123.64</v>
      </c>
      <c r="AD33" s="162">
        <v>-123.72</v>
      </c>
      <c r="AE33" s="163"/>
      <c r="AF33" s="162">
        <v>113.22</v>
      </c>
      <c r="AG33" s="162">
        <v>19.8</v>
      </c>
      <c r="AH33" s="162">
        <v>28.268000000000001</v>
      </c>
      <c r="AI33" s="162">
        <v>0.35099999999999998</v>
      </c>
      <c r="AJ33" s="162">
        <v>-127.46</v>
      </c>
      <c r="AK33" s="162">
        <v>-127.6</v>
      </c>
      <c r="AL33" s="162">
        <v>-44.29</v>
      </c>
      <c r="AM33" s="162">
        <v>128.66</v>
      </c>
      <c r="AN33" s="162">
        <v>130.6</v>
      </c>
      <c r="AO33" s="162">
        <v>10.2439</v>
      </c>
      <c r="AP33" s="162">
        <v>11.4659</v>
      </c>
      <c r="AQ33" s="162">
        <v>65.940799999999996</v>
      </c>
      <c r="AR33" s="162">
        <v>68.205799999999996</v>
      </c>
      <c r="AS33" s="162">
        <v>66.716099999999997</v>
      </c>
      <c r="AT33" s="162">
        <v>-135.2988</v>
      </c>
      <c r="AU33" s="162">
        <v>-135.7859</v>
      </c>
      <c r="AV33" s="162">
        <v>20.5642</v>
      </c>
      <c r="AW33" s="162">
        <v>18.526399999999999</v>
      </c>
      <c r="AX33" s="163"/>
      <c r="AY33" s="162">
        <v>107.0334</v>
      </c>
      <c r="AZ33" s="162">
        <v>-5.758</v>
      </c>
      <c r="BA33" s="162">
        <v>-28.3306</v>
      </c>
      <c r="BB33" s="161">
        <v>0</v>
      </c>
      <c r="BC33" s="162">
        <v>18.796600000000002</v>
      </c>
      <c r="BD33" s="162">
        <v>-18.8</v>
      </c>
      <c r="BE33" s="162">
        <v>-20</v>
      </c>
      <c r="BF33" s="162">
        <v>153.4042</v>
      </c>
      <c r="BG33" s="162">
        <v>150.2867</v>
      </c>
      <c r="BH33" s="162">
        <v>-3.1406000000000001</v>
      </c>
      <c r="BI33" s="163"/>
      <c r="BJ33" s="162">
        <v>-149.03370000000001</v>
      </c>
      <c r="BK33" s="162">
        <v>0.9405</v>
      </c>
      <c r="BL33" s="162">
        <v>11.9275</v>
      </c>
      <c r="BM33" s="162">
        <v>8.2219999999999995</v>
      </c>
      <c r="BN33" s="161">
        <v>0</v>
      </c>
      <c r="BO33" s="162">
        <v>143.62010000000001</v>
      </c>
      <c r="BP33" s="162">
        <v>144.0778</v>
      </c>
      <c r="BQ33" s="162">
        <v>-111.58410000000001</v>
      </c>
      <c r="BR33" s="162">
        <v>305.79770000000002</v>
      </c>
      <c r="BS33" s="163"/>
      <c r="BT33" s="162">
        <v>-120.7235</v>
      </c>
      <c r="BU33" s="163"/>
      <c r="BV33" s="162">
        <v>84.0578</v>
      </c>
      <c r="BW33" s="162">
        <v>24.96</v>
      </c>
      <c r="BX33" s="162">
        <v>16.96</v>
      </c>
      <c r="BY33" s="162">
        <v>56.23</v>
      </c>
      <c r="BZ33" s="162">
        <v>81.95</v>
      </c>
      <c r="CA33" s="162">
        <v>-99.525899999999993</v>
      </c>
      <c r="CB33" s="162">
        <v>-99.659899999999993</v>
      </c>
      <c r="CC33" s="162">
        <v>176.50810000000001</v>
      </c>
      <c r="CD33" s="162">
        <v>177.7722</v>
      </c>
      <c r="CE33" s="162">
        <v>27.305</v>
      </c>
      <c r="CF33" s="162">
        <v>-110.578</v>
      </c>
      <c r="CG33" s="162">
        <v>-110.3545</v>
      </c>
      <c r="CH33" s="162">
        <v>4.8018000000000001</v>
      </c>
      <c r="CI33" s="162">
        <v>-82.801299999999998</v>
      </c>
      <c r="CJ33" s="163"/>
      <c r="CK33" s="163"/>
      <c r="CL33" s="162">
        <v>12.3</v>
      </c>
      <c r="CM33" s="162">
        <v>167.3</v>
      </c>
      <c r="CN33" s="162">
        <v>-14.27</v>
      </c>
      <c r="CO33" s="162">
        <v>15.9057</v>
      </c>
      <c r="CP33" s="162">
        <v>15.2951</v>
      </c>
      <c r="CQ33" s="162">
        <v>16.2164</v>
      </c>
      <c r="CR33" s="162">
        <v>14.877599999999999</v>
      </c>
      <c r="CS33" s="162">
        <v>15.908799999999999</v>
      </c>
      <c r="CT33" s="162">
        <v>80.023300000000006</v>
      </c>
      <c r="CU33" s="162">
        <v>-141.22030000000001</v>
      </c>
      <c r="CV33" s="162">
        <v>87.977599999999995</v>
      </c>
      <c r="CW33" s="162">
        <v>14.808400000000001</v>
      </c>
      <c r="CX33" s="162">
        <v>70.39</v>
      </c>
      <c r="CY33" s="162">
        <v>62.37</v>
      </c>
      <c r="CZ33" s="162">
        <v>46.179200000000002</v>
      </c>
      <c r="DA33" s="162">
        <v>43.803400000000003</v>
      </c>
      <c r="DB33" s="162">
        <v>-32.92</v>
      </c>
      <c r="DC33" s="162">
        <v>-2.6375000000000002</v>
      </c>
      <c r="DD33" s="162">
        <v>84.159599999999998</v>
      </c>
      <c r="DE33" s="162">
        <v>83.369399999999999</v>
      </c>
      <c r="DF33" s="162">
        <v>-137.28819999999999</v>
      </c>
      <c r="DG33" s="162">
        <v>0</v>
      </c>
      <c r="DH33" s="162">
        <v>-19.697199999999999</v>
      </c>
      <c r="DI33" s="162">
        <v>-85.5</v>
      </c>
      <c r="DJ33" s="162">
        <v>-85.6</v>
      </c>
      <c r="DK33" s="162">
        <v>28.71</v>
      </c>
      <c r="DL33" s="162">
        <v>55.380200000000002</v>
      </c>
      <c r="DM33" s="162">
        <v>58.250799999999998</v>
      </c>
      <c r="DN33" s="163"/>
      <c r="DO33" s="162">
        <v>55.01</v>
      </c>
      <c r="DP33" s="162">
        <v>-5.99</v>
      </c>
      <c r="DQ33" s="162">
        <v>48.978000000000002</v>
      </c>
      <c r="DR33" s="162">
        <v>137.09780000000001</v>
      </c>
      <c r="DS33" s="162">
        <v>-27.51</v>
      </c>
      <c r="DT33" s="162">
        <v>-27.69</v>
      </c>
      <c r="DU33" s="162">
        <v>114.76</v>
      </c>
      <c r="DV33" s="162">
        <v>59.34</v>
      </c>
      <c r="DW33" s="162">
        <v>139.56360000000001</v>
      </c>
      <c r="DX33" s="162">
        <v>135.0909</v>
      </c>
      <c r="DY33" s="162">
        <v>-78.662599999999998</v>
      </c>
      <c r="DZ33" s="162">
        <v>-76.2273</v>
      </c>
      <c r="EA33" s="162">
        <v>188.76769999999999</v>
      </c>
      <c r="EB33" s="162">
        <v>150.7287</v>
      </c>
      <c r="EC33" s="162">
        <v>146.37819999999999</v>
      </c>
      <c r="ED33" s="162">
        <v>149.9872</v>
      </c>
      <c r="EE33" s="162">
        <v>3.7717000000000001</v>
      </c>
      <c r="EF33" s="162">
        <v>-12.6191</v>
      </c>
      <c r="EG33" s="162">
        <v>-29.866</v>
      </c>
      <c r="EH33" s="162">
        <v>123.2195</v>
      </c>
      <c r="EI33" s="163"/>
      <c r="EJ33" s="163"/>
      <c r="EK33" s="162">
        <v>-29.496300000000002</v>
      </c>
      <c r="EL33" s="162">
        <v>-28.057099999999998</v>
      </c>
      <c r="EM33" s="163"/>
      <c r="EN33" s="162">
        <v>-71.984499999999997</v>
      </c>
      <c r="EO33" s="162">
        <v>-67.160200000000003</v>
      </c>
      <c r="EP33" s="162">
        <v>170.55600000000001</v>
      </c>
      <c r="EQ33" s="162">
        <v>-103.75790000000001</v>
      </c>
      <c r="ER33" s="162">
        <v>-104.5087</v>
      </c>
      <c r="ES33" s="162">
        <v>47.012700000000002</v>
      </c>
      <c r="ET33" s="163"/>
      <c r="EU33" s="163"/>
      <c r="EV33" s="163"/>
      <c r="EW33" s="162">
        <v>10.7303</v>
      </c>
      <c r="EX33" s="162">
        <v>-182.9357</v>
      </c>
      <c r="EY33" s="162">
        <v>-27.457599999999999</v>
      </c>
      <c r="EZ33" s="162">
        <v>-26.5471</v>
      </c>
      <c r="FA33" s="162">
        <v>9.7197999999999993</v>
      </c>
      <c r="FB33" s="162">
        <v>16.133099999999999</v>
      </c>
      <c r="FC33" s="162">
        <v>-54.750100000000003</v>
      </c>
      <c r="FD33" s="162">
        <v>0</v>
      </c>
      <c r="FE33" s="162">
        <v>0</v>
      </c>
      <c r="FF33" s="162">
        <v>0</v>
      </c>
      <c r="FG33" s="162">
        <v>39.9876</v>
      </c>
      <c r="FH33" s="162">
        <v>40.2376</v>
      </c>
      <c r="FI33" s="162">
        <v>39.102499999999999</v>
      </c>
      <c r="FJ33" s="162">
        <v>99.636499999999998</v>
      </c>
      <c r="FK33" s="162">
        <v>98.799199999999999</v>
      </c>
      <c r="FL33" s="162">
        <v>-0.83730000000000004</v>
      </c>
      <c r="FM33" s="162">
        <v>79.079899999999995</v>
      </c>
      <c r="FN33" s="162">
        <v>79.180899999999994</v>
      </c>
      <c r="FO33" s="162">
        <v>5.8834</v>
      </c>
      <c r="FP33" s="162">
        <v>23.241900000000001</v>
      </c>
      <c r="FQ33" s="161">
        <v>-30.511299999999999</v>
      </c>
      <c r="FR33" s="162">
        <v>-10.82</v>
      </c>
      <c r="FS33" s="162">
        <v>18.909600000000001</v>
      </c>
      <c r="FT33" s="163"/>
      <c r="FU33" s="163"/>
      <c r="FV33" s="162">
        <v>12.25</v>
      </c>
      <c r="FW33" s="162">
        <v>-29.171800000000001</v>
      </c>
      <c r="FX33" s="162">
        <v>9.9909999999999997</v>
      </c>
      <c r="FY33" s="162">
        <v>-14.239000000000001</v>
      </c>
      <c r="FZ33" s="162">
        <v>4.4320000000000004</v>
      </c>
      <c r="GA33" s="162">
        <v>11.1067</v>
      </c>
      <c r="GB33" s="162">
        <v>28.79</v>
      </c>
      <c r="GC33" s="162">
        <v>-26.583100000000002</v>
      </c>
      <c r="GD33" s="162">
        <v>-8.9871999999999996</v>
      </c>
      <c r="GE33" s="163"/>
      <c r="GF33" s="162">
        <v>83.566299999999998</v>
      </c>
      <c r="GG33" s="162">
        <v>26.2</v>
      </c>
      <c r="GH33" s="162">
        <v>-30.668600000000001</v>
      </c>
      <c r="GI33" s="163"/>
      <c r="GJ33" s="162">
        <v>-3.9655</v>
      </c>
      <c r="GK33" s="162">
        <v>1.8873</v>
      </c>
      <c r="GL33" s="163"/>
      <c r="GM33" s="163"/>
      <c r="GN33" s="162">
        <v>-11.001200000000001</v>
      </c>
      <c r="GO33" s="162">
        <v>-46.979700000000001</v>
      </c>
      <c r="GP33" s="162">
        <v>22.308499999999999</v>
      </c>
      <c r="GQ33" s="162">
        <v>73.528000000000006</v>
      </c>
      <c r="GR33" s="163"/>
      <c r="GS33" s="163"/>
      <c r="GT33" s="162">
        <v>-181.2927</v>
      </c>
      <c r="GU33" s="162">
        <v>-24.611000000000001</v>
      </c>
      <c r="GV33" s="162">
        <v>52.542700000000004</v>
      </c>
      <c r="GW33" s="162">
        <v>-60.655299999999997</v>
      </c>
      <c r="GX33" s="162">
        <v>8.7815999999999992</v>
      </c>
      <c r="GY33" s="162">
        <v>4.3164999999999996</v>
      </c>
      <c r="GZ33" s="162">
        <v>4.0289999999999999</v>
      </c>
      <c r="HA33" s="162">
        <v>10</v>
      </c>
      <c r="HB33" s="162">
        <v>77.147400000000005</v>
      </c>
      <c r="HC33" s="162">
        <v>75.796400000000006</v>
      </c>
      <c r="HD33" s="162">
        <v>282.89999999999998</v>
      </c>
      <c r="HE33" s="162">
        <v>-282.51400000000001</v>
      </c>
      <c r="HF33" s="162">
        <v>-255.1337</v>
      </c>
      <c r="HG33" s="162">
        <v>259.66750000000002</v>
      </c>
      <c r="HH33" s="162">
        <v>257.98090000000002</v>
      </c>
      <c r="HI33" s="162">
        <v>-75.914500000000004</v>
      </c>
      <c r="HJ33" s="162">
        <v>-74.410700000000006</v>
      </c>
      <c r="HK33" s="162">
        <v>-66.492800000000003</v>
      </c>
      <c r="HL33" s="162">
        <v>-60.406399999999998</v>
      </c>
      <c r="HM33" s="162">
        <v>77.242500000000007</v>
      </c>
      <c r="HN33" s="162">
        <v>77.6995</v>
      </c>
      <c r="HO33" s="162">
        <v>-47.224800000000002</v>
      </c>
      <c r="HP33" s="163"/>
      <c r="HQ33" s="162">
        <v>24.184000000000001</v>
      </c>
      <c r="HR33" s="162">
        <v>23.283100000000001</v>
      </c>
      <c r="HS33" s="162">
        <v>17.3644</v>
      </c>
      <c r="HT33" s="162">
        <v>17.865300000000001</v>
      </c>
      <c r="HU33" s="162">
        <v>77.19</v>
      </c>
      <c r="HV33" s="162">
        <v>76.28</v>
      </c>
      <c r="HW33" s="162">
        <v>37.299999999999997</v>
      </c>
      <c r="HX33" s="162">
        <v>37.9</v>
      </c>
      <c r="HY33" s="162">
        <v>22.0473</v>
      </c>
      <c r="HZ33" s="162">
        <v>-81.36</v>
      </c>
      <c r="IA33" s="162">
        <v>-369.7285</v>
      </c>
      <c r="IB33" s="162">
        <v>89.625500000000002</v>
      </c>
      <c r="IC33" s="162">
        <v>90.347700000000003</v>
      </c>
      <c r="ID33" s="162">
        <v>7.7</v>
      </c>
      <c r="IE33" s="162">
        <v>20.100000000000001</v>
      </c>
      <c r="IF33" s="162">
        <v>-29.5</v>
      </c>
      <c r="IG33" s="162">
        <v>-29.4</v>
      </c>
      <c r="IH33" s="162">
        <v>1.4319999999999999</v>
      </c>
      <c r="II33" s="163"/>
      <c r="IJ33" s="162">
        <v>-254.47190000000001</v>
      </c>
      <c r="IK33" s="163"/>
      <c r="IL33" s="162">
        <v>217.8391</v>
      </c>
      <c r="IM33" s="162">
        <v>170.971</v>
      </c>
      <c r="IN33" s="162">
        <v>-25.794799999999999</v>
      </c>
      <c r="IO33" s="162">
        <v>-165.89189999999999</v>
      </c>
      <c r="IP33" s="162">
        <v>163.21449999999999</v>
      </c>
      <c r="IQ33" s="162">
        <v>-103.4858</v>
      </c>
      <c r="IR33" s="162">
        <v>-62.120699999999999</v>
      </c>
      <c r="IS33" s="162">
        <v>-162.98089999999999</v>
      </c>
      <c r="IT33" s="162">
        <v>148.67169999999999</v>
      </c>
      <c r="IU33" s="162">
        <v>147.62970000000001</v>
      </c>
      <c r="IV33" s="162">
        <v>100.83029999999999</v>
      </c>
      <c r="IW33" s="162">
        <v>-209.03829999999999</v>
      </c>
      <c r="IX33" s="162">
        <v>64.534999999999997</v>
      </c>
      <c r="IY33" s="162">
        <v>-143.8425</v>
      </c>
      <c r="IZ33" s="162">
        <v>144.53919999999999</v>
      </c>
      <c r="JA33" s="162">
        <v>-9.5431000000000008</v>
      </c>
      <c r="JB33" s="163"/>
      <c r="JC33" s="162">
        <v>23.28</v>
      </c>
      <c r="JD33" s="162">
        <v>5.6040000000000001</v>
      </c>
      <c r="JE33" s="162">
        <v>5.6289999999999996</v>
      </c>
      <c r="JF33" s="162">
        <v>-23.04</v>
      </c>
      <c r="JG33" s="162">
        <v>8.16</v>
      </c>
      <c r="JH33" s="163"/>
      <c r="JI33" s="162">
        <v>-8.6136999999999997</v>
      </c>
      <c r="JJ33" s="162">
        <v>-26.1616</v>
      </c>
      <c r="JK33" s="162">
        <v>-15.614599999999999</v>
      </c>
      <c r="JL33" s="162">
        <v>26.1</v>
      </c>
      <c r="JM33" s="162">
        <v>47.911999999999999</v>
      </c>
      <c r="JN33" s="162">
        <v>47.347999999999999</v>
      </c>
      <c r="JO33" s="162">
        <v>9.6134000000000004</v>
      </c>
      <c r="JP33" s="162">
        <v>11.75</v>
      </c>
      <c r="JQ33" s="162">
        <v>50.5</v>
      </c>
      <c r="JR33" s="162">
        <v>49.816499999999998</v>
      </c>
      <c r="JS33" s="162">
        <v>50.707700000000003</v>
      </c>
      <c r="JT33" s="163"/>
      <c r="JU33" s="162">
        <v>-19.8</v>
      </c>
      <c r="JV33" s="162">
        <v>32.241700000000002</v>
      </c>
      <c r="JW33" s="162">
        <v>7.17</v>
      </c>
      <c r="JX33" s="163"/>
      <c r="JY33" s="162">
        <v>-55.561700000000002</v>
      </c>
      <c r="JZ33" s="162">
        <v>83.1845</v>
      </c>
      <c r="KA33" s="162">
        <v>67.347200000000001</v>
      </c>
      <c r="KB33" s="162">
        <v>-54.430300000000003</v>
      </c>
      <c r="KC33" s="162">
        <v>-80.474999999999994</v>
      </c>
      <c r="KD33" s="162">
        <v>57.600499999999997</v>
      </c>
      <c r="KE33" s="162">
        <v>21.5702</v>
      </c>
      <c r="KF33" s="162">
        <v>10.7</v>
      </c>
      <c r="KG33" s="162">
        <v>-10.8</v>
      </c>
      <c r="KH33" s="162">
        <v>0.60129999999999995</v>
      </c>
      <c r="KI33" s="162">
        <v>191.9083</v>
      </c>
    </row>
    <row r="34" spans="1:295" ht="18" customHeight="1" x14ac:dyDescent="0.25">
      <c r="A34" s="160" t="s">
        <v>40</v>
      </c>
      <c r="B34" s="160" t="s">
        <v>826</v>
      </c>
      <c r="C34" s="164">
        <v>0</v>
      </c>
      <c r="D34" s="165">
        <v>19.863099999999999</v>
      </c>
      <c r="E34" s="165">
        <v>-39.830800000000004</v>
      </c>
      <c r="F34" s="165">
        <v>-33.971299999999999</v>
      </c>
      <c r="G34" s="165">
        <v>30.782699999999998</v>
      </c>
      <c r="H34" s="166"/>
      <c r="I34" s="165">
        <v>61.165100000000002</v>
      </c>
      <c r="J34" s="165">
        <v>-102.90519999999999</v>
      </c>
      <c r="K34" s="165">
        <v>50.616500000000002</v>
      </c>
      <c r="L34" s="165">
        <v>25.801200000000001</v>
      </c>
      <c r="M34" s="165">
        <v>25.148700000000002</v>
      </c>
      <c r="N34" s="165">
        <v>-104.34</v>
      </c>
      <c r="O34" s="165">
        <v>-22.533999999999999</v>
      </c>
      <c r="P34" s="165">
        <v>17.600000000000001</v>
      </c>
      <c r="Q34" s="166"/>
      <c r="R34" s="165">
        <v>-17.600000000000001</v>
      </c>
      <c r="S34" s="165">
        <v>13.746700000000001</v>
      </c>
      <c r="T34" s="165">
        <v>207.51560000000001</v>
      </c>
      <c r="U34" s="165">
        <v>-4.8512000000000004</v>
      </c>
      <c r="V34" s="165">
        <v>-4.7430000000000003</v>
      </c>
      <c r="W34" s="165">
        <v>-8.1516999999999999</v>
      </c>
      <c r="X34" s="166"/>
      <c r="Y34" s="166"/>
      <c r="Z34" s="166"/>
      <c r="AA34" s="166"/>
      <c r="AB34" s="166"/>
      <c r="AC34" s="165">
        <v>-119.01</v>
      </c>
      <c r="AD34" s="165">
        <v>-119.04</v>
      </c>
      <c r="AE34" s="166"/>
      <c r="AF34" s="165">
        <v>106.56</v>
      </c>
      <c r="AG34" s="165">
        <v>19.8</v>
      </c>
      <c r="AH34" s="165">
        <v>27.488</v>
      </c>
      <c r="AI34" s="165">
        <v>0.34799999999999998</v>
      </c>
      <c r="AJ34" s="165">
        <v>-115.76</v>
      </c>
      <c r="AK34" s="165">
        <v>-116.12</v>
      </c>
      <c r="AL34" s="165">
        <v>-58.09</v>
      </c>
      <c r="AM34" s="165">
        <v>118.19</v>
      </c>
      <c r="AN34" s="165">
        <v>119.44</v>
      </c>
      <c r="AO34" s="165">
        <v>10.115399999999999</v>
      </c>
      <c r="AP34" s="165">
        <v>11.875</v>
      </c>
      <c r="AQ34" s="165">
        <v>66.349000000000004</v>
      </c>
      <c r="AR34" s="165">
        <v>68.359899999999996</v>
      </c>
      <c r="AS34" s="165">
        <v>63.435000000000002</v>
      </c>
      <c r="AT34" s="165">
        <v>-129.0027</v>
      </c>
      <c r="AU34" s="165">
        <v>-126.2359</v>
      </c>
      <c r="AV34" s="165">
        <v>9.2781000000000002</v>
      </c>
      <c r="AW34" s="165">
        <v>9.8186999999999998</v>
      </c>
      <c r="AX34" s="166"/>
      <c r="AY34" s="165">
        <v>106.7655</v>
      </c>
      <c r="AZ34" s="165">
        <v>-7.3284000000000002</v>
      </c>
      <c r="BA34" s="165">
        <v>-37.494100000000003</v>
      </c>
      <c r="BB34" s="164">
        <v>0</v>
      </c>
      <c r="BC34" s="165">
        <v>19.572199999999999</v>
      </c>
      <c r="BD34" s="165">
        <v>-18.7</v>
      </c>
      <c r="BE34" s="165">
        <v>-20.100000000000001</v>
      </c>
      <c r="BF34" s="165">
        <v>136.27809999999999</v>
      </c>
      <c r="BG34" s="165">
        <v>135.71109999999999</v>
      </c>
      <c r="BH34" s="165">
        <v>-3.1410999999999998</v>
      </c>
      <c r="BI34" s="166"/>
      <c r="BJ34" s="165">
        <v>-132.7037</v>
      </c>
      <c r="BK34" s="165">
        <v>1.9483999999999999</v>
      </c>
      <c r="BL34" s="165">
        <v>11.492800000000001</v>
      </c>
      <c r="BM34" s="165">
        <v>8.1560000000000006</v>
      </c>
      <c r="BN34" s="164">
        <v>0</v>
      </c>
      <c r="BO34" s="165">
        <v>145.97</v>
      </c>
      <c r="BP34" s="165">
        <v>146.00049999999999</v>
      </c>
      <c r="BQ34" s="165">
        <v>-115.2268</v>
      </c>
      <c r="BR34" s="165">
        <v>307.27089999999998</v>
      </c>
      <c r="BS34" s="166"/>
      <c r="BT34" s="165">
        <v>-85.0124</v>
      </c>
      <c r="BU34" s="166"/>
      <c r="BV34" s="165">
        <v>86.243300000000005</v>
      </c>
      <c r="BW34" s="165">
        <v>24.13</v>
      </c>
      <c r="BX34" s="165">
        <v>16.18</v>
      </c>
      <c r="BY34" s="165">
        <v>56.81</v>
      </c>
      <c r="BZ34" s="165">
        <v>82.81</v>
      </c>
      <c r="CA34" s="165">
        <v>-107.9652</v>
      </c>
      <c r="CB34" s="165">
        <v>-108.0992</v>
      </c>
      <c r="CC34" s="165">
        <v>185.61340000000001</v>
      </c>
      <c r="CD34" s="165">
        <v>186.0112</v>
      </c>
      <c r="CE34" s="165">
        <v>27.433499999999999</v>
      </c>
      <c r="CF34" s="165">
        <v>-98.104299999999995</v>
      </c>
      <c r="CG34" s="165">
        <v>-98.284599999999998</v>
      </c>
      <c r="CH34" s="165">
        <v>5.6357999999999997</v>
      </c>
      <c r="CI34" s="165">
        <v>-82.094700000000003</v>
      </c>
      <c r="CJ34" s="166"/>
      <c r="CK34" s="166"/>
      <c r="CL34" s="165">
        <v>12.5</v>
      </c>
      <c r="CM34" s="165">
        <v>167.9</v>
      </c>
      <c r="CN34" s="165">
        <v>-14.41</v>
      </c>
      <c r="CO34" s="165">
        <v>22.5594</v>
      </c>
      <c r="CP34" s="165">
        <v>21.508199999999999</v>
      </c>
      <c r="CQ34" s="165">
        <v>23.119900000000001</v>
      </c>
      <c r="CR34" s="165">
        <v>26.241299999999999</v>
      </c>
      <c r="CS34" s="165">
        <v>27.071899999999999</v>
      </c>
      <c r="CT34" s="165">
        <v>69.954499999999996</v>
      </c>
      <c r="CU34" s="165">
        <v>-143.851</v>
      </c>
      <c r="CV34" s="165">
        <v>76.823999999999998</v>
      </c>
      <c r="CW34" s="165">
        <v>14.548</v>
      </c>
      <c r="CX34" s="165">
        <v>65.81</v>
      </c>
      <c r="CY34" s="165">
        <v>60.83</v>
      </c>
      <c r="CZ34" s="165">
        <v>45.7104</v>
      </c>
      <c r="DA34" s="165">
        <v>43.363999999999997</v>
      </c>
      <c r="DB34" s="165">
        <v>-32.32</v>
      </c>
      <c r="DC34" s="166"/>
      <c r="DD34" s="165">
        <v>83.190700000000007</v>
      </c>
      <c r="DE34" s="165">
        <v>81.545500000000004</v>
      </c>
      <c r="DF34" s="165">
        <v>-148.49350000000001</v>
      </c>
      <c r="DG34" s="165">
        <v>0</v>
      </c>
      <c r="DH34" s="165">
        <v>-19.631499999999999</v>
      </c>
      <c r="DI34" s="165">
        <v>-88.5</v>
      </c>
      <c r="DJ34" s="165">
        <v>-89</v>
      </c>
      <c r="DK34" s="165">
        <v>28.726500000000001</v>
      </c>
      <c r="DL34" s="165">
        <v>55.966200000000001</v>
      </c>
      <c r="DM34" s="165">
        <v>60.129399999999997</v>
      </c>
      <c r="DN34" s="166"/>
      <c r="DO34" s="165">
        <v>55.57</v>
      </c>
      <c r="DP34" s="165">
        <v>-6.58</v>
      </c>
      <c r="DQ34" s="165">
        <v>49.113</v>
      </c>
      <c r="DR34" s="165">
        <v>148.48840000000001</v>
      </c>
      <c r="DS34" s="165">
        <v>-25.99</v>
      </c>
      <c r="DT34" s="165">
        <v>-26.28</v>
      </c>
      <c r="DU34" s="165">
        <v>111.58</v>
      </c>
      <c r="DV34" s="165">
        <v>60.52</v>
      </c>
      <c r="DW34" s="165">
        <v>153.01820000000001</v>
      </c>
      <c r="DX34" s="165">
        <v>149.9273</v>
      </c>
      <c r="DY34" s="165">
        <v>-81.287899999999993</v>
      </c>
      <c r="DZ34" s="165">
        <v>-76.154499999999999</v>
      </c>
      <c r="EA34" s="165">
        <v>194.6771</v>
      </c>
      <c r="EB34" s="165">
        <v>157.5179</v>
      </c>
      <c r="EC34" s="165">
        <v>152.0829</v>
      </c>
      <c r="ED34" s="165">
        <v>153.5292</v>
      </c>
      <c r="EE34" s="165">
        <v>-15.264099999999999</v>
      </c>
      <c r="EF34" s="165">
        <v>-24.635100000000001</v>
      </c>
      <c r="EG34" s="165">
        <v>-30.387</v>
      </c>
      <c r="EH34" s="165">
        <v>124.19880000000001</v>
      </c>
      <c r="EI34" s="166"/>
      <c r="EJ34" s="166"/>
      <c r="EK34" s="165">
        <v>-28.673999999999999</v>
      </c>
      <c r="EL34" s="165">
        <v>-27.223400000000002</v>
      </c>
      <c r="EM34" s="166"/>
      <c r="EN34" s="165">
        <v>-71.852999999999994</v>
      </c>
      <c r="EO34" s="165">
        <v>-66.753699999999995</v>
      </c>
      <c r="EP34" s="165">
        <v>126</v>
      </c>
      <c r="EQ34" s="165">
        <v>-98.171599999999998</v>
      </c>
      <c r="ER34" s="165">
        <v>-98.3767</v>
      </c>
      <c r="ES34" s="165">
        <v>63.867600000000003</v>
      </c>
      <c r="ET34" s="166"/>
      <c r="EU34" s="166"/>
      <c r="EV34" s="166"/>
      <c r="EW34" s="165">
        <v>10.6477</v>
      </c>
      <c r="EX34" s="165">
        <v>-184.17740000000001</v>
      </c>
      <c r="EY34" s="165">
        <v>-25.734000000000002</v>
      </c>
      <c r="EZ34" s="165">
        <v>-25.002700000000001</v>
      </c>
      <c r="FA34" s="165">
        <v>6.0046999999999997</v>
      </c>
      <c r="FB34" s="165">
        <v>36.752800000000001</v>
      </c>
      <c r="FC34" s="165">
        <v>-65.757300000000001</v>
      </c>
      <c r="FD34" s="166"/>
      <c r="FE34" s="166"/>
      <c r="FF34" s="166"/>
      <c r="FG34" s="165">
        <v>39.358499999999999</v>
      </c>
      <c r="FH34" s="165">
        <v>40.131999999999998</v>
      </c>
      <c r="FI34" s="165">
        <v>38.869799999999998</v>
      </c>
      <c r="FJ34" s="165">
        <v>110.8561</v>
      </c>
      <c r="FK34" s="165">
        <v>109.0141</v>
      </c>
      <c r="FL34" s="165">
        <v>-4.0190000000000001</v>
      </c>
      <c r="FM34" s="165">
        <v>83.692300000000003</v>
      </c>
      <c r="FN34" s="165">
        <v>82.422799999999995</v>
      </c>
      <c r="FO34" s="165">
        <v>1.9877</v>
      </c>
      <c r="FP34" s="165">
        <v>18.3781</v>
      </c>
      <c r="FQ34" s="164">
        <v>-30.511299999999999</v>
      </c>
      <c r="FR34" s="166"/>
      <c r="FS34" s="165">
        <v>18.770399999999999</v>
      </c>
      <c r="FT34" s="166"/>
      <c r="FU34" s="165">
        <v>-12.12</v>
      </c>
      <c r="FV34" s="165">
        <v>13.36</v>
      </c>
      <c r="FW34" s="165">
        <v>-26.145600000000002</v>
      </c>
      <c r="FX34" s="165">
        <v>10.143800000000001</v>
      </c>
      <c r="FY34" s="165">
        <v>-14.391999999999999</v>
      </c>
      <c r="FZ34" s="165">
        <v>4.423</v>
      </c>
      <c r="GA34" s="165">
        <v>11.2011</v>
      </c>
      <c r="GB34" s="165">
        <v>30.12</v>
      </c>
      <c r="GC34" s="165">
        <v>-18.505299999999998</v>
      </c>
      <c r="GD34" s="165">
        <v>-3.8212000000000002</v>
      </c>
      <c r="GE34" s="165">
        <v>18.02</v>
      </c>
      <c r="GF34" s="165">
        <v>84.75</v>
      </c>
      <c r="GG34" s="165">
        <v>26.7</v>
      </c>
      <c r="GH34" s="165">
        <v>-28.898</v>
      </c>
      <c r="GI34" s="166"/>
      <c r="GJ34" s="165">
        <v>-4.1462000000000003</v>
      </c>
      <c r="GK34" s="165">
        <v>1.8912</v>
      </c>
      <c r="GL34" s="166"/>
      <c r="GM34" s="166"/>
      <c r="GN34" s="165">
        <v>-12.088900000000001</v>
      </c>
      <c r="GO34" s="165">
        <v>-43.585099999999997</v>
      </c>
      <c r="GP34" s="165">
        <v>22.835899999999999</v>
      </c>
      <c r="GQ34" s="165">
        <v>69.410399999999996</v>
      </c>
      <c r="GR34" s="165">
        <v>9.6978000000000009</v>
      </c>
      <c r="GS34" s="165">
        <v>9.5885999999999996</v>
      </c>
      <c r="GT34" s="165">
        <v>-171.828</v>
      </c>
      <c r="GU34" s="165">
        <v>-24.291799999999999</v>
      </c>
      <c r="GV34" s="165">
        <v>50.7149</v>
      </c>
      <c r="GW34" s="165">
        <v>-60.517099999999999</v>
      </c>
      <c r="GX34" s="165">
        <v>8.8614999999999995</v>
      </c>
      <c r="GY34" s="165">
        <v>4.2969999999999997</v>
      </c>
      <c r="GZ34" s="165">
        <v>3.9868000000000001</v>
      </c>
      <c r="HA34" s="165">
        <v>10</v>
      </c>
      <c r="HB34" s="165">
        <v>75.936800000000005</v>
      </c>
      <c r="HC34" s="165">
        <v>76.437200000000004</v>
      </c>
      <c r="HD34" s="165">
        <v>278.3</v>
      </c>
      <c r="HE34" s="165">
        <v>-277.3904</v>
      </c>
      <c r="HF34" s="165">
        <v>-242.35589999999999</v>
      </c>
      <c r="HG34" s="165">
        <v>243.8262</v>
      </c>
      <c r="HH34" s="165">
        <v>238.60900000000001</v>
      </c>
      <c r="HI34" s="165">
        <v>-75.092600000000004</v>
      </c>
      <c r="HJ34" s="165">
        <v>-74.528800000000004</v>
      </c>
      <c r="HK34" s="165">
        <v>-63.974299999999999</v>
      </c>
      <c r="HL34" s="165">
        <v>-58.674199999999999</v>
      </c>
      <c r="HM34" s="165">
        <v>76.730900000000005</v>
      </c>
      <c r="HN34" s="165">
        <v>79.847399999999993</v>
      </c>
      <c r="HO34" s="166"/>
      <c r="HP34" s="165">
        <v>-41.277999999999999</v>
      </c>
      <c r="HQ34" s="165">
        <v>23.480899999999998</v>
      </c>
      <c r="HR34" s="165">
        <v>23.436900000000001</v>
      </c>
      <c r="HS34" s="165">
        <v>15.1403</v>
      </c>
      <c r="HT34" s="165">
        <v>15.225899999999999</v>
      </c>
      <c r="HU34" s="165">
        <v>78.48</v>
      </c>
      <c r="HV34" s="165">
        <v>78.349999999999994</v>
      </c>
      <c r="HW34" s="165">
        <v>34.6</v>
      </c>
      <c r="HX34" s="165">
        <v>34.6</v>
      </c>
      <c r="HY34" s="165">
        <v>22.438199999999998</v>
      </c>
      <c r="HZ34" s="165">
        <v>-79.040000000000006</v>
      </c>
      <c r="IA34" s="165">
        <v>-367.0317</v>
      </c>
      <c r="IB34" s="165">
        <v>90.543499999999995</v>
      </c>
      <c r="IC34" s="165">
        <v>90.259200000000007</v>
      </c>
      <c r="ID34" s="165">
        <v>6.5</v>
      </c>
      <c r="IE34" s="165">
        <v>17.5</v>
      </c>
      <c r="IF34" s="165">
        <v>-29.4</v>
      </c>
      <c r="IG34" s="165">
        <v>-29.4</v>
      </c>
      <c r="IH34" s="166"/>
      <c r="II34" s="165">
        <v>1.1822999999999999</v>
      </c>
      <c r="IJ34" s="165">
        <v>-234.27770000000001</v>
      </c>
      <c r="IK34" s="166"/>
      <c r="IL34" s="165">
        <v>229.63630000000001</v>
      </c>
      <c r="IM34" s="165">
        <v>178.05420000000001</v>
      </c>
      <c r="IN34" s="165">
        <v>-30.683</v>
      </c>
      <c r="IO34" s="165">
        <v>-174.91849999999999</v>
      </c>
      <c r="IP34" s="165">
        <v>172.21469999999999</v>
      </c>
      <c r="IQ34" s="165">
        <v>-98.362499999999997</v>
      </c>
      <c r="IR34" s="165">
        <v>-64.793899999999994</v>
      </c>
      <c r="IS34" s="165">
        <v>-168.98269999999999</v>
      </c>
      <c r="IT34" s="165">
        <v>149.89959999999999</v>
      </c>
      <c r="IU34" s="165">
        <v>149.71459999999999</v>
      </c>
      <c r="IV34" s="165">
        <v>98.0398</v>
      </c>
      <c r="IW34" s="165">
        <v>-219.38200000000001</v>
      </c>
      <c r="IX34" s="165">
        <v>66.758799999999994</v>
      </c>
      <c r="IY34" s="165">
        <v>-151.34559999999999</v>
      </c>
      <c r="IZ34" s="165">
        <v>151.14660000000001</v>
      </c>
      <c r="JA34" s="165">
        <v>-9.6750000000000007</v>
      </c>
      <c r="JB34" s="166"/>
      <c r="JC34" s="165">
        <v>22</v>
      </c>
      <c r="JD34" s="165">
        <v>5.5679999999999996</v>
      </c>
      <c r="JE34" s="165">
        <v>5.5780000000000003</v>
      </c>
      <c r="JF34" s="165">
        <v>-22</v>
      </c>
      <c r="JG34" s="165">
        <v>6.32</v>
      </c>
      <c r="JH34" s="166"/>
      <c r="JI34" s="165">
        <v>-6.9138999999999999</v>
      </c>
      <c r="JJ34" s="165">
        <v>-24.6387</v>
      </c>
      <c r="JK34" s="165">
        <v>-17.634799999999998</v>
      </c>
      <c r="JL34" s="165">
        <v>24.4</v>
      </c>
      <c r="JM34" s="165">
        <v>49.786000000000001</v>
      </c>
      <c r="JN34" s="165">
        <v>49.503999999999998</v>
      </c>
      <c r="JO34" s="165">
        <v>9.6084999999999994</v>
      </c>
      <c r="JP34" s="166"/>
      <c r="JQ34" s="165">
        <v>51.551299999999998</v>
      </c>
      <c r="JR34" s="165">
        <v>50.119599999999998</v>
      </c>
      <c r="JS34" s="165">
        <v>50.3733</v>
      </c>
      <c r="JT34" s="166"/>
      <c r="JU34" s="165">
        <v>-17.8</v>
      </c>
      <c r="JV34" s="165">
        <v>32.554000000000002</v>
      </c>
      <c r="JW34" s="165">
        <v>7.35</v>
      </c>
      <c r="JX34" s="166"/>
      <c r="JY34" s="165">
        <v>-56.890300000000003</v>
      </c>
      <c r="JZ34" s="165">
        <v>80.9773</v>
      </c>
      <c r="KA34" s="165">
        <v>66.899900000000002</v>
      </c>
      <c r="KB34" s="165">
        <v>-55.198099999999997</v>
      </c>
      <c r="KC34" s="165">
        <v>-79.901399999999995</v>
      </c>
      <c r="KD34" s="165">
        <v>57.883000000000003</v>
      </c>
      <c r="KE34" s="165">
        <v>21.758099999999999</v>
      </c>
      <c r="KF34" s="165">
        <v>8.8000000000000007</v>
      </c>
      <c r="KG34" s="165">
        <v>-8.6</v>
      </c>
      <c r="KH34" s="165">
        <v>0.58760000000000001</v>
      </c>
      <c r="KI34" s="165">
        <v>190.5061</v>
      </c>
    </row>
    <row r="35" spans="1:295" ht="18" customHeight="1" x14ac:dyDescent="0.25">
      <c r="A35" s="160" t="s">
        <v>40</v>
      </c>
      <c r="B35" s="160" t="s">
        <v>827</v>
      </c>
      <c r="C35" s="164">
        <v>0</v>
      </c>
      <c r="D35" s="165">
        <v>20.3035</v>
      </c>
      <c r="E35" s="165">
        <v>-40.821800000000003</v>
      </c>
      <c r="F35" s="165">
        <v>-33.232700000000001</v>
      </c>
      <c r="G35" s="165">
        <v>30.431899999999999</v>
      </c>
      <c r="H35" s="166"/>
      <c r="I35" s="165">
        <v>61.222999999999999</v>
      </c>
      <c r="J35" s="165">
        <v>-98.711699999999993</v>
      </c>
      <c r="K35" s="165">
        <v>48.997700000000002</v>
      </c>
      <c r="L35" s="165">
        <v>25.243200000000002</v>
      </c>
      <c r="M35" s="165">
        <v>24.835599999999999</v>
      </c>
      <c r="N35" s="165">
        <v>-93.24</v>
      </c>
      <c r="O35" s="165">
        <v>-21.981999999999999</v>
      </c>
      <c r="P35" s="165">
        <v>17.600000000000001</v>
      </c>
      <c r="Q35" s="165">
        <v>9.9359999999999999</v>
      </c>
      <c r="R35" s="165">
        <v>-17.600000000000001</v>
      </c>
      <c r="S35" s="165">
        <v>13.799099999999999</v>
      </c>
      <c r="T35" s="165">
        <v>200.34100000000001</v>
      </c>
      <c r="U35" s="165">
        <v>-4.9607000000000001</v>
      </c>
      <c r="V35" s="165">
        <v>-5.2293000000000003</v>
      </c>
      <c r="W35" s="165">
        <v>-8.0911000000000008</v>
      </c>
      <c r="X35" s="166"/>
      <c r="Y35" s="166"/>
      <c r="Z35" s="166"/>
      <c r="AA35" s="166"/>
      <c r="AB35" s="166"/>
      <c r="AC35" s="165">
        <v>-115.16</v>
      </c>
      <c r="AD35" s="165">
        <v>-114.77</v>
      </c>
      <c r="AE35" s="166"/>
      <c r="AF35" s="165">
        <v>95.46</v>
      </c>
      <c r="AG35" s="165">
        <v>19.8</v>
      </c>
      <c r="AH35" s="165">
        <v>28.46</v>
      </c>
      <c r="AI35" s="165">
        <v>0.35599999999999998</v>
      </c>
      <c r="AJ35" s="165">
        <v>-116.79</v>
      </c>
      <c r="AK35" s="165">
        <v>-117.19</v>
      </c>
      <c r="AL35" s="165">
        <v>-49.94</v>
      </c>
      <c r="AM35" s="165">
        <v>117.86</v>
      </c>
      <c r="AN35" s="165">
        <v>118.79</v>
      </c>
      <c r="AO35" s="165">
        <v>9.6471</v>
      </c>
      <c r="AP35" s="165">
        <v>12.436999999999999</v>
      </c>
      <c r="AQ35" s="165">
        <v>64.690899999999999</v>
      </c>
      <c r="AR35" s="165">
        <v>67.258600000000001</v>
      </c>
      <c r="AS35" s="165">
        <v>57.843699999999998</v>
      </c>
      <c r="AT35" s="165">
        <v>-126.1896</v>
      </c>
      <c r="AU35" s="165">
        <v>-121.68899999999999</v>
      </c>
      <c r="AV35" s="165">
        <v>17.127400000000002</v>
      </c>
      <c r="AW35" s="165">
        <v>22.469899999999999</v>
      </c>
      <c r="AX35" s="166"/>
      <c r="AY35" s="165">
        <v>99.665700000000001</v>
      </c>
      <c r="AZ35" s="165">
        <v>-4.7111000000000001</v>
      </c>
      <c r="BA35" s="165">
        <v>-22.591699999999999</v>
      </c>
      <c r="BB35" s="164">
        <v>0</v>
      </c>
      <c r="BC35" s="165">
        <v>19.943200000000001</v>
      </c>
      <c r="BD35" s="165">
        <v>-18.8</v>
      </c>
      <c r="BE35" s="165">
        <v>-20.2</v>
      </c>
      <c r="BF35" s="165">
        <v>132.36879999999999</v>
      </c>
      <c r="BG35" s="165">
        <v>134.51050000000001</v>
      </c>
      <c r="BH35" s="165">
        <v>-3.5427</v>
      </c>
      <c r="BI35" s="166"/>
      <c r="BJ35" s="165">
        <v>-130.44890000000001</v>
      </c>
      <c r="BK35" s="165">
        <v>1.7522</v>
      </c>
      <c r="BL35" s="165">
        <v>11.271100000000001</v>
      </c>
      <c r="BM35" s="165">
        <v>7.5591999999999997</v>
      </c>
      <c r="BN35" s="164">
        <v>0</v>
      </c>
      <c r="BO35" s="165">
        <v>146.45830000000001</v>
      </c>
      <c r="BP35" s="165">
        <v>146.70240000000001</v>
      </c>
      <c r="BQ35" s="165">
        <v>-110.6752</v>
      </c>
      <c r="BR35" s="165">
        <v>305.57369999999997</v>
      </c>
      <c r="BS35" s="166"/>
      <c r="BT35" s="165">
        <v>-111.76179999999999</v>
      </c>
      <c r="BU35" s="166"/>
      <c r="BV35" s="165">
        <v>86.462800000000001</v>
      </c>
      <c r="BW35" s="165">
        <v>24.55</v>
      </c>
      <c r="BX35" s="165">
        <v>16.62</v>
      </c>
      <c r="BY35" s="166"/>
      <c r="BZ35" s="165">
        <v>82.89</v>
      </c>
      <c r="CA35" s="165">
        <v>-96.578900000000004</v>
      </c>
      <c r="CB35" s="165">
        <v>-96.578900000000004</v>
      </c>
      <c r="CC35" s="165">
        <v>173.54329999999999</v>
      </c>
      <c r="CD35" s="165">
        <v>175.12860000000001</v>
      </c>
      <c r="CE35" s="165">
        <v>27.883299999999998</v>
      </c>
      <c r="CF35" s="165">
        <v>-106.0671</v>
      </c>
      <c r="CG35" s="165">
        <v>-105.4521</v>
      </c>
      <c r="CH35" s="165">
        <v>5.1298000000000004</v>
      </c>
      <c r="CI35" s="165">
        <v>-83.665700000000001</v>
      </c>
      <c r="CJ35" s="166"/>
      <c r="CK35" s="166"/>
      <c r="CL35" s="165">
        <v>14.1</v>
      </c>
      <c r="CM35" s="165">
        <v>168</v>
      </c>
      <c r="CN35" s="165">
        <v>-14.22</v>
      </c>
      <c r="CO35" s="165">
        <v>18.922599999999999</v>
      </c>
      <c r="CP35" s="165">
        <v>19.070599999999999</v>
      </c>
      <c r="CQ35" s="165">
        <v>19.821899999999999</v>
      </c>
      <c r="CR35" s="165">
        <v>24.866900000000001</v>
      </c>
      <c r="CS35" s="165">
        <v>24.9346</v>
      </c>
      <c r="CT35" s="165">
        <v>64.842100000000002</v>
      </c>
      <c r="CU35" s="165">
        <v>-138.38919999999999</v>
      </c>
      <c r="CV35" s="165">
        <v>70.193100000000001</v>
      </c>
      <c r="CW35" s="165">
        <v>14.873699999999999</v>
      </c>
      <c r="CX35" s="165">
        <v>67.040000000000006</v>
      </c>
      <c r="CY35" s="165">
        <v>62.75</v>
      </c>
      <c r="CZ35" s="165">
        <v>46.179200000000002</v>
      </c>
      <c r="DA35" s="165">
        <v>43.6569</v>
      </c>
      <c r="DB35" s="165">
        <v>-32.36</v>
      </c>
      <c r="DC35" s="166"/>
      <c r="DD35" s="165">
        <v>83.761300000000006</v>
      </c>
      <c r="DE35" s="165">
        <v>82.563500000000005</v>
      </c>
      <c r="DF35" s="165">
        <v>-143.58779999999999</v>
      </c>
      <c r="DG35" s="165">
        <v>0</v>
      </c>
      <c r="DH35" s="165">
        <v>-19.737400000000001</v>
      </c>
      <c r="DI35" s="165">
        <v>-89.4</v>
      </c>
      <c r="DJ35" s="165">
        <v>-89</v>
      </c>
      <c r="DK35" s="165">
        <v>28.8034</v>
      </c>
      <c r="DL35" s="166"/>
      <c r="DM35" s="165">
        <v>59.659700000000001</v>
      </c>
      <c r="DN35" s="165">
        <v>78.533900000000003</v>
      </c>
      <c r="DO35" s="166"/>
      <c r="DP35" s="165">
        <v>-6.31</v>
      </c>
      <c r="DQ35" s="165">
        <v>49.369500000000002</v>
      </c>
      <c r="DR35" s="165">
        <v>139.60290000000001</v>
      </c>
      <c r="DS35" s="165">
        <v>-27.7</v>
      </c>
      <c r="DT35" s="165">
        <v>-27.76</v>
      </c>
      <c r="DU35" s="165">
        <v>113.39</v>
      </c>
      <c r="DV35" s="165">
        <v>60.43</v>
      </c>
      <c r="DW35" s="165">
        <v>140.50909999999999</v>
      </c>
      <c r="DX35" s="165">
        <v>140.1636</v>
      </c>
      <c r="DY35" s="165">
        <v>-75.7453</v>
      </c>
      <c r="DZ35" s="165">
        <v>-74.590900000000005</v>
      </c>
      <c r="EA35" s="165">
        <v>191.5915</v>
      </c>
      <c r="EB35" s="165">
        <v>155.4376</v>
      </c>
      <c r="EC35" s="165">
        <v>149.8235</v>
      </c>
      <c r="ED35" s="165">
        <v>153.68090000000001</v>
      </c>
      <c r="EE35" s="165">
        <v>2.5615999999999999</v>
      </c>
      <c r="EF35" s="165">
        <v>-8.1849000000000007</v>
      </c>
      <c r="EG35" s="165">
        <v>-29.209</v>
      </c>
      <c r="EH35" s="165">
        <v>121.4495</v>
      </c>
      <c r="EI35" s="166"/>
      <c r="EJ35" s="166"/>
      <c r="EK35" s="165">
        <v>-28.9176</v>
      </c>
      <c r="EL35" s="165">
        <v>-26.7667</v>
      </c>
      <c r="EM35" s="166"/>
      <c r="EN35" s="165">
        <v>-71.200699999999998</v>
      </c>
      <c r="EO35" s="165">
        <v>-66.270799999999994</v>
      </c>
      <c r="EP35" s="165">
        <v>164.41200000000001</v>
      </c>
      <c r="EQ35" s="165">
        <v>-97.391300000000001</v>
      </c>
      <c r="ER35" s="165">
        <v>-97.510599999999997</v>
      </c>
      <c r="ES35" s="165">
        <v>42.800899999999999</v>
      </c>
      <c r="ET35" s="166"/>
      <c r="EU35" s="166"/>
      <c r="EV35" s="166"/>
      <c r="EW35" s="165">
        <v>10.829800000000001</v>
      </c>
      <c r="EX35" s="165">
        <v>-179.72839999999999</v>
      </c>
      <c r="EY35" s="165">
        <v>-25.014099999999999</v>
      </c>
      <c r="EZ35" s="165">
        <v>-24.158000000000001</v>
      </c>
      <c r="FA35" s="165">
        <v>3.8349000000000002</v>
      </c>
      <c r="FB35" s="165">
        <v>10.607699999999999</v>
      </c>
      <c r="FC35" s="165">
        <v>-53.055999999999997</v>
      </c>
      <c r="FD35" s="166"/>
      <c r="FE35" s="166"/>
      <c r="FF35" s="166"/>
      <c r="FG35" s="165">
        <v>39.816400000000002</v>
      </c>
      <c r="FH35" s="165">
        <v>40.128399999999999</v>
      </c>
      <c r="FI35" s="165">
        <v>38.579500000000003</v>
      </c>
      <c r="FJ35" s="165">
        <v>97.292100000000005</v>
      </c>
      <c r="FK35" s="165">
        <v>97.626999999999995</v>
      </c>
      <c r="FL35" s="165">
        <v>-16.243300000000001</v>
      </c>
      <c r="FM35" s="165">
        <v>77.261099999999999</v>
      </c>
      <c r="FN35" s="165">
        <v>77.075500000000005</v>
      </c>
      <c r="FO35" s="165">
        <v>-1.6706000000000001</v>
      </c>
      <c r="FP35" s="165">
        <v>13.2494</v>
      </c>
      <c r="FQ35" s="164">
        <v>-30.511299999999999</v>
      </c>
      <c r="FR35" s="166"/>
      <c r="FS35" s="165">
        <v>18.980399999999999</v>
      </c>
      <c r="FT35" s="166"/>
      <c r="FU35" s="166"/>
      <c r="FV35" s="165">
        <v>13.61</v>
      </c>
      <c r="FW35" s="165">
        <v>-29.961200000000002</v>
      </c>
      <c r="FX35" s="165">
        <v>10.420400000000001</v>
      </c>
      <c r="FY35" s="166"/>
      <c r="FZ35" s="165">
        <v>4.32</v>
      </c>
      <c r="GA35" s="165">
        <v>10.9674</v>
      </c>
      <c r="GB35" s="165">
        <v>28.93</v>
      </c>
      <c r="GC35" s="165">
        <v>-15.6393</v>
      </c>
      <c r="GD35" s="165">
        <v>1.3347</v>
      </c>
      <c r="GE35" s="165">
        <v>18.04</v>
      </c>
      <c r="GF35" s="165">
        <v>84.054400000000001</v>
      </c>
      <c r="GG35" s="165">
        <v>26.7</v>
      </c>
      <c r="GH35" s="165">
        <v>-28.749500000000001</v>
      </c>
      <c r="GI35" s="165">
        <v>3.9283000000000001</v>
      </c>
      <c r="GJ35" s="165">
        <v>-3.7017000000000002</v>
      </c>
      <c r="GK35" s="165">
        <v>1.8644000000000001</v>
      </c>
      <c r="GL35" s="166"/>
      <c r="GM35" s="166"/>
      <c r="GN35" s="165">
        <v>-12.706</v>
      </c>
      <c r="GO35" s="165">
        <v>-43.2973</v>
      </c>
      <c r="GP35" s="165">
        <v>23.485900000000001</v>
      </c>
      <c r="GQ35" s="165">
        <v>67.2256</v>
      </c>
      <c r="GR35" s="165">
        <v>9.5612999999999992</v>
      </c>
      <c r="GS35" s="165">
        <v>9.4902999999999995</v>
      </c>
      <c r="GT35" s="165">
        <v>-168.70580000000001</v>
      </c>
      <c r="GU35" s="165">
        <v>-24.259399999999999</v>
      </c>
      <c r="GV35" s="165">
        <v>49.54</v>
      </c>
      <c r="GW35" s="165">
        <v>-59.203400000000002</v>
      </c>
      <c r="GX35" s="165">
        <v>9.4133999999999993</v>
      </c>
      <c r="GY35" s="165">
        <v>3.8574999999999999</v>
      </c>
      <c r="GZ35" s="165">
        <v>3.5649999999999999</v>
      </c>
      <c r="HA35" s="165">
        <v>11</v>
      </c>
      <c r="HB35" s="165">
        <v>80.435400000000001</v>
      </c>
      <c r="HC35" s="165">
        <v>78.7864</v>
      </c>
      <c r="HD35" s="165">
        <v>228</v>
      </c>
      <c r="HE35" s="165">
        <v>-229.1414</v>
      </c>
      <c r="HF35" s="165">
        <v>-209.3879</v>
      </c>
      <c r="HG35" s="165">
        <v>211.255</v>
      </c>
      <c r="HH35" s="165">
        <v>210.3323</v>
      </c>
      <c r="HI35" s="165">
        <v>-77.591700000000003</v>
      </c>
      <c r="HJ35" s="165">
        <v>-76.298699999999997</v>
      </c>
      <c r="HK35" s="165">
        <v>-65.076400000000007</v>
      </c>
      <c r="HL35" s="165">
        <v>-58.052599999999998</v>
      </c>
      <c r="HM35" s="165">
        <v>79.163600000000002</v>
      </c>
      <c r="HN35" s="165">
        <v>78.278400000000005</v>
      </c>
      <c r="HO35" s="166"/>
      <c r="HP35" s="166"/>
      <c r="HQ35" s="165">
        <v>17.526199999999999</v>
      </c>
      <c r="HR35" s="165">
        <v>16.636299999999999</v>
      </c>
      <c r="HS35" s="165">
        <v>4.2344999999999997</v>
      </c>
      <c r="HT35" s="165">
        <v>4.4511000000000003</v>
      </c>
      <c r="HU35" s="165">
        <v>71.900000000000006</v>
      </c>
      <c r="HV35" s="165">
        <v>71.41</v>
      </c>
      <c r="HW35" s="165">
        <v>33.799999999999997</v>
      </c>
      <c r="HX35" s="165">
        <v>34.1</v>
      </c>
      <c r="HY35" s="165">
        <v>22.4575</v>
      </c>
      <c r="HZ35" s="165">
        <v>-57.68</v>
      </c>
      <c r="IA35" s="165">
        <v>-359.94510000000002</v>
      </c>
      <c r="IB35" s="165">
        <v>80.780699999999996</v>
      </c>
      <c r="IC35" s="165">
        <v>80.478300000000004</v>
      </c>
      <c r="ID35" s="165">
        <v>7.1</v>
      </c>
      <c r="IE35" s="165">
        <v>18.8</v>
      </c>
      <c r="IF35" s="165">
        <v>-25.4</v>
      </c>
      <c r="IG35" s="165">
        <v>-25.4</v>
      </c>
      <c r="IH35" s="165">
        <v>1.4879</v>
      </c>
      <c r="II35" s="165">
        <v>1.1382000000000001</v>
      </c>
      <c r="IJ35" s="165">
        <v>-208.33199999999999</v>
      </c>
      <c r="IK35" s="166"/>
      <c r="IL35" s="165">
        <v>213.95079999999999</v>
      </c>
      <c r="IM35" s="165">
        <v>166.7569</v>
      </c>
      <c r="IN35" s="165">
        <v>-32.604300000000002</v>
      </c>
      <c r="IO35" s="165">
        <v>-163.5479</v>
      </c>
      <c r="IP35" s="165">
        <v>156.86539999999999</v>
      </c>
      <c r="IQ35" s="165">
        <v>-91.357299999999995</v>
      </c>
      <c r="IR35" s="165">
        <v>-53.935299999999998</v>
      </c>
      <c r="IS35" s="165">
        <v>-157.72229999999999</v>
      </c>
      <c r="IT35" s="165">
        <v>150.0515</v>
      </c>
      <c r="IU35" s="165">
        <v>149.82679999999999</v>
      </c>
      <c r="IV35" s="165">
        <v>92.794899999999998</v>
      </c>
      <c r="IW35" s="165">
        <v>-204.96530000000001</v>
      </c>
      <c r="IX35" s="165">
        <v>55.7883</v>
      </c>
      <c r="IY35" s="165">
        <v>-148.6968</v>
      </c>
      <c r="IZ35" s="165">
        <v>150.1687</v>
      </c>
      <c r="JA35" s="165">
        <v>-8.6998999999999995</v>
      </c>
      <c r="JB35" s="166"/>
      <c r="JC35" s="165">
        <v>21.68</v>
      </c>
      <c r="JD35" s="165">
        <v>5.5250000000000004</v>
      </c>
      <c r="JE35" s="165">
        <v>5.56</v>
      </c>
      <c r="JF35" s="165">
        <v>-21.04</v>
      </c>
      <c r="JG35" s="165">
        <v>5.68</v>
      </c>
      <c r="JH35" s="166"/>
      <c r="JI35" s="165">
        <v>-5.8884999999999996</v>
      </c>
      <c r="JJ35" s="165">
        <v>-24.6693</v>
      </c>
      <c r="JK35" s="165">
        <v>-18.3673</v>
      </c>
      <c r="JL35" s="165">
        <v>24.9</v>
      </c>
      <c r="JM35" s="165">
        <v>49.536000000000001</v>
      </c>
      <c r="JN35" s="165">
        <v>49.957000000000001</v>
      </c>
      <c r="JO35" s="165">
        <v>9.6044</v>
      </c>
      <c r="JP35" s="166"/>
      <c r="JQ35" s="165">
        <v>51.197099999999999</v>
      </c>
      <c r="JR35" s="165">
        <v>51.200200000000002</v>
      </c>
      <c r="JS35" s="165">
        <v>52.928899999999999</v>
      </c>
      <c r="JT35" s="166"/>
      <c r="JU35" s="165">
        <v>-17.899999999999999</v>
      </c>
      <c r="JV35" s="165">
        <v>33.504399999999997</v>
      </c>
      <c r="JW35" s="165">
        <v>7.19</v>
      </c>
      <c r="JX35" s="166"/>
      <c r="JY35" s="165">
        <v>-57.100900000000003</v>
      </c>
      <c r="JZ35" s="165">
        <v>81.499499999999998</v>
      </c>
      <c r="KA35" s="165">
        <v>66.550700000000006</v>
      </c>
      <c r="KB35" s="165">
        <v>-55.619500000000002</v>
      </c>
      <c r="KC35" s="165">
        <v>-80.110500000000002</v>
      </c>
      <c r="KD35" s="165">
        <v>56.580599999999997</v>
      </c>
      <c r="KE35" s="165">
        <v>21.7789</v>
      </c>
      <c r="KF35" s="165">
        <v>9.3000000000000007</v>
      </c>
      <c r="KG35" s="165">
        <v>-9.1999999999999993</v>
      </c>
      <c r="KH35" s="165">
        <v>0.59809999999999997</v>
      </c>
      <c r="KI35" s="165">
        <v>194.7148</v>
      </c>
    </row>
    <row r="36" spans="1:295" ht="18" customHeight="1" x14ac:dyDescent="0.25">
      <c r="A36" s="160" t="s">
        <v>40</v>
      </c>
      <c r="B36" s="160" t="s">
        <v>828</v>
      </c>
      <c r="C36" s="164">
        <v>0</v>
      </c>
      <c r="D36" s="165">
        <v>20.508700000000001</v>
      </c>
      <c r="E36" s="165">
        <v>-41.290700000000001</v>
      </c>
      <c r="F36" s="165">
        <v>-34.920999999999999</v>
      </c>
      <c r="G36" s="165">
        <v>30.195</v>
      </c>
      <c r="H36" s="166"/>
      <c r="I36" s="165">
        <v>60.627000000000002</v>
      </c>
      <c r="J36" s="165">
        <v>-98.144999999999996</v>
      </c>
      <c r="K36" s="165">
        <v>48.918999999999997</v>
      </c>
      <c r="L36" s="165">
        <v>24.8932</v>
      </c>
      <c r="M36" s="165">
        <v>23.674099999999999</v>
      </c>
      <c r="N36" s="165">
        <v>-86.58</v>
      </c>
      <c r="O36" s="165">
        <v>-22.75</v>
      </c>
      <c r="P36" s="165">
        <v>17.600000000000001</v>
      </c>
      <c r="Q36" s="165">
        <v>10.763999999999999</v>
      </c>
      <c r="R36" s="165">
        <v>-17.600000000000001</v>
      </c>
      <c r="S36" s="165">
        <v>13.6639</v>
      </c>
      <c r="T36" s="165">
        <v>197.846</v>
      </c>
      <c r="U36" s="165">
        <v>-5.0307000000000004</v>
      </c>
      <c r="V36" s="165">
        <v>-4.8554000000000004</v>
      </c>
      <c r="W36" s="165">
        <v>-8.5277999999999992</v>
      </c>
      <c r="X36" s="166"/>
      <c r="Y36" s="166"/>
      <c r="Z36" s="166"/>
      <c r="AA36" s="166"/>
      <c r="AB36" s="166"/>
      <c r="AC36" s="165">
        <v>-111.09</v>
      </c>
      <c r="AD36" s="165">
        <v>-110.69</v>
      </c>
      <c r="AE36" s="166"/>
      <c r="AF36" s="165">
        <v>91.02</v>
      </c>
      <c r="AG36" s="165">
        <v>19.8</v>
      </c>
      <c r="AH36" s="165">
        <v>25.457000000000001</v>
      </c>
      <c r="AI36" s="165">
        <v>0.33900000000000002</v>
      </c>
      <c r="AJ36" s="165">
        <v>-109.29</v>
      </c>
      <c r="AK36" s="165">
        <v>-109.82</v>
      </c>
      <c r="AL36" s="165">
        <v>-55.66</v>
      </c>
      <c r="AM36" s="165">
        <v>114.24</v>
      </c>
      <c r="AN36" s="165">
        <v>116.41</v>
      </c>
      <c r="AO36" s="165">
        <v>9.6188000000000002</v>
      </c>
      <c r="AP36" s="165">
        <v>12.281700000000001</v>
      </c>
      <c r="AQ36" s="165">
        <v>63.290999999999997</v>
      </c>
      <c r="AR36" s="165">
        <v>65.039199999999994</v>
      </c>
      <c r="AS36" s="165">
        <v>55.676600000000001</v>
      </c>
      <c r="AT36" s="165">
        <v>-123.24250000000001</v>
      </c>
      <c r="AU36" s="165">
        <v>-117.80540000000001</v>
      </c>
      <c r="AV36" s="165">
        <v>30.6953</v>
      </c>
      <c r="AW36" s="165">
        <v>27.417300000000001</v>
      </c>
      <c r="AX36" s="166"/>
      <c r="AY36" s="165">
        <v>96.0488</v>
      </c>
      <c r="AZ36" s="165">
        <v>-4.1875999999999998</v>
      </c>
      <c r="BA36" s="165">
        <v>-24.983499999999999</v>
      </c>
      <c r="BB36" s="164">
        <v>0</v>
      </c>
      <c r="BC36" s="165">
        <v>20.478200000000001</v>
      </c>
      <c r="BD36" s="165">
        <v>-18.7</v>
      </c>
      <c r="BE36" s="165">
        <v>-20.2</v>
      </c>
      <c r="BF36" s="165">
        <v>128.0891</v>
      </c>
      <c r="BG36" s="165">
        <v>125.9372</v>
      </c>
      <c r="BH36" s="165">
        <v>-3.1789999999999998</v>
      </c>
      <c r="BI36" s="166"/>
      <c r="BJ36" s="165">
        <v>-123.29510000000001</v>
      </c>
      <c r="BK36" s="165">
        <v>1.4286000000000001</v>
      </c>
      <c r="BL36" s="165">
        <v>11.181900000000001</v>
      </c>
      <c r="BM36" s="165">
        <v>7.3869999999999996</v>
      </c>
      <c r="BN36" s="164">
        <v>0</v>
      </c>
      <c r="BO36" s="165">
        <v>147.8621</v>
      </c>
      <c r="BP36" s="165">
        <v>148.16730000000001</v>
      </c>
      <c r="BQ36" s="165">
        <v>-116.1266</v>
      </c>
      <c r="BR36" s="165">
        <v>305.21539999999999</v>
      </c>
      <c r="BS36" s="166"/>
      <c r="BT36" s="165">
        <v>-73.669399999999996</v>
      </c>
      <c r="BU36" s="166"/>
      <c r="BV36" s="165">
        <v>86.422899999999998</v>
      </c>
      <c r="BW36" s="165">
        <v>23.67</v>
      </c>
      <c r="BX36" s="165">
        <v>16.16</v>
      </c>
      <c r="BY36" s="166"/>
      <c r="BZ36" s="165">
        <v>82.88</v>
      </c>
      <c r="CA36" s="165">
        <v>-106.62569999999999</v>
      </c>
      <c r="CB36" s="165">
        <v>-106.3578</v>
      </c>
      <c r="CC36" s="165">
        <v>182.31890000000001</v>
      </c>
      <c r="CD36" s="165">
        <v>182.4846</v>
      </c>
      <c r="CE36" s="165">
        <v>28.677499999999998</v>
      </c>
      <c r="CF36" s="165">
        <v>-93.948999999999998</v>
      </c>
      <c r="CG36" s="165">
        <v>-93.230099999999993</v>
      </c>
      <c r="CH36" s="165">
        <v>6.5475000000000003</v>
      </c>
      <c r="CI36" s="165">
        <v>-82.112399999999994</v>
      </c>
      <c r="CJ36" s="166"/>
      <c r="CK36" s="166"/>
      <c r="CL36" s="165">
        <v>14.8</v>
      </c>
      <c r="CM36" s="165">
        <v>164</v>
      </c>
      <c r="CN36" s="165">
        <v>-14.29</v>
      </c>
      <c r="CO36" s="165">
        <v>24.721800000000002</v>
      </c>
      <c r="CP36" s="165">
        <v>24.515599999999999</v>
      </c>
      <c r="CQ36" s="165">
        <v>25.729600000000001</v>
      </c>
      <c r="CR36" s="165">
        <v>32.116399999999999</v>
      </c>
      <c r="CS36" s="165">
        <v>35.8583</v>
      </c>
      <c r="CT36" s="165">
        <v>66.724400000000003</v>
      </c>
      <c r="CU36" s="165">
        <v>-142.96420000000001</v>
      </c>
      <c r="CV36" s="165">
        <v>71.767700000000005</v>
      </c>
      <c r="CW36" s="165">
        <v>14.2469</v>
      </c>
      <c r="CX36" s="165">
        <v>65.78</v>
      </c>
      <c r="CY36" s="165">
        <v>60.57</v>
      </c>
      <c r="CZ36" s="165">
        <v>46.179200000000002</v>
      </c>
      <c r="DA36" s="165">
        <v>43.363999999999997</v>
      </c>
      <c r="DB36" s="165">
        <v>-32.71</v>
      </c>
      <c r="DC36" s="166"/>
      <c r="DD36" s="165">
        <v>83.083699999999993</v>
      </c>
      <c r="DE36" s="165">
        <v>82.622699999999995</v>
      </c>
      <c r="DF36" s="165">
        <v>-154.27619999999999</v>
      </c>
      <c r="DG36" s="165">
        <v>0</v>
      </c>
      <c r="DH36" s="165">
        <v>-19.791599999999999</v>
      </c>
      <c r="DI36" s="165">
        <v>-89.3</v>
      </c>
      <c r="DJ36" s="165">
        <v>-87.4</v>
      </c>
      <c r="DK36" s="165">
        <v>28.781400000000001</v>
      </c>
      <c r="DL36" s="165">
        <v>54.7943</v>
      </c>
      <c r="DM36" s="165">
        <v>59.659700000000001</v>
      </c>
      <c r="DN36" s="165">
        <v>77.362099999999998</v>
      </c>
      <c r="DO36" s="165">
        <v>54.43</v>
      </c>
      <c r="DP36" s="165">
        <v>-6.35</v>
      </c>
      <c r="DQ36" s="165">
        <v>49.261499999999998</v>
      </c>
      <c r="DR36" s="165">
        <v>153.08869999999999</v>
      </c>
      <c r="DS36" s="165">
        <v>-28.12</v>
      </c>
      <c r="DT36" s="165">
        <v>-28.34</v>
      </c>
      <c r="DU36" s="165">
        <v>117.63</v>
      </c>
      <c r="DV36" s="165">
        <v>59.53</v>
      </c>
      <c r="DW36" s="165">
        <v>155.25450000000001</v>
      </c>
      <c r="DX36" s="165">
        <v>150.7818</v>
      </c>
      <c r="DY36" s="165">
        <v>-77.948700000000002</v>
      </c>
      <c r="DZ36" s="165">
        <v>-76.563599999999994</v>
      </c>
      <c r="EA36" s="165">
        <v>198.7552</v>
      </c>
      <c r="EB36" s="165">
        <v>161.71619999999999</v>
      </c>
      <c r="EC36" s="165">
        <v>155.2088</v>
      </c>
      <c r="ED36" s="165">
        <v>158.84909999999999</v>
      </c>
      <c r="EE36" s="165">
        <v>-29.3567</v>
      </c>
      <c r="EF36" s="165">
        <v>-47.4129</v>
      </c>
      <c r="EG36" s="165">
        <v>-31.739000000000001</v>
      </c>
      <c r="EH36" s="165">
        <v>127.21339999999999</v>
      </c>
      <c r="EI36" s="166"/>
      <c r="EJ36" s="166"/>
      <c r="EK36" s="165">
        <v>-28.783799999999999</v>
      </c>
      <c r="EL36" s="165">
        <v>-27.1845</v>
      </c>
      <c r="EM36" s="166"/>
      <c r="EN36" s="165">
        <v>-66.630300000000005</v>
      </c>
      <c r="EO36" s="165">
        <v>-62.111400000000003</v>
      </c>
      <c r="EP36" s="165">
        <v>41.52</v>
      </c>
      <c r="EQ36" s="165">
        <v>-81.973399999999998</v>
      </c>
      <c r="ER36" s="165">
        <v>-82.4084</v>
      </c>
      <c r="ES36" s="165">
        <v>83.343599999999995</v>
      </c>
      <c r="ET36" s="166"/>
      <c r="EU36" s="166"/>
      <c r="EV36" s="166"/>
      <c r="EW36" s="165">
        <v>10.5665</v>
      </c>
      <c r="EX36" s="165">
        <v>-171.1591</v>
      </c>
      <c r="EY36" s="165">
        <v>-25.1069</v>
      </c>
      <c r="EZ36" s="165">
        <v>-24.152000000000001</v>
      </c>
      <c r="FA36" s="165">
        <v>4.0260999999999996</v>
      </c>
      <c r="FB36" s="165">
        <v>51.075800000000001</v>
      </c>
      <c r="FC36" s="165">
        <v>-84.969099999999997</v>
      </c>
      <c r="FD36" s="165">
        <v>0</v>
      </c>
      <c r="FE36" s="165">
        <v>0</v>
      </c>
      <c r="FF36" s="165">
        <v>0</v>
      </c>
      <c r="FG36" s="165">
        <v>40.412700000000001</v>
      </c>
      <c r="FH36" s="165">
        <v>40.705300000000001</v>
      </c>
      <c r="FI36" s="165">
        <v>39.047499999999999</v>
      </c>
      <c r="FJ36" s="165">
        <v>107.0046</v>
      </c>
      <c r="FK36" s="165">
        <v>105.4975</v>
      </c>
      <c r="FL36" s="165">
        <v>-12.8941</v>
      </c>
      <c r="FM36" s="165">
        <v>81.263800000000003</v>
      </c>
      <c r="FN36" s="165">
        <v>80.522999999999996</v>
      </c>
      <c r="FO36" s="165">
        <v>-2.3711000000000002</v>
      </c>
      <c r="FP36" s="165">
        <v>9.9414999999999996</v>
      </c>
      <c r="FQ36" s="164">
        <v>-30.511299999999999</v>
      </c>
      <c r="FR36" s="165">
        <v>-16.38</v>
      </c>
      <c r="FS36" s="165">
        <v>18.5824</v>
      </c>
      <c r="FT36" s="166"/>
      <c r="FU36" s="166"/>
      <c r="FV36" s="165">
        <v>16.850000000000001</v>
      </c>
      <c r="FW36" s="165">
        <v>-25.360700000000001</v>
      </c>
      <c r="FX36" s="165">
        <v>10.7303</v>
      </c>
      <c r="FY36" s="165">
        <v>-14.4</v>
      </c>
      <c r="FZ36" s="165">
        <v>4.3570000000000002</v>
      </c>
      <c r="GA36" s="165">
        <v>11.0154</v>
      </c>
      <c r="GB36" s="165">
        <v>30.45</v>
      </c>
      <c r="GC36" s="165">
        <v>-11.690300000000001</v>
      </c>
      <c r="GD36" s="165">
        <v>1.952</v>
      </c>
      <c r="GE36" s="165">
        <v>17.32</v>
      </c>
      <c r="GF36" s="165">
        <v>85.156199999999998</v>
      </c>
      <c r="GG36" s="165">
        <v>27.4</v>
      </c>
      <c r="GH36" s="165">
        <v>-25.6661</v>
      </c>
      <c r="GI36" s="166"/>
      <c r="GJ36" s="165">
        <v>-1.7299</v>
      </c>
      <c r="GK36" s="165">
        <v>1.8241000000000001</v>
      </c>
      <c r="GL36" s="166"/>
      <c r="GM36" s="166"/>
      <c r="GN36" s="165">
        <v>-11.853899999999999</v>
      </c>
      <c r="GO36" s="165">
        <v>-39.3337</v>
      </c>
      <c r="GP36" s="165">
        <v>26.351600000000001</v>
      </c>
      <c r="GQ36" s="165">
        <v>61.763500000000001</v>
      </c>
      <c r="GR36" s="165">
        <v>9.6995000000000005</v>
      </c>
      <c r="GS36" s="165">
        <v>9.6178000000000008</v>
      </c>
      <c r="GT36" s="165">
        <v>-165.523</v>
      </c>
      <c r="GU36" s="165">
        <v>-24.285399999999999</v>
      </c>
      <c r="GV36" s="165">
        <v>48.738799999999998</v>
      </c>
      <c r="GW36" s="165">
        <v>-56.298400000000001</v>
      </c>
      <c r="GX36" s="165">
        <v>9.4876000000000005</v>
      </c>
      <c r="GY36" s="165">
        <v>3.3595000000000002</v>
      </c>
      <c r="GZ36" s="165">
        <v>3.0587</v>
      </c>
      <c r="HA36" s="165">
        <v>10.7735</v>
      </c>
      <c r="HB36" s="165">
        <v>75.479500000000002</v>
      </c>
      <c r="HC36" s="165">
        <v>73.803899999999999</v>
      </c>
      <c r="HD36" s="165">
        <v>222.9</v>
      </c>
      <c r="HE36" s="165">
        <v>-222.00550000000001</v>
      </c>
      <c r="HF36" s="165">
        <v>-190.7593</v>
      </c>
      <c r="HG36" s="165">
        <v>192.81620000000001</v>
      </c>
      <c r="HH36" s="165">
        <v>192.363</v>
      </c>
      <c r="HI36" s="165">
        <v>-74.035600000000002</v>
      </c>
      <c r="HJ36" s="165">
        <v>-72.078599999999994</v>
      </c>
      <c r="HK36" s="165">
        <v>-64.475700000000003</v>
      </c>
      <c r="HL36" s="165">
        <v>-57.374099999999999</v>
      </c>
      <c r="HM36" s="165">
        <v>80.6768</v>
      </c>
      <c r="HN36" s="165">
        <v>79.513400000000004</v>
      </c>
      <c r="HO36" s="165">
        <v>-68.5334</v>
      </c>
      <c r="HP36" s="165">
        <v>-43.533299999999997</v>
      </c>
      <c r="HQ36" s="165">
        <v>20.228899999999999</v>
      </c>
      <c r="HR36" s="165">
        <v>20.053100000000001</v>
      </c>
      <c r="HS36" s="165">
        <v>2.2357999999999998</v>
      </c>
      <c r="HT36" s="165">
        <v>2.9527000000000001</v>
      </c>
      <c r="HU36" s="165">
        <v>70.31</v>
      </c>
      <c r="HV36" s="165">
        <v>69.09</v>
      </c>
      <c r="HW36" s="165">
        <v>33</v>
      </c>
      <c r="HX36" s="165">
        <v>33.299999999999997</v>
      </c>
      <c r="HY36" s="165">
        <v>22.4575</v>
      </c>
      <c r="HZ36" s="165">
        <v>-54.16</v>
      </c>
      <c r="IA36" s="165">
        <v>-369.21129999999999</v>
      </c>
      <c r="IB36" s="165">
        <v>85.768699999999995</v>
      </c>
      <c r="IC36" s="165">
        <v>85.672700000000006</v>
      </c>
      <c r="ID36" s="165">
        <v>7.1</v>
      </c>
      <c r="IE36" s="165">
        <v>17.5</v>
      </c>
      <c r="IF36" s="165">
        <v>-28.7</v>
      </c>
      <c r="IG36" s="165">
        <v>-28.3</v>
      </c>
      <c r="IH36" s="165">
        <v>1.3983000000000001</v>
      </c>
      <c r="II36" s="165">
        <v>1.2454000000000001</v>
      </c>
      <c r="IJ36" s="165">
        <v>-192.88310000000001</v>
      </c>
      <c r="IK36" s="166"/>
      <c r="IL36" s="165">
        <v>225.8819</v>
      </c>
      <c r="IM36" s="165">
        <v>172.78550000000001</v>
      </c>
      <c r="IN36" s="165">
        <v>-38.994799999999998</v>
      </c>
      <c r="IO36" s="165">
        <v>-169.58760000000001</v>
      </c>
      <c r="IP36" s="165">
        <v>166.5239</v>
      </c>
      <c r="IQ36" s="165">
        <v>-104.9629</v>
      </c>
      <c r="IR36" s="165">
        <v>-58.2455</v>
      </c>
      <c r="IS36" s="165">
        <v>-163.25210000000001</v>
      </c>
      <c r="IT36" s="165">
        <v>152.2483</v>
      </c>
      <c r="IU36" s="165">
        <v>151.334</v>
      </c>
      <c r="IV36" s="165">
        <v>103.2128</v>
      </c>
      <c r="IW36" s="165">
        <v>-214.1737</v>
      </c>
      <c r="IX36" s="165">
        <v>59.866199999999999</v>
      </c>
      <c r="IY36" s="165">
        <v>-154.86500000000001</v>
      </c>
      <c r="IZ36" s="165">
        <v>155.6481</v>
      </c>
      <c r="JA36" s="165">
        <v>-8.5955999999999992</v>
      </c>
      <c r="JB36" s="166"/>
      <c r="JC36" s="165">
        <v>21.76</v>
      </c>
      <c r="JD36" s="165">
        <v>5.5940000000000003</v>
      </c>
      <c r="JE36" s="165">
        <v>5.5839999999999996</v>
      </c>
      <c r="JF36" s="165">
        <v>-20.8</v>
      </c>
      <c r="JG36" s="165">
        <v>5.36</v>
      </c>
      <c r="JH36" s="166"/>
      <c r="JI36" s="165">
        <v>-5.2415000000000003</v>
      </c>
      <c r="JJ36" s="165">
        <v>-23.875800000000002</v>
      </c>
      <c r="JK36" s="165">
        <v>-19.014299999999999</v>
      </c>
      <c r="JL36" s="165">
        <v>24.7</v>
      </c>
      <c r="JM36" s="165">
        <v>46.354999999999997</v>
      </c>
      <c r="JN36" s="165">
        <v>47.844000000000001</v>
      </c>
      <c r="JO36" s="165">
        <v>9.8392999999999997</v>
      </c>
      <c r="JP36" s="165">
        <v>11.741899999999999</v>
      </c>
      <c r="JQ36" s="165">
        <v>52.570900000000002</v>
      </c>
      <c r="JR36" s="165">
        <v>52.2121</v>
      </c>
      <c r="JS36" s="165">
        <v>52.597900000000003</v>
      </c>
      <c r="JT36" s="166"/>
      <c r="JU36" s="165">
        <v>-16.8</v>
      </c>
      <c r="JV36" s="165">
        <v>-6.1166999999999998</v>
      </c>
      <c r="JW36" s="165">
        <v>7.15</v>
      </c>
      <c r="JX36" s="166"/>
      <c r="JY36" s="165">
        <v>-57.121200000000002</v>
      </c>
      <c r="JZ36" s="165">
        <v>80.473399999999998</v>
      </c>
      <c r="KA36" s="165">
        <v>67.156099999999995</v>
      </c>
      <c r="KB36" s="165">
        <v>-55.3611</v>
      </c>
      <c r="KC36" s="165">
        <v>-80.805599999999998</v>
      </c>
      <c r="KD36" s="165">
        <v>57.670900000000003</v>
      </c>
      <c r="KE36" s="165">
        <v>21.952300000000001</v>
      </c>
      <c r="KF36" s="165">
        <v>8</v>
      </c>
      <c r="KG36" s="165">
        <v>-8.5</v>
      </c>
      <c r="KH36" s="165">
        <v>0.56779999999999997</v>
      </c>
      <c r="KI36" s="165">
        <v>188.3374</v>
      </c>
    </row>
    <row r="37" spans="1:295" ht="18" customHeight="1" x14ac:dyDescent="0.25">
      <c r="A37" s="160" t="s">
        <v>40</v>
      </c>
      <c r="B37" s="160" t="s">
        <v>829</v>
      </c>
      <c r="C37" s="164">
        <v>0</v>
      </c>
      <c r="D37" s="165">
        <v>20.763100000000001</v>
      </c>
      <c r="E37" s="165">
        <v>-41.595100000000002</v>
      </c>
      <c r="F37" s="165">
        <v>-35.068899999999999</v>
      </c>
      <c r="G37" s="165">
        <v>28.589200000000002</v>
      </c>
      <c r="H37" s="166"/>
      <c r="I37" s="165">
        <v>57.290599999999998</v>
      </c>
      <c r="J37" s="165">
        <v>-89.798000000000002</v>
      </c>
      <c r="K37" s="165">
        <v>47.667900000000003</v>
      </c>
      <c r="L37" s="165">
        <v>24.395299999999999</v>
      </c>
      <c r="M37" s="165">
        <v>23.6646</v>
      </c>
      <c r="N37" s="165">
        <v>-77.7</v>
      </c>
      <c r="O37" s="165">
        <v>-23.227</v>
      </c>
      <c r="P37" s="165">
        <v>19.8</v>
      </c>
      <c r="Q37" s="165">
        <v>10.763999999999999</v>
      </c>
      <c r="R37" s="165">
        <v>-19.8</v>
      </c>
      <c r="S37" s="165">
        <v>13.722899999999999</v>
      </c>
      <c r="T37" s="165">
        <v>182.80879999999999</v>
      </c>
      <c r="U37" s="165">
        <v>-4.9523999999999999</v>
      </c>
      <c r="V37" s="165">
        <v>-5.0397999999999996</v>
      </c>
      <c r="W37" s="165">
        <v>-8.5142000000000007</v>
      </c>
      <c r="X37" s="166"/>
      <c r="Y37" s="166"/>
      <c r="Z37" s="166"/>
      <c r="AA37" s="166"/>
      <c r="AB37" s="166"/>
      <c r="AC37" s="165">
        <v>-105.34</v>
      </c>
      <c r="AD37" s="165">
        <v>-104.86</v>
      </c>
      <c r="AE37" s="166"/>
      <c r="AF37" s="165">
        <v>77.7</v>
      </c>
      <c r="AG37" s="165">
        <v>22</v>
      </c>
      <c r="AH37" s="165">
        <v>26.451000000000001</v>
      </c>
      <c r="AI37" s="165">
        <v>0.34499999999999997</v>
      </c>
      <c r="AJ37" s="165">
        <v>-99.12</v>
      </c>
      <c r="AK37" s="165">
        <v>-98.36</v>
      </c>
      <c r="AL37" s="165">
        <v>-65.95</v>
      </c>
      <c r="AM37" s="165">
        <v>100.35</v>
      </c>
      <c r="AN37" s="165">
        <v>100.57</v>
      </c>
      <c r="AO37" s="165">
        <v>9.9426000000000005</v>
      </c>
      <c r="AP37" s="165">
        <v>12.0928</v>
      </c>
      <c r="AQ37" s="165">
        <v>62.4054</v>
      </c>
      <c r="AR37" s="165">
        <v>65.231800000000007</v>
      </c>
      <c r="AS37" s="165">
        <v>49.838799999999999</v>
      </c>
      <c r="AT37" s="165">
        <v>-105.4259</v>
      </c>
      <c r="AU37" s="165">
        <v>-105.0304</v>
      </c>
      <c r="AV37" s="165">
        <v>5.8410000000000002</v>
      </c>
      <c r="AW37" s="165">
        <v>5.7518000000000002</v>
      </c>
      <c r="AX37" s="166"/>
      <c r="AY37" s="165">
        <v>93.235600000000005</v>
      </c>
      <c r="AZ37" s="165">
        <v>-7.8517999999999999</v>
      </c>
      <c r="BA37" s="165">
        <v>-41.465600000000002</v>
      </c>
      <c r="BB37" s="164">
        <v>0</v>
      </c>
      <c r="BC37" s="165">
        <v>21.843599999999999</v>
      </c>
      <c r="BD37" s="165">
        <v>-18.600000000000001</v>
      </c>
      <c r="BE37" s="165">
        <v>-19.899999999999999</v>
      </c>
      <c r="BF37" s="165">
        <v>113.8518</v>
      </c>
      <c r="BG37" s="165">
        <v>111.9492</v>
      </c>
      <c r="BH37" s="165">
        <v>-3.5651000000000002</v>
      </c>
      <c r="BI37" s="166"/>
      <c r="BJ37" s="165">
        <v>-106.7807</v>
      </c>
      <c r="BK37" s="165">
        <v>2.0375999999999999</v>
      </c>
      <c r="BL37" s="165">
        <v>10.7879</v>
      </c>
      <c r="BM37" s="165">
        <v>7.3247999999999998</v>
      </c>
      <c r="BN37" s="164">
        <v>0</v>
      </c>
      <c r="BO37" s="165">
        <v>140.47669999999999</v>
      </c>
      <c r="BP37" s="165">
        <v>140.7208</v>
      </c>
      <c r="BQ37" s="165">
        <v>-112.86069999999999</v>
      </c>
      <c r="BR37" s="165">
        <v>301.3974</v>
      </c>
      <c r="BS37" s="166"/>
      <c r="BT37" s="165">
        <v>-71.0261</v>
      </c>
      <c r="BU37" s="166"/>
      <c r="BV37" s="165">
        <v>85.435000000000002</v>
      </c>
      <c r="BW37" s="165">
        <v>22.71</v>
      </c>
      <c r="BX37" s="165">
        <v>14.71</v>
      </c>
      <c r="BY37" s="165">
        <v>55.67</v>
      </c>
      <c r="BZ37" s="165">
        <v>81.099999999999994</v>
      </c>
      <c r="CA37" s="165">
        <v>-103.8126</v>
      </c>
      <c r="CB37" s="165">
        <v>-103.14279999999999</v>
      </c>
      <c r="CC37" s="165">
        <v>177.48310000000001</v>
      </c>
      <c r="CD37" s="165">
        <v>177.88290000000001</v>
      </c>
      <c r="CE37" s="165">
        <v>30.156199999999998</v>
      </c>
      <c r="CF37" s="165">
        <v>-83.685100000000006</v>
      </c>
      <c r="CG37" s="165">
        <v>-85.064700000000002</v>
      </c>
      <c r="CH37" s="165">
        <v>4.657</v>
      </c>
      <c r="CI37" s="165">
        <v>-76.207099999999997</v>
      </c>
      <c r="CJ37" s="166"/>
      <c r="CK37" s="166"/>
      <c r="CL37" s="165">
        <v>22.9</v>
      </c>
      <c r="CM37" s="165">
        <v>154.5</v>
      </c>
      <c r="CN37" s="165">
        <v>-14.13</v>
      </c>
      <c r="CO37" s="165">
        <v>30.889700000000001</v>
      </c>
      <c r="CP37" s="165">
        <v>28.7986</v>
      </c>
      <c r="CQ37" s="165">
        <v>30.756799999999998</v>
      </c>
      <c r="CR37" s="165">
        <v>42.833599999999997</v>
      </c>
      <c r="CS37" s="165">
        <v>44.303899999999999</v>
      </c>
      <c r="CT37" s="165">
        <v>45.142000000000003</v>
      </c>
      <c r="CU37" s="165">
        <v>-132.84</v>
      </c>
      <c r="CV37" s="165">
        <v>49.519399999999997</v>
      </c>
      <c r="CW37" s="165">
        <v>14.7201</v>
      </c>
      <c r="CX37" s="165">
        <v>62.15</v>
      </c>
      <c r="CY37" s="165">
        <v>56.98</v>
      </c>
      <c r="CZ37" s="165">
        <v>46.179200000000002</v>
      </c>
      <c r="DA37" s="165">
        <v>43.363999999999997</v>
      </c>
      <c r="DB37" s="165">
        <v>-32.31</v>
      </c>
      <c r="DC37" s="166"/>
      <c r="DD37" s="165">
        <v>77.637600000000006</v>
      </c>
      <c r="DE37" s="165">
        <v>77.558499999999995</v>
      </c>
      <c r="DF37" s="165">
        <v>-148.4529</v>
      </c>
      <c r="DG37" s="165">
        <v>1E-4</v>
      </c>
      <c r="DH37" s="165">
        <v>-19.68</v>
      </c>
      <c r="DI37" s="165">
        <v>-87.1</v>
      </c>
      <c r="DJ37" s="165">
        <v>-87.7</v>
      </c>
      <c r="DK37" s="165">
        <v>28.369399999999999</v>
      </c>
      <c r="DL37" s="165">
        <v>54.208399999999997</v>
      </c>
      <c r="DM37" s="165">
        <v>56.372199999999999</v>
      </c>
      <c r="DN37" s="165">
        <v>76.190200000000004</v>
      </c>
      <c r="DO37" s="165">
        <v>53.8</v>
      </c>
      <c r="DP37" s="165">
        <v>-6.09</v>
      </c>
      <c r="DQ37" s="165">
        <v>50.247</v>
      </c>
      <c r="DR37" s="165">
        <v>144.73320000000001</v>
      </c>
      <c r="DS37" s="165">
        <v>-28.11</v>
      </c>
      <c r="DT37" s="165">
        <v>-28.06</v>
      </c>
      <c r="DU37" s="165">
        <v>117.15</v>
      </c>
      <c r="DV37" s="165">
        <v>59.03</v>
      </c>
      <c r="DW37" s="165">
        <v>149.29089999999999</v>
      </c>
      <c r="DX37" s="165">
        <v>146.19999999999999</v>
      </c>
      <c r="DY37" s="165">
        <v>-75.736800000000002</v>
      </c>
      <c r="DZ37" s="165">
        <v>-73.790899999999993</v>
      </c>
      <c r="EA37" s="165">
        <v>194.77269999999999</v>
      </c>
      <c r="EB37" s="165">
        <v>158.35929999999999</v>
      </c>
      <c r="EC37" s="165">
        <v>153.3424</v>
      </c>
      <c r="ED37" s="165">
        <v>154.55799999999999</v>
      </c>
      <c r="EE37" s="165">
        <v>14.521800000000001</v>
      </c>
      <c r="EF37" s="165">
        <v>-1.1580999999999999</v>
      </c>
      <c r="EG37" s="165">
        <v>-29.292999999999999</v>
      </c>
      <c r="EH37" s="165">
        <v>123.4499</v>
      </c>
      <c r="EI37" s="166"/>
      <c r="EJ37" s="166"/>
      <c r="EK37" s="165">
        <v>-28.537800000000001</v>
      </c>
      <c r="EL37" s="165">
        <v>-27.1173</v>
      </c>
      <c r="EM37" s="166"/>
      <c r="EN37" s="165">
        <v>-71.809299999999993</v>
      </c>
      <c r="EO37" s="165">
        <v>-64.831400000000002</v>
      </c>
      <c r="EP37" s="165">
        <v>162.876</v>
      </c>
      <c r="EQ37" s="165">
        <v>-96.130899999999997</v>
      </c>
      <c r="ER37" s="165">
        <v>-97.216499999999996</v>
      </c>
      <c r="ES37" s="165">
        <v>35.232700000000001</v>
      </c>
      <c r="ET37" s="166"/>
      <c r="EU37" s="166"/>
      <c r="EV37" s="166"/>
      <c r="EW37" s="165">
        <v>10.4833</v>
      </c>
      <c r="EX37" s="165">
        <v>-180.21950000000001</v>
      </c>
      <c r="EY37" s="165">
        <v>-24.276299999999999</v>
      </c>
      <c r="EZ37" s="165">
        <v>-23.75</v>
      </c>
      <c r="FA37" s="165">
        <v>4.3945999999999996</v>
      </c>
      <c r="FB37" s="165">
        <v>1.8742000000000001</v>
      </c>
      <c r="FC37" s="165">
        <v>-40.409399999999998</v>
      </c>
      <c r="FD37" s="166"/>
      <c r="FE37" s="166"/>
      <c r="FF37" s="166"/>
      <c r="FG37" s="165">
        <v>40.097900000000003</v>
      </c>
      <c r="FH37" s="165">
        <v>40.4758</v>
      </c>
      <c r="FI37" s="165">
        <v>38.962800000000001</v>
      </c>
      <c r="FJ37" s="165">
        <v>104.15779999999999</v>
      </c>
      <c r="FK37" s="165">
        <v>103.3205</v>
      </c>
      <c r="FL37" s="165">
        <v>-36.672899999999998</v>
      </c>
      <c r="FM37" s="165">
        <v>77.360600000000005</v>
      </c>
      <c r="FN37" s="165">
        <v>76.9208</v>
      </c>
      <c r="FO37" s="165">
        <v>-20.2759</v>
      </c>
      <c r="FP37" s="165">
        <v>0</v>
      </c>
      <c r="FQ37" s="164">
        <v>-30.511299999999999</v>
      </c>
      <c r="FR37" s="166"/>
      <c r="FS37" s="165">
        <v>18.770399999999999</v>
      </c>
      <c r="FT37" s="166"/>
      <c r="FU37" s="166"/>
      <c r="FV37" s="165">
        <v>14.88</v>
      </c>
      <c r="FW37" s="165">
        <v>-29.8127</v>
      </c>
      <c r="FX37" s="165">
        <v>10.477399999999999</v>
      </c>
      <c r="FY37" s="165">
        <v>-14.391999999999999</v>
      </c>
      <c r="FZ37" s="165">
        <v>4.3029999999999999</v>
      </c>
      <c r="GA37" s="165">
        <v>10.9907</v>
      </c>
      <c r="GB37" s="165">
        <v>29.99</v>
      </c>
      <c r="GC37" s="165">
        <v>6.3212000000000002</v>
      </c>
      <c r="GD37" s="165">
        <v>20.282399999999999</v>
      </c>
      <c r="GE37" s="165">
        <v>17.71</v>
      </c>
      <c r="GF37" s="165">
        <v>85.275300000000001</v>
      </c>
      <c r="GG37" s="165">
        <v>26.8</v>
      </c>
      <c r="GH37" s="165">
        <v>-22.566600000000001</v>
      </c>
      <c r="GI37" s="166"/>
      <c r="GJ37" s="165">
        <v>-1.6293</v>
      </c>
      <c r="GK37" s="165">
        <v>1.8033999999999999</v>
      </c>
      <c r="GL37" s="166"/>
      <c r="GM37" s="166"/>
      <c r="GN37" s="165">
        <v>-12.086600000000001</v>
      </c>
      <c r="GO37" s="165">
        <v>-36.342399999999998</v>
      </c>
      <c r="GP37" s="165">
        <v>27.520700000000001</v>
      </c>
      <c r="GQ37" s="165">
        <v>57.561900000000001</v>
      </c>
      <c r="GR37" s="165">
        <v>11.495799999999999</v>
      </c>
      <c r="GS37" s="165">
        <v>11.4604</v>
      </c>
      <c r="GT37" s="165">
        <v>-154.398</v>
      </c>
      <c r="GU37" s="165">
        <v>-24.3262</v>
      </c>
      <c r="GV37" s="165">
        <v>45.935000000000002</v>
      </c>
      <c r="GW37" s="165">
        <v>-55.383200000000002</v>
      </c>
      <c r="GX37" s="166"/>
      <c r="GY37" s="165">
        <v>3.0762999999999998</v>
      </c>
      <c r="GZ37" s="165">
        <v>2.8266</v>
      </c>
      <c r="HA37" s="166"/>
      <c r="HB37" s="165">
        <v>88.716999999999999</v>
      </c>
      <c r="HC37" s="165">
        <v>87.216099999999997</v>
      </c>
      <c r="HD37" s="165">
        <v>225</v>
      </c>
      <c r="HE37" s="165">
        <v>-226.548</v>
      </c>
      <c r="HF37" s="165">
        <v>-222.5069</v>
      </c>
      <c r="HG37" s="165">
        <v>224.37620000000001</v>
      </c>
      <c r="HH37" s="165">
        <v>218.60849999999999</v>
      </c>
      <c r="HI37" s="165">
        <v>-86.641999999999996</v>
      </c>
      <c r="HJ37" s="165">
        <v>-84.660899999999998</v>
      </c>
      <c r="HK37" s="165">
        <v>-62.668700000000001</v>
      </c>
      <c r="HL37" s="165">
        <v>-56.919600000000003</v>
      </c>
      <c r="HM37" s="165">
        <v>80.518000000000001</v>
      </c>
      <c r="HN37" s="165">
        <v>80.195300000000003</v>
      </c>
      <c r="HO37" s="165">
        <v>-51.036000000000001</v>
      </c>
      <c r="HP37" s="165">
        <v>-65.194900000000004</v>
      </c>
      <c r="HQ37" s="165">
        <v>21.789000000000001</v>
      </c>
      <c r="HR37" s="165">
        <v>21.6022</v>
      </c>
      <c r="HS37" s="165">
        <v>2.0638000000000001</v>
      </c>
      <c r="HT37" s="165">
        <v>2.3081999999999998</v>
      </c>
      <c r="HU37" s="165">
        <v>78.37</v>
      </c>
      <c r="HV37" s="165">
        <v>78.3</v>
      </c>
      <c r="HW37" s="165">
        <v>34.6</v>
      </c>
      <c r="HX37" s="165">
        <v>34.200000000000003</v>
      </c>
      <c r="HY37" s="165">
        <v>22.2118</v>
      </c>
      <c r="HZ37" s="165">
        <v>-52.64</v>
      </c>
      <c r="IA37" s="165">
        <v>-365.91019999999997</v>
      </c>
      <c r="IB37" s="165">
        <v>84.441900000000004</v>
      </c>
      <c r="IC37" s="165">
        <v>84.35</v>
      </c>
      <c r="ID37" s="165">
        <v>7.1</v>
      </c>
      <c r="IE37" s="165">
        <v>18.3</v>
      </c>
      <c r="IF37" s="165">
        <v>-27.7</v>
      </c>
      <c r="IG37" s="165">
        <v>-27.7</v>
      </c>
      <c r="IH37" s="166"/>
      <c r="II37" s="166"/>
      <c r="IJ37" s="165">
        <v>-219.04060000000001</v>
      </c>
      <c r="IK37" s="166"/>
      <c r="IL37" s="165">
        <v>235.637</v>
      </c>
      <c r="IM37" s="165">
        <v>187.68170000000001</v>
      </c>
      <c r="IN37" s="165">
        <v>-38.427500000000002</v>
      </c>
      <c r="IO37" s="165">
        <v>-181.47069999999999</v>
      </c>
      <c r="IP37" s="165">
        <v>176.75810000000001</v>
      </c>
      <c r="IQ37" s="165">
        <v>-93.788700000000006</v>
      </c>
      <c r="IR37" s="165">
        <v>-69.954899999999995</v>
      </c>
      <c r="IS37" s="165">
        <v>-175.12440000000001</v>
      </c>
      <c r="IT37" s="165">
        <v>142.72810000000001</v>
      </c>
      <c r="IU37" s="165">
        <v>143.58109999999999</v>
      </c>
      <c r="IV37" s="165">
        <v>93.142099999999999</v>
      </c>
      <c r="IW37" s="165">
        <v>-225.9802</v>
      </c>
      <c r="IX37" s="165">
        <v>69.557900000000004</v>
      </c>
      <c r="IY37" s="165">
        <v>-154.9426</v>
      </c>
      <c r="IZ37" s="165">
        <v>155.6087</v>
      </c>
      <c r="JA37" s="165">
        <v>-8.7273999999999994</v>
      </c>
      <c r="JB37" s="166"/>
      <c r="JC37" s="165">
        <v>20.96</v>
      </c>
      <c r="JD37" s="165">
        <v>5.5960000000000001</v>
      </c>
      <c r="JE37" s="165">
        <v>5.5869999999999997</v>
      </c>
      <c r="JF37" s="165">
        <v>-21.12</v>
      </c>
      <c r="JG37" s="165">
        <v>5.36</v>
      </c>
      <c r="JH37" s="166"/>
      <c r="JI37" s="165">
        <v>-5.33</v>
      </c>
      <c r="JJ37" s="165">
        <v>-26.0456</v>
      </c>
      <c r="JK37" s="165">
        <v>-18.660299999999999</v>
      </c>
      <c r="JL37" s="165">
        <v>26.4</v>
      </c>
      <c r="JM37" s="165">
        <v>49.359000000000002</v>
      </c>
      <c r="JN37" s="165">
        <v>48.253</v>
      </c>
      <c r="JO37" s="165">
        <v>9.6592000000000002</v>
      </c>
      <c r="JP37" s="165">
        <v>11.718999999999999</v>
      </c>
      <c r="JQ37" s="165">
        <v>51.506900000000002</v>
      </c>
      <c r="JR37" s="165">
        <v>51.368600000000001</v>
      </c>
      <c r="JS37" s="165">
        <v>52.479399999999998</v>
      </c>
      <c r="JT37" s="166"/>
      <c r="JU37" s="165">
        <v>-17.2</v>
      </c>
      <c r="JV37" s="165">
        <v>-5.4957000000000003</v>
      </c>
      <c r="JW37" s="165">
        <v>7.28</v>
      </c>
      <c r="JX37" s="166"/>
      <c r="JY37" s="165">
        <v>-57.527000000000001</v>
      </c>
      <c r="JZ37" s="165">
        <v>81.398499999999999</v>
      </c>
      <c r="KA37" s="165">
        <v>66.935100000000006</v>
      </c>
      <c r="KB37" s="165">
        <v>-58.110599999999998</v>
      </c>
      <c r="KC37" s="165">
        <v>-78.745599999999996</v>
      </c>
      <c r="KD37" s="165">
        <v>56.871099999999998</v>
      </c>
      <c r="KE37" s="165">
        <v>21.726900000000001</v>
      </c>
      <c r="KF37" s="165">
        <v>9.1999999999999993</v>
      </c>
      <c r="KG37" s="165">
        <v>-8.1</v>
      </c>
      <c r="KH37" s="165">
        <v>0.63109999999999999</v>
      </c>
      <c r="KI37" s="165">
        <v>186.13800000000001</v>
      </c>
    </row>
    <row r="38" spans="1:295" ht="18" customHeight="1" x14ac:dyDescent="0.25">
      <c r="A38" s="160" t="s">
        <v>40</v>
      </c>
      <c r="B38" s="160" t="s">
        <v>830</v>
      </c>
      <c r="C38" s="164">
        <v>0</v>
      </c>
      <c r="D38" s="165">
        <v>20.861000000000001</v>
      </c>
      <c r="E38" s="165">
        <v>-41.414999999999999</v>
      </c>
      <c r="F38" s="165">
        <v>-28.899899999999999</v>
      </c>
      <c r="G38" s="165">
        <v>28.520399999999999</v>
      </c>
      <c r="H38" s="166"/>
      <c r="I38" s="165">
        <v>56.731099999999998</v>
      </c>
      <c r="J38" s="165">
        <v>-92.381</v>
      </c>
      <c r="K38" s="165">
        <v>47.167700000000004</v>
      </c>
      <c r="L38" s="165">
        <v>23.645299999999999</v>
      </c>
      <c r="M38" s="165">
        <v>23.063300000000002</v>
      </c>
      <c r="N38" s="165">
        <v>-51.06</v>
      </c>
      <c r="O38" s="165">
        <v>-30.439</v>
      </c>
      <c r="P38" s="165">
        <v>26.4</v>
      </c>
      <c r="Q38" s="165">
        <v>10.763999999999999</v>
      </c>
      <c r="R38" s="165">
        <v>-26.4</v>
      </c>
      <c r="S38" s="165">
        <v>14.118499999999999</v>
      </c>
      <c r="T38" s="165">
        <v>187.755</v>
      </c>
      <c r="U38" s="165">
        <v>-5.1586999999999996</v>
      </c>
      <c r="V38" s="165">
        <v>-5.1619999999999999</v>
      </c>
      <c r="W38" s="165">
        <v>-8.5227000000000004</v>
      </c>
      <c r="X38" s="166"/>
      <c r="Y38" s="166"/>
      <c r="Z38" s="166"/>
      <c r="AA38" s="166"/>
      <c r="AB38" s="166"/>
      <c r="AC38" s="165">
        <v>-80.45</v>
      </c>
      <c r="AD38" s="165">
        <v>-80.03</v>
      </c>
      <c r="AE38" s="166"/>
      <c r="AF38" s="165">
        <v>51.06</v>
      </c>
      <c r="AG38" s="165">
        <v>28.6</v>
      </c>
      <c r="AH38" s="165">
        <v>26.7</v>
      </c>
      <c r="AI38" s="165">
        <v>0.34399999999999997</v>
      </c>
      <c r="AJ38" s="165">
        <v>-61.87</v>
      </c>
      <c r="AK38" s="165">
        <v>-61.3</v>
      </c>
      <c r="AL38" s="165">
        <v>-88.64</v>
      </c>
      <c r="AM38" s="165">
        <v>62.3</v>
      </c>
      <c r="AN38" s="165">
        <v>62.29</v>
      </c>
      <c r="AO38" s="165">
        <v>10.315899999999999</v>
      </c>
      <c r="AP38" s="165">
        <v>11.705299999999999</v>
      </c>
      <c r="AQ38" s="165">
        <v>62.952399999999997</v>
      </c>
      <c r="AR38" s="165">
        <v>64.953500000000005</v>
      </c>
      <c r="AS38" s="165">
        <v>56.550800000000002</v>
      </c>
      <c r="AT38" s="165">
        <v>-40.4557</v>
      </c>
      <c r="AU38" s="165">
        <v>-40.855899999999998</v>
      </c>
      <c r="AV38" s="165">
        <v>26.360900000000001</v>
      </c>
      <c r="AW38" s="165">
        <v>28.227599999999999</v>
      </c>
      <c r="AX38" s="166"/>
      <c r="AY38" s="165">
        <v>81.045299999999997</v>
      </c>
      <c r="AZ38" s="165">
        <v>-1.5704</v>
      </c>
      <c r="BA38" s="165">
        <v>-6.9892000000000003</v>
      </c>
      <c r="BB38" s="165">
        <v>-239.0942</v>
      </c>
      <c r="BC38" s="165">
        <v>22.300799999999999</v>
      </c>
      <c r="BD38" s="165">
        <v>-18.3</v>
      </c>
      <c r="BE38" s="165">
        <v>-19.899999999999999</v>
      </c>
      <c r="BF38" s="165">
        <v>45.926400000000001</v>
      </c>
      <c r="BG38" s="165">
        <v>44.753700000000002</v>
      </c>
      <c r="BH38" s="165">
        <v>-5.5929000000000002</v>
      </c>
      <c r="BI38" s="166"/>
      <c r="BJ38" s="165">
        <v>-39.6342</v>
      </c>
      <c r="BK38" s="165">
        <v>4.9069000000000003</v>
      </c>
      <c r="BL38" s="165">
        <v>8.0840999999999994</v>
      </c>
      <c r="BM38" s="165">
        <v>5.4416000000000002</v>
      </c>
      <c r="BN38" s="165">
        <v>270.0582</v>
      </c>
      <c r="BO38" s="165">
        <v>61.616900000000001</v>
      </c>
      <c r="BP38" s="165">
        <v>61.342199999999998</v>
      </c>
      <c r="BQ38" s="165">
        <v>-144.1129</v>
      </c>
      <c r="BR38" s="165">
        <v>365.9615</v>
      </c>
      <c r="BS38" s="166"/>
      <c r="BT38" s="165">
        <v>-66.903199999999998</v>
      </c>
      <c r="BU38" s="166"/>
      <c r="BV38" s="165">
        <v>81.981999999999999</v>
      </c>
      <c r="BW38" s="165">
        <v>21.25</v>
      </c>
      <c r="BX38" s="165">
        <v>13.96</v>
      </c>
      <c r="BY38" s="165">
        <v>54.1</v>
      </c>
      <c r="BZ38" s="165">
        <v>79.97</v>
      </c>
      <c r="CA38" s="165">
        <v>-119.48560000000001</v>
      </c>
      <c r="CB38" s="165">
        <v>-118.8158</v>
      </c>
      <c r="CC38" s="165">
        <v>186.8329</v>
      </c>
      <c r="CD38" s="165">
        <v>186.98429999999999</v>
      </c>
      <c r="CE38" s="165">
        <v>23.790199999999999</v>
      </c>
      <c r="CF38" s="165">
        <v>-91.546899999999994</v>
      </c>
      <c r="CG38" s="165">
        <v>-90.725700000000003</v>
      </c>
      <c r="CH38" s="165">
        <v>-6.1394000000000002</v>
      </c>
      <c r="CI38" s="165">
        <v>-80.927199999999999</v>
      </c>
      <c r="CJ38" s="166"/>
      <c r="CK38" s="166"/>
      <c r="CL38" s="165">
        <v>11.3</v>
      </c>
      <c r="CM38" s="165">
        <v>162.30000000000001</v>
      </c>
      <c r="CN38" s="165">
        <v>-13.86</v>
      </c>
      <c r="CO38" s="165">
        <v>23.073</v>
      </c>
      <c r="CP38" s="165">
        <v>22.104700000000001</v>
      </c>
      <c r="CQ38" s="165">
        <v>22.431699999999999</v>
      </c>
      <c r="CR38" s="165">
        <v>26.6006</v>
      </c>
      <c r="CS38" s="165">
        <v>28.227499999999999</v>
      </c>
      <c r="CT38" s="165">
        <v>-19.359300000000001</v>
      </c>
      <c r="CU38" s="165">
        <v>-49.837000000000003</v>
      </c>
      <c r="CV38" s="165">
        <v>-20.502300000000002</v>
      </c>
      <c r="CW38" s="165">
        <v>14.5206</v>
      </c>
      <c r="CX38" s="165">
        <v>64.81</v>
      </c>
      <c r="CY38" s="165">
        <v>62.78</v>
      </c>
      <c r="CZ38" s="165">
        <v>45.7104</v>
      </c>
      <c r="DA38" s="165">
        <v>43.363999999999997</v>
      </c>
      <c r="DB38" s="165">
        <v>-32.270000000000003</v>
      </c>
      <c r="DC38" s="166"/>
      <c r="DD38" s="165">
        <v>81.249499999999998</v>
      </c>
      <c r="DE38" s="165">
        <v>81.153800000000004</v>
      </c>
      <c r="DF38" s="165">
        <v>-157.20580000000001</v>
      </c>
      <c r="DG38" s="165">
        <v>1E-4</v>
      </c>
      <c r="DH38" s="165">
        <v>-19.437100000000001</v>
      </c>
      <c r="DI38" s="165">
        <v>-84.1</v>
      </c>
      <c r="DJ38" s="165">
        <v>-84.7</v>
      </c>
      <c r="DK38" s="165">
        <v>28.841899999999999</v>
      </c>
      <c r="DL38" s="165">
        <v>53.622399999999999</v>
      </c>
      <c r="DM38" s="165">
        <v>58.250799999999998</v>
      </c>
      <c r="DN38" s="165">
        <v>76.190200000000004</v>
      </c>
      <c r="DO38" s="165">
        <v>53.15</v>
      </c>
      <c r="DP38" s="165">
        <v>-6.78</v>
      </c>
      <c r="DQ38" s="165">
        <v>48.465000000000003</v>
      </c>
      <c r="DR38" s="165">
        <v>155.84389999999999</v>
      </c>
      <c r="DS38" s="165">
        <v>-23.18</v>
      </c>
      <c r="DT38" s="165">
        <v>-23.51</v>
      </c>
      <c r="DU38" s="165">
        <v>104.53</v>
      </c>
      <c r="DV38" s="165">
        <v>58.89</v>
      </c>
      <c r="DW38" s="165">
        <v>154.1636</v>
      </c>
      <c r="DX38" s="165">
        <v>152.32730000000001</v>
      </c>
      <c r="DY38" s="165">
        <v>-89.526600000000002</v>
      </c>
      <c r="DZ38" s="165">
        <v>-87.709100000000007</v>
      </c>
      <c r="EA38" s="165">
        <v>186.2295</v>
      </c>
      <c r="EB38" s="165">
        <v>151.02889999999999</v>
      </c>
      <c r="EC38" s="165">
        <v>145.8613</v>
      </c>
      <c r="ED38" s="165">
        <v>148.3014</v>
      </c>
      <c r="EE38" s="165">
        <v>-26.261199999999999</v>
      </c>
      <c r="EF38" s="165">
        <v>-42.236600000000003</v>
      </c>
      <c r="EG38" s="165">
        <v>-31.138000000000002</v>
      </c>
      <c r="EH38" s="165">
        <v>154.9325</v>
      </c>
      <c r="EI38" s="166"/>
      <c r="EJ38" s="166"/>
      <c r="EK38" s="165">
        <v>-29.494599999999998</v>
      </c>
      <c r="EL38" s="165">
        <v>-27.630400000000002</v>
      </c>
      <c r="EM38" s="166"/>
      <c r="EN38" s="165">
        <v>-63.399299999999997</v>
      </c>
      <c r="EO38" s="165">
        <v>-60.241500000000002</v>
      </c>
      <c r="EP38" s="165">
        <v>44.591999999999999</v>
      </c>
      <c r="EQ38" s="165">
        <v>-81.225099999999998</v>
      </c>
      <c r="ER38" s="165">
        <v>-81.354200000000006</v>
      </c>
      <c r="ES38" s="165">
        <v>75.8506</v>
      </c>
      <c r="ET38" s="166"/>
      <c r="EU38" s="166"/>
      <c r="EV38" s="166"/>
      <c r="EW38" s="165">
        <v>10.397399999999999</v>
      </c>
      <c r="EX38" s="165">
        <v>-165.62139999999999</v>
      </c>
      <c r="EY38" s="165">
        <v>-25.9817</v>
      </c>
      <c r="EZ38" s="165">
        <v>-25.3416</v>
      </c>
      <c r="FA38" s="165">
        <v>3.6349</v>
      </c>
      <c r="FB38" s="165">
        <v>44.851599999999998</v>
      </c>
      <c r="FC38" s="165">
        <v>-80.305899999999994</v>
      </c>
      <c r="FD38" s="165">
        <v>0</v>
      </c>
      <c r="FE38" s="165">
        <v>0</v>
      </c>
      <c r="FF38" s="165">
        <v>0</v>
      </c>
      <c r="FG38" s="165">
        <v>34.228400000000001</v>
      </c>
      <c r="FH38" s="165">
        <v>34.159999999999997</v>
      </c>
      <c r="FI38" s="165">
        <v>33.290900000000001</v>
      </c>
      <c r="FJ38" s="165">
        <v>120.4011</v>
      </c>
      <c r="FK38" s="165">
        <v>120.06619999999999</v>
      </c>
      <c r="FL38" s="165">
        <v>-75.857699999999994</v>
      </c>
      <c r="FM38" s="165">
        <v>91.702600000000004</v>
      </c>
      <c r="FN38" s="165">
        <v>91.114699999999999</v>
      </c>
      <c r="FO38" s="165">
        <v>-49.4754</v>
      </c>
      <c r="FP38" s="165">
        <v>-39.338500000000003</v>
      </c>
      <c r="FQ38" s="164">
        <v>-30.511299999999999</v>
      </c>
      <c r="FR38" s="165">
        <v>-24.44</v>
      </c>
      <c r="FS38" s="165">
        <v>18.677700000000002</v>
      </c>
      <c r="FT38" s="166"/>
      <c r="FU38" s="166"/>
      <c r="FV38" s="165">
        <v>15.41</v>
      </c>
      <c r="FW38" s="165">
        <v>-33.3063</v>
      </c>
      <c r="FX38" s="165">
        <v>10.4049</v>
      </c>
      <c r="FY38" s="165">
        <v>-14.204000000000001</v>
      </c>
      <c r="FZ38" s="165">
        <v>4.4219999999999997</v>
      </c>
      <c r="GA38" s="165">
        <v>11.184200000000001</v>
      </c>
      <c r="GB38" s="165">
        <v>30.39</v>
      </c>
      <c r="GC38" s="165">
        <v>40.898899999999998</v>
      </c>
      <c r="GD38" s="165">
        <v>49.994</v>
      </c>
      <c r="GE38" s="165">
        <v>15.31</v>
      </c>
      <c r="GF38" s="165">
        <v>85.901600000000002</v>
      </c>
      <c r="GG38" s="165">
        <v>28.2</v>
      </c>
      <c r="GH38" s="165">
        <v>-14.7685</v>
      </c>
      <c r="GI38" s="165">
        <v>1.5088999999999999</v>
      </c>
      <c r="GJ38" s="165">
        <v>-1.6464000000000001</v>
      </c>
      <c r="GK38" s="165">
        <v>1.8017000000000001</v>
      </c>
      <c r="GL38" s="166"/>
      <c r="GM38" s="166"/>
      <c r="GN38" s="165">
        <v>-11.8856</v>
      </c>
      <c r="GO38" s="165">
        <v>-28.030899999999999</v>
      </c>
      <c r="GP38" s="165">
        <v>27.889700000000001</v>
      </c>
      <c r="GQ38" s="165">
        <v>43.528599999999997</v>
      </c>
      <c r="GR38" s="165">
        <v>9.7940000000000005</v>
      </c>
      <c r="GS38" s="165">
        <v>9.5388999999999999</v>
      </c>
      <c r="GT38" s="165">
        <v>-119.24509999999999</v>
      </c>
      <c r="GU38" s="165">
        <v>-23.616599999999998</v>
      </c>
      <c r="GV38" s="165">
        <v>37.684100000000001</v>
      </c>
      <c r="GW38" s="165">
        <v>-54.3553</v>
      </c>
      <c r="GX38" s="165">
        <v>9.9187999999999992</v>
      </c>
      <c r="GY38" s="165">
        <v>2.9394999999999998</v>
      </c>
      <c r="GZ38" s="165">
        <v>2.6156999999999999</v>
      </c>
      <c r="HA38" s="165">
        <v>11.473699999999999</v>
      </c>
      <c r="HB38" s="165">
        <v>88.584699999999998</v>
      </c>
      <c r="HC38" s="165">
        <v>85.951300000000003</v>
      </c>
      <c r="HD38" s="165">
        <v>222.9</v>
      </c>
      <c r="HE38" s="165">
        <v>-220.77289999999999</v>
      </c>
      <c r="HF38" s="165">
        <v>-207.12370000000001</v>
      </c>
      <c r="HG38" s="165">
        <v>212.6568</v>
      </c>
      <c r="HH38" s="165">
        <v>211.5187</v>
      </c>
      <c r="HI38" s="165">
        <v>-85.675799999999995</v>
      </c>
      <c r="HJ38" s="165">
        <v>-85.527600000000007</v>
      </c>
      <c r="HK38" s="165">
        <v>-61.391599999999997</v>
      </c>
      <c r="HL38" s="165">
        <v>-54.427</v>
      </c>
      <c r="HM38" s="165">
        <v>77.6571</v>
      </c>
      <c r="HN38" s="165">
        <v>77.356200000000001</v>
      </c>
      <c r="HO38" s="165">
        <v>-54.5304</v>
      </c>
      <c r="HP38" s="166"/>
      <c r="HQ38" s="165">
        <v>18.811599999999999</v>
      </c>
      <c r="HR38" s="165">
        <v>19.185199999999998</v>
      </c>
      <c r="HS38" s="165">
        <v>0.47020000000000001</v>
      </c>
      <c r="HT38" s="165">
        <v>0.53749999999999998</v>
      </c>
      <c r="HU38" s="165">
        <v>76.78</v>
      </c>
      <c r="HV38" s="165">
        <v>77.38</v>
      </c>
      <c r="HW38" s="165">
        <v>35.6</v>
      </c>
      <c r="HX38" s="165">
        <v>34.5</v>
      </c>
      <c r="HY38" s="165">
        <v>22.2118</v>
      </c>
      <c r="HZ38" s="165">
        <v>-45.84</v>
      </c>
      <c r="IA38" s="165">
        <v>-358.90550000000002</v>
      </c>
      <c r="IB38" s="165">
        <v>91.019800000000004</v>
      </c>
      <c r="IC38" s="165">
        <v>91.5886</v>
      </c>
      <c r="ID38" s="165">
        <v>7.1</v>
      </c>
      <c r="IE38" s="165">
        <v>18.8</v>
      </c>
      <c r="IF38" s="165">
        <v>-26</v>
      </c>
      <c r="IG38" s="165">
        <v>-25.4</v>
      </c>
      <c r="IH38" s="166"/>
      <c r="II38" s="165">
        <v>1.1698</v>
      </c>
      <c r="IJ38" s="165">
        <v>-212.3364</v>
      </c>
      <c r="IK38" s="166"/>
      <c r="IL38" s="165">
        <v>239.5087</v>
      </c>
      <c r="IM38" s="165">
        <v>184.88140000000001</v>
      </c>
      <c r="IN38" s="165">
        <v>-41.505600000000001</v>
      </c>
      <c r="IO38" s="165">
        <v>-180.86420000000001</v>
      </c>
      <c r="IP38" s="165">
        <v>179.22130000000001</v>
      </c>
      <c r="IQ38" s="165">
        <v>-93.441400000000002</v>
      </c>
      <c r="IR38" s="165">
        <v>-66.554599999999994</v>
      </c>
      <c r="IS38" s="165">
        <v>-176.0478</v>
      </c>
      <c r="IT38" s="165">
        <v>147.95439999999999</v>
      </c>
      <c r="IU38" s="165">
        <v>146.2962</v>
      </c>
      <c r="IV38" s="165">
        <v>90.331400000000002</v>
      </c>
      <c r="IW38" s="165">
        <v>-231.6403</v>
      </c>
      <c r="IX38" s="165">
        <v>69.702799999999996</v>
      </c>
      <c r="IY38" s="165">
        <v>-159.1858</v>
      </c>
      <c r="IZ38" s="165">
        <v>161.1962</v>
      </c>
      <c r="JA38" s="165">
        <v>-8.4115000000000002</v>
      </c>
      <c r="JB38" s="166"/>
      <c r="JC38" s="165">
        <v>20.8</v>
      </c>
      <c r="JD38" s="165">
        <v>5.5739999999999998</v>
      </c>
      <c r="JE38" s="165">
        <v>5.5389999999999997</v>
      </c>
      <c r="JF38" s="165">
        <v>-21.04</v>
      </c>
      <c r="JG38" s="165">
        <v>4.8</v>
      </c>
      <c r="JH38" s="166"/>
      <c r="JI38" s="165">
        <v>-5.33</v>
      </c>
      <c r="JJ38" s="165">
        <v>-25.371200000000002</v>
      </c>
      <c r="JK38" s="165">
        <v>-18.721299999999999</v>
      </c>
      <c r="JL38" s="165">
        <v>25.8</v>
      </c>
      <c r="JM38" s="165">
        <v>48.274999999999999</v>
      </c>
      <c r="JN38" s="165">
        <v>47.072000000000003</v>
      </c>
      <c r="JO38" s="165">
        <v>9.6769999999999996</v>
      </c>
      <c r="JP38" s="165">
        <v>11.461399999999999</v>
      </c>
      <c r="JQ38" s="165">
        <v>49.13</v>
      </c>
      <c r="JR38" s="165">
        <v>48.994199999999999</v>
      </c>
      <c r="JS38" s="165">
        <v>49.900300000000001</v>
      </c>
      <c r="JT38" s="166"/>
      <c r="JU38" s="165">
        <v>-18.100000000000001</v>
      </c>
      <c r="JV38" s="165">
        <v>-6.5414000000000003</v>
      </c>
      <c r="JW38" s="165">
        <v>7.22</v>
      </c>
      <c r="JX38" s="166"/>
      <c r="JY38" s="165">
        <v>-51.362400000000001</v>
      </c>
      <c r="JZ38" s="165">
        <v>78.257400000000004</v>
      </c>
      <c r="KA38" s="165">
        <v>62.145200000000003</v>
      </c>
      <c r="KB38" s="165">
        <v>-50.6449</v>
      </c>
      <c r="KC38" s="165">
        <v>-76.608500000000006</v>
      </c>
      <c r="KD38" s="165">
        <v>53.541400000000003</v>
      </c>
      <c r="KE38" s="165">
        <v>22.048200000000001</v>
      </c>
      <c r="KF38" s="165">
        <v>9.1999999999999993</v>
      </c>
      <c r="KG38" s="165">
        <v>-9</v>
      </c>
      <c r="KH38" s="165">
        <v>0.71340000000000003</v>
      </c>
      <c r="KI38" s="165">
        <v>219.98220000000001</v>
      </c>
    </row>
    <row r="39" spans="1:295" ht="18" customHeight="1" x14ac:dyDescent="0.25">
      <c r="A39" s="160" t="s">
        <v>40</v>
      </c>
      <c r="B39" s="160" t="s">
        <v>831</v>
      </c>
      <c r="C39" s="164">
        <v>0</v>
      </c>
      <c r="D39" s="165">
        <v>20.5107</v>
      </c>
      <c r="E39" s="165">
        <v>-40.467199999999998</v>
      </c>
      <c r="F39" s="165">
        <v>-13.289199999999999</v>
      </c>
      <c r="G39" s="165">
        <v>28.258099999999999</v>
      </c>
      <c r="H39" s="166"/>
      <c r="I39" s="165">
        <v>56.731900000000003</v>
      </c>
      <c r="J39" s="165">
        <v>-98.901899999999998</v>
      </c>
      <c r="K39" s="165">
        <v>46.171399999999998</v>
      </c>
      <c r="L39" s="165">
        <v>23.6373</v>
      </c>
      <c r="M39" s="165">
        <v>23.043600000000001</v>
      </c>
      <c r="N39" s="165">
        <v>-53.28</v>
      </c>
      <c r="O39" s="165">
        <v>-29.777000000000001</v>
      </c>
      <c r="P39" s="165">
        <v>26.4</v>
      </c>
      <c r="Q39" s="165">
        <v>10.763999999999999</v>
      </c>
      <c r="R39" s="165">
        <v>-26.4</v>
      </c>
      <c r="S39" s="165">
        <v>14.1889</v>
      </c>
      <c r="T39" s="165">
        <v>200.11340000000001</v>
      </c>
      <c r="U39" s="165">
        <v>-4.9539999999999997</v>
      </c>
      <c r="V39" s="165">
        <v>-5.1553000000000004</v>
      </c>
      <c r="W39" s="165">
        <v>-8.9250000000000007</v>
      </c>
      <c r="X39" s="166"/>
      <c r="Y39" s="166"/>
      <c r="Z39" s="166"/>
      <c r="AA39" s="166"/>
      <c r="AB39" s="166"/>
      <c r="AC39" s="165">
        <v>-81.75</v>
      </c>
      <c r="AD39" s="165">
        <v>-81.96</v>
      </c>
      <c r="AE39" s="166"/>
      <c r="AF39" s="165">
        <v>53.28</v>
      </c>
      <c r="AG39" s="165">
        <v>28.6</v>
      </c>
      <c r="AH39" s="165">
        <v>26.38</v>
      </c>
      <c r="AI39" s="165">
        <v>0.34599999999999997</v>
      </c>
      <c r="AJ39" s="165">
        <v>-58.55</v>
      </c>
      <c r="AK39" s="165">
        <v>-59.19</v>
      </c>
      <c r="AL39" s="165">
        <v>-96.88</v>
      </c>
      <c r="AM39" s="165">
        <v>59.28</v>
      </c>
      <c r="AN39" s="165">
        <v>59.86</v>
      </c>
      <c r="AO39" s="165">
        <v>10.191800000000001</v>
      </c>
      <c r="AP39" s="165">
        <v>11.947800000000001</v>
      </c>
      <c r="AQ39" s="165">
        <v>62.477400000000003</v>
      </c>
      <c r="AR39" s="165">
        <v>64.485900000000001</v>
      </c>
      <c r="AS39" s="165">
        <v>60.6526</v>
      </c>
      <c r="AT39" s="165">
        <v>-37.374600000000001</v>
      </c>
      <c r="AU39" s="165">
        <v>-37.288800000000002</v>
      </c>
      <c r="AV39" s="165">
        <v>7.2938999999999998</v>
      </c>
      <c r="AW39" s="165">
        <v>6.9275000000000002</v>
      </c>
      <c r="AX39" s="166"/>
      <c r="AY39" s="165">
        <v>85.198099999999997</v>
      </c>
      <c r="AZ39" s="165">
        <v>-4.7111000000000001</v>
      </c>
      <c r="BA39" s="165">
        <v>-26.51</v>
      </c>
      <c r="BB39" s="165">
        <v>-217.54130000000001</v>
      </c>
      <c r="BC39" s="165">
        <v>23.302</v>
      </c>
      <c r="BD39" s="165">
        <v>-18.8</v>
      </c>
      <c r="BE39" s="165">
        <v>-20.3</v>
      </c>
      <c r="BF39" s="165">
        <v>41.803600000000003</v>
      </c>
      <c r="BG39" s="165">
        <v>41.049599999999998</v>
      </c>
      <c r="BH39" s="165">
        <v>-5.6193</v>
      </c>
      <c r="BI39" s="166"/>
      <c r="BJ39" s="165">
        <v>-35.144799999999996</v>
      </c>
      <c r="BK39" s="165">
        <v>4.9203000000000001</v>
      </c>
      <c r="BL39" s="165">
        <v>7.8590999999999998</v>
      </c>
      <c r="BM39" s="165">
        <v>5.4798999999999998</v>
      </c>
      <c r="BN39" s="165">
        <v>249.51929999999999</v>
      </c>
      <c r="BO39" s="165">
        <v>71.230199999999996</v>
      </c>
      <c r="BP39" s="165">
        <v>71.077600000000004</v>
      </c>
      <c r="BQ39" s="165">
        <v>-148.49950000000001</v>
      </c>
      <c r="BR39" s="165">
        <v>358.63159999999999</v>
      </c>
      <c r="BS39" s="166"/>
      <c r="BT39" s="165">
        <v>-76.454700000000003</v>
      </c>
      <c r="BU39" s="166"/>
      <c r="BV39" s="165">
        <v>80.894300000000001</v>
      </c>
      <c r="BW39" s="165">
        <v>20.420000000000002</v>
      </c>
      <c r="BX39" s="165">
        <v>13.01</v>
      </c>
      <c r="BY39" s="165">
        <v>53.49</v>
      </c>
      <c r="BZ39" s="165">
        <v>79.81</v>
      </c>
      <c r="CA39" s="165">
        <v>-102.8749</v>
      </c>
      <c r="CB39" s="165">
        <v>-103.27670000000001</v>
      </c>
      <c r="CC39" s="165">
        <v>177.9273</v>
      </c>
      <c r="CD39" s="165">
        <v>178.57929999999999</v>
      </c>
      <c r="CE39" s="165">
        <v>26.594899999999999</v>
      </c>
      <c r="CF39" s="165">
        <v>-87.075699999999998</v>
      </c>
      <c r="CG39" s="165">
        <v>-88.153800000000004</v>
      </c>
      <c r="CH39" s="165">
        <v>-4.9619</v>
      </c>
      <c r="CI39" s="165">
        <v>-75.110900000000001</v>
      </c>
      <c r="CJ39" s="166"/>
      <c r="CK39" s="166"/>
      <c r="CL39" s="165">
        <v>21.3</v>
      </c>
      <c r="CM39" s="165">
        <v>150.30000000000001</v>
      </c>
      <c r="CN39" s="165">
        <v>-13.46</v>
      </c>
      <c r="CO39" s="165">
        <v>26.857700000000001</v>
      </c>
      <c r="CP39" s="165">
        <v>26.342600000000001</v>
      </c>
      <c r="CQ39" s="165">
        <v>27.101700000000001</v>
      </c>
      <c r="CR39" s="165">
        <v>35.135100000000001</v>
      </c>
      <c r="CS39" s="165">
        <v>35.394300000000001</v>
      </c>
      <c r="CT39" s="165">
        <v>-23.054300000000001</v>
      </c>
      <c r="CU39" s="165">
        <v>-50.9863</v>
      </c>
      <c r="CV39" s="165">
        <v>-24.8446</v>
      </c>
      <c r="CW39" s="165">
        <v>13.470599999999999</v>
      </c>
      <c r="CX39" s="165">
        <v>62.5</v>
      </c>
      <c r="CY39" s="165">
        <v>59.51</v>
      </c>
      <c r="CZ39" s="165">
        <v>45.241700000000002</v>
      </c>
      <c r="DA39" s="165">
        <v>42.924500000000002</v>
      </c>
      <c r="DB39" s="165">
        <v>-31.62</v>
      </c>
      <c r="DC39" s="166"/>
      <c r="DD39" s="165">
        <v>76.222099999999998</v>
      </c>
      <c r="DE39" s="165">
        <v>74.945899999999995</v>
      </c>
      <c r="DF39" s="165">
        <v>-141.86689999999999</v>
      </c>
      <c r="DG39" s="165">
        <v>1E-4</v>
      </c>
      <c r="DH39" s="165">
        <v>-19.220800000000001</v>
      </c>
      <c r="DI39" s="165">
        <v>-83.5</v>
      </c>
      <c r="DJ39" s="165">
        <v>-84.9</v>
      </c>
      <c r="DK39" s="165">
        <v>28.210100000000001</v>
      </c>
      <c r="DL39" s="165">
        <v>53.036499999999997</v>
      </c>
      <c r="DM39" s="165">
        <v>54.493600000000001</v>
      </c>
      <c r="DN39" s="165">
        <v>75.018299999999996</v>
      </c>
      <c r="DO39" s="165">
        <v>52.59</v>
      </c>
      <c r="DP39" s="165">
        <v>-5.65</v>
      </c>
      <c r="DQ39" s="165">
        <v>50.287500000000001</v>
      </c>
      <c r="DR39" s="165">
        <v>139.37289999999999</v>
      </c>
      <c r="DS39" s="165">
        <v>-20.149999999999999</v>
      </c>
      <c r="DT39" s="165">
        <v>-20.65</v>
      </c>
      <c r="DU39" s="165">
        <v>101.27</v>
      </c>
      <c r="DV39" s="165">
        <v>58.38</v>
      </c>
      <c r="DW39" s="165">
        <v>139.5273</v>
      </c>
      <c r="DX39" s="165">
        <v>138.9091</v>
      </c>
      <c r="DY39" s="165">
        <v>-78.7136</v>
      </c>
      <c r="DZ39" s="165">
        <v>-75.854500000000002</v>
      </c>
      <c r="EA39" s="165">
        <v>183.62039999999999</v>
      </c>
      <c r="EB39" s="165">
        <v>146.5813</v>
      </c>
      <c r="EC39" s="165">
        <v>141.90219999999999</v>
      </c>
      <c r="ED39" s="165">
        <v>143.06790000000001</v>
      </c>
      <c r="EE39" s="165">
        <v>18.07</v>
      </c>
      <c r="EF39" s="165">
        <v>1.4923</v>
      </c>
      <c r="EG39" s="165">
        <v>-28.538</v>
      </c>
      <c r="EH39" s="165">
        <v>159.84299999999999</v>
      </c>
      <c r="EI39" s="166"/>
      <c r="EJ39" s="166"/>
      <c r="EK39" s="165">
        <v>-28.2044</v>
      </c>
      <c r="EL39" s="165">
        <v>-26.617599999999999</v>
      </c>
      <c r="EM39" s="166"/>
      <c r="EN39" s="165">
        <v>-68.310599999999994</v>
      </c>
      <c r="EO39" s="165">
        <v>-63.197299999999998</v>
      </c>
      <c r="EP39" s="165">
        <v>147.51599999999999</v>
      </c>
      <c r="EQ39" s="165">
        <v>-85.859300000000005</v>
      </c>
      <c r="ER39" s="165">
        <v>-86.956599999999995</v>
      </c>
      <c r="ES39" s="165">
        <v>31.223600000000001</v>
      </c>
      <c r="ET39" s="166"/>
      <c r="EU39" s="166"/>
      <c r="EV39" s="166"/>
      <c r="EW39" s="165">
        <v>10.172000000000001</v>
      </c>
      <c r="EX39" s="165">
        <v>-172.81100000000001</v>
      </c>
      <c r="EY39" s="165">
        <v>-29.09</v>
      </c>
      <c r="EZ39" s="165">
        <v>-28.112100000000002</v>
      </c>
      <c r="FA39" s="165">
        <v>5.3926999999999996</v>
      </c>
      <c r="FB39" s="165">
        <v>-0.42220000000000002</v>
      </c>
      <c r="FC39" s="165">
        <v>-27.360800000000001</v>
      </c>
      <c r="FD39" s="166"/>
      <c r="FE39" s="166"/>
      <c r="FF39" s="166"/>
      <c r="FG39" s="165">
        <v>39.722000000000001</v>
      </c>
      <c r="FH39" s="165">
        <v>39.803800000000003</v>
      </c>
      <c r="FI39" s="165">
        <v>38.096200000000003</v>
      </c>
      <c r="FJ39" s="165">
        <v>104.15779999999999</v>
      </c>
      <c r="FK39" s="165">
        <v>104.4927</v>
      </c>
      <c r="FL39" s="165">
        <v>-98.464299999999994</v>
      </c>
      <c r="FM39" s="165">
        <v>81.285300000000007</v>
      </c>
      <c r="FN39" s="165">
        <v>81.081800000000001</v>
      </c>
      <c r="FO39" s="165">
        <v>-69.126400000000004</v>
      </c>
      <c r="FP39" s="165">
        <v>-60.044600000000003</v>
      </c>
      <c r="FQ39" s="164">
        <v>-30.511299999999999</v>
      </c>
      <c r="FR39" s="165">
        <v>-26.94</v>
      </c>
      <c r="FS39" s="165">
        <v>18.592199999999998</v>
      </c>
      <c r="FT39" s="166"/>
      <c r="FU39" s="166"/>
      <c r="FV39" s="165">
        <v>15.08</v>
      </c>
      <c r="FW39" s="165">
        <v>-36.899700000000003</v>
      </c>
      <c r="FX39" s="165">
        <v>10.5966</v>
      </c>
      <c r="FY39" s="165">
        <v>-14.53</v>
      </c>
      <c r="FZ39" s="165">
        <v>4.3680000000000003</v>
      </c>
      <c r="GA39" s="165">
        <v>11.2522</v>
      </c>
      <c r="GB39" s="165">
        <v>29.68</v>
      </c>
      <c r="GC39" s="165">
        <v>61.787599999999998</v>
      </c>
      <c r="GD39" s="165">
        <v>73.184700000000007</v>
      </c>
      <c r="GE39" s="165">
        <v>15.11</v>
      </c>
      <c r="GF39" s="165">
        <v>85.829899999999995</v>
      </c>
      <c r="GG39" s="165">
        <v>26.7</v>
      </c>
      <c r="GH39" s="165">
        <v>-14.398199999999999</v>
      </c>
      <c r="GI39" s="166"/>
      <c r="GJ39" s="165">
        <v>-1.7425999999999999</v>
      </c>
      <c r="GK39" s="165">
        <v>1.8027</v>
      </c>
      <c r="GL39" s="166"/>
      <c r="GM39" s="166"/>
      <c r="GN39" s="165">
        <v>-14.752000000000001</v>
      </c>
      <c r="GO39" s="165">
        <v>-27.294699999999999</v>
      </c>
      <c r="GP39" s="165">
        <v>26.825800000000001</v>
      </c>
      <c r="GQ39" s="165">
        <v>43.192399999999999</v>
      </c>
      <c r="GR39" s="165">
        <v>9.4806000000000008</v>
      </c>
      <c r="GS39" s="165">
        <v>9.5794999999999995</v>
      </c>
      <c r="GT39" s="165">
        <v>-116.2281</v>
      </c>
      <c r="GU39" s="165">
        <v>-23.295500000000001</v>
      </c>
      <c r="GV39" s="165">
        <v>37.9161</v>
      </c>
      <c r="GW39" s="165">
        <v>-53.498399999999997</v>
      </c>
      <c r="GX39" s="165">
        <v>10.0625</v>
      </c>
      <c r="GY39" s="165">
        <v>2.9394999999999998</v>
      </c>
      <c r="GZ39" s="165">
        <v>2.6368</v>
      </c>
      <c r="HA39" s="166"/>
      <c r="HB39" s="165">
        <v>115.98990000000001</v>
      </c>
      <c r="HC39" s="165">
        <v>114.1062</v>
      </c>
      <c r="HD39" s="165">
        <v>223.8</v>
      </c>
      <c r="HE39" s="165">
        <v>-223.4769</v>
      </c>
      <c r="HF39" s="165">
        <v>-271.54640000000001</v>
      </c>
      <c r="HG39" s="165">
        <v>277.88060000000002</v>
      </c>
      <c r="HH39" s="165">
        <v>275.2749</v>
      </c>
      <c r="HI39" s="165">
        <v>-112.4025</v>
      </c>
      <c r="HJ39" s="165">
        <v>-111.0677</v>
      </c>
      <c r="HK39" s="165">
        <v>-62.135100000000001</v>
      </c>
      <c r="HL39" s="165">
        <v>-54.229700000000001</v>
      </c>
      <c r="HM39" s="165">
        <v>71.3566</v>
      </c>
      <c r="HN39" s="165">
        <v>70.350800000000007</v>
      </c>
      <c r="HO39" s="165">
        <v>-75.646799999999999</v>
      </c>
      <c r="HP39" s="165">
        <v>-88.145300000000006</v>
      </c>
      <c r="HQ39" s="165">
        <v>36.653700000000001</v>
      </c>
      <c r="HR39" s="165">
        <v>36.159300000000002</v>
      </c>
      <c r="HS39" s="165">
        <v>-5.0258000000000003</v>
      </c>
      <c r="HT39" s="165">
        <v>-5.5883000000000003</v>
      </c>
      <c r="HU39" s="165">
        <v>87.99</v>
      </c>
      <c r="HV39" s="165">
        <v>86.31</v>
      </c>
      <c r="HW39" s="165">
        <v>35.700000000000003</v>
      </c>
      <c r="HX39" s="165">
        <v>36.200000000000003</v>
      </c>
      <c r="HY39" s="165">
        <v>21.904199999999999</v>
      </c>
      <c r="HZ39" s="165">
        <v>-33.28</v>
      </c>
      <c r="IA39" s="165">
        <v>-333.2491</v>
      </c>
      <c r="IB39" s="165">
        <v>93.379000000000005</v>
      </c>
      <c r="IC39" s="165">
        <v>92.200199999999995</v>
      </c>
      <c r="ID39" s="165">
        <v>8.1999999999999993</v>
      </c>
      <c r="IE39" s="165">
        <v>15.9</v>
      </c>
      <c r="IF39" s="165">
        <v>-36.799999999999997</v>
      </c>
      <c r="IG39" s="165">
        <v>-36.799999999999997</v>
      </c>
      <c r="IH39" s="166"/>
      <c r="II39" s="166"/>
      <c r="IJ39" s="165">
        <v>-273.31880000000001</v>
      </c>
      <c r="IK39" s="166"/>
      <c r="IL39" s="165">
        <v>276.51170000000002</v>
      </c>
      <c r="IM39" s="165">
        <v>222.2861</v>
      </c>
      <c r="IN39" s="165">
        <v>-45.579099999999997</v>
      </c>
      <c r="IO39" s="165">
        <v>-216.96080000000001</v>
      </c>
      <c r="IP39" s="165">
        <v>214.82919999999999</v>
      </c>
      <c r="IQ39" s="165">
        <v>-115.38030000000001</v>
      </c>
      <c r="IR39" s="165">
        <v>-107.13760000000001</v>
      </c>
      <c r="IS39" s="165">
        <v>-214.26410000000001</v>
      </c>
      <c r="IT39" s="165">
        <v>136.9316</v>
      </c>
      <c r="IU39" s="165">
        <v>138.3083</v>
      </c>
      <c r="IV39" s="165">
        <v>112.745</v>
      </c>
      <c r="IW39" s="165">
        <v>-269.34390000000002</v>
      </c>
      <c r="IX39" s="165">
        <v>106.702</v>
      </c>
      <c r="IY39" s="165">
        <v>-160.11670000000001</v>
      </c>
      <c r="IZ39" s="165">
        <v>161.5677</v>
      </c>
      <c r="JA39" s="165">
        <v>-9.0433000000000003</v>
      </c>
      <c r="JB39" s="166"/>
      <c r="JC39" s="165">
        <v>19.760000000000002</v>
      </c>
      <c r="JD39" s="165">
        <v>5.5350000000000001</v>
      </c>
      <c r="JE39" s="165">
        <v>5.55</v>
      </c>
      <c r="JF39" s="165">
        <v>-19.68</v>
      </c>
      <c r="JG39" s="165">
        <v>3.76</v>
      </c>
      <c r="JH39" s="166"/>
      <c r="JI39" s="165">
        <v>-4.4816000000000003</v>
      </c>
      <c r="JJ39" s="165">
        <v>-29.442299999999999</v>
      </c>
      <c r="JK39" s="165">
        <v>-17.283899999999999</v>
      </c>
      <c r="JL39" s="165">
        <v>28</v>
      </c>
      <c r="JM39" s="165">
        <v>47.591000000000001</v>
      </c>
      <c r="JN39" s="165">
        <v>48.045999999999999</v>
      </c>
      <c r="JO39" s="165">
        <v>9.6662999999999997</v>
      </c>
      <c r="JP39" s="165">
        <v>11.530099999999999</v>
      </c>
      <c r="JQ39" s="165">
        <v>46.564100000000003</v>
      </c>
      <c r="JR39" s="165">
        <v>46.741500000000002</v>
      </c>
      <c r="JS39" s="165">
        <v>47.594999999999999</v>
      </c>
      <c r="JT39" s="166"/>
      <c r="JU39" s="165">
        <v>-14.7</v>
      </c>
      <c r="JV39" s="165">
        <v>-5.8139000000000003</v>
      </c>
      <c r="JW39" s="165">
        <v>7.12</v>
      </c>
      <c r="JX39" s="166"/>
      <c r="JY39" s="165">
        <v>-51.787799999999997</v>
      </c>
      <c r="JZ39" s="165">
        <v>79.581599999999995</v>
      </c>
      <c r="KA39" s="165">
        <v>63.674399999999999</v>
      </c>
      <c r="KB39" s="165">
        <v>-51.238199999999999</v>
      </c>
      <c r="KC39" s="165">
        <v>-77.360100000000003</v>
      </c>
      <c r="KD39" s="165">
        <v>54.101399999999998</v>
      </c>
      <c r="KE39" s="165">
        <v>23.307500000000001</v>
      </c>
      <c r="KF39" s="165">
        <v>5.8</v>
      </c>
      <c r="KG39" s="165">
        <v>-6.1</v>
      </c>
      <c r="KH39" s="165">
        <v>0</v>
      </c>
      <c r="KI39" s="165">
        <v>206.5615</v>
      </c>
    </row>
    <row r="40" spans="1:295" ht="18" customHeight="1" x14ac:dyDescent="0.25">
      <c r="A40" s="160" t="s">
        <v>40</v>
      </c>
      <c r="B40" s="160" t="s">
        <v>832</v>
      </c>
      <c r="C40" s="167">
        <v>0</v>
      </c>
      <c r="D40" s="168">
        <v>20.722899999999999</v>
      </c>
      <c r="E40" s="168">
        <v>-41.341000000000001</v>
      </c>
      <c r="F40" s="168">
        <v>-13.600300000000001</v>
      </c>
      <c r="G40" s="168">
        <v>27.924900000000001</v>
      </c>
      <c r="H40" s="169"/>
      <c r="I40" s="168">
        <v>55.916899999999998</v>
      </c>
      <c r="J40" s="168">
        <v>-98.397999999999996</v>
      </c>
      <c r="K40" s="168">
        <v>45.590400000000002</v>
      </c>
      <c r="L40" s="168">
        <v>23.209299999999999</v>
      </c>
      <c r="M40" s="168">
        <v>22.595300000000002</v>
      </c>
      <c r="N40" s="168">
        <v>-53.28</v>
      </c>
      <c r="O40" s="168">
        <v>-30.530999999999999</v>
      </c>
      <c r="P40" s="168">
        <v>26.4</v>
      </c>
      <c r="Q40" s="168">
        <v>10.763999999999999</v>
      </c>
      <c r="R40" s="168">
        <v>-26.4</v>
      </c>
      <c r="S40" s="168">
        <v>14.103400000000001</v>
      </c>
      <c r="T40" s="168">
        <v>200.59780000000001</v>
      </c>
      <c r="U40" s="168">
        <v>-2.5440999999999998</v>
      </c>
      <c r="V40" s="168">
        <v>-2.5398000000000001</v>
      </c>
      <c r="W40" s="168">
        <v>-4.4977999999999998</v>
      </c>
      <c r="X40" s="169"/>
      <c r="Y40" s="169"/>
      <c r="Z40" s="169"/>
      <c r="AA40" s="169"/>
      <c r="AB40" s="169"/>
      <c r="AC40" s="168">
        <v>-78.22</v>
      </c>
      <c r="AD40" s="168">
        <v>-78.47</v>
      </c>
      <c r="AE40" s="169"/>
      <c r="AF40" s="168">
        <v>53.28</v>
      </c>
      <c r="AG40" s="168">
        <v>28.6</v>
      </c>
      <c r="AH40" s="168">
        <v>17.015000000000001</v>
      </c>
      <c r="AI40" s="168">
        <v>0.29299999999999998</v>
      </c>
      <c r="AJ40" s="168">
        <v>-55.18</v>
      </c>
      <c r="AK40" s="168">
        <v>-55.12</v>
      </c>
      <c r="AL40" s="168">
        <v>-97.24</v>
      </c>
      <c r="AM40" s="168">
        <v>55.72</v>
      </c>
      <c r="AN40" s="168">
        <v>55.87</v>
      </c>
      <c r="AO40" s="168">
        <v>9.6141000000000005</v>
      </c>
      <c r="AP40" s="168">
        <v>12.227600000000001</v>
      </c>
      <c r="AQ40" s="168">
        <v>60.469499999999996</v>
      </c>
      <c r="AR40" s="168">
        <v>62.500500000000002</v>
      </c>
      <c r="AS40" s="168">
        <v>61.934800000000003</v>
      </c>
      <c r="AT40" s="168">
        <v>-35.231299999999997</v>
      </c>
      <c r="AU40" s="168">
        <v>-34.898400000000002</v>
      </c>
      <c r="AV40" s="168">
        <v>7.3785999999999996</v>
      </c>
      <c r="AW40" s="168">
        <v>6.9703999999999997</v>
      </c>
      <c r="AX40" s="169"/>
      <c r="AY40" s="168">
        <v>83.456599999999995</v>
      </c>
      <c r="AZ40" s="168">
        <v>-4.7111000000000001</v>
      </c>
      <c r="BA40" s="168">
        <v>-26.556699999999999</v>
      </c>
      <c r="BB40" s="168">
        <v>-212.66550000000001</v>
      </c>
      <c r="BC40" s="168">
        <v>25.274100000000001</v>
      </c>
      <c r="BD40" s="168">
        <v>-18.8</v>
      </c>
      <c r="BE40" s="168">
        <v>-20.399999999999999</v>
      </c>
      <c r="BF40" s="168">
        <v>39.469900000000003</v>
      </c>
      <c r="BG40" s="168">
        <v>38.619100000000003</v>
      </c>
      <c r="BH40" s="168">
        <v>-5.2866999999999997</v>
      </c>
      <c r="BI40" s="169"/>
      <c r="BJ40" s="168">
        <v>-35.039000000000001</v>
      </c>
      <c r="BK40" s="168">
        <v>5.0301999999999998</v>
      </c>
      <c r="BL40" s="168">
        <v>7.6707999999999998</v>
      </c>
      <c r="BM40" s="168">
        <v>5.3589000000000002</v>
      </c>
      <c r="BN40" s="168">
        <v>245.91810000000001</v>
      </c>
      <c r="BO40" s="168">
        <v>90.639899999999997</v>
      </c>
      <c r="BP40" s="168">
        <v>89.785399999999996</v>
      </c>
      <c r="BQ40" s="168">
        <v>-176.90629999999999</v>
      </c>
      <c r="BR40" s="168">
        <v>372.36989999999997</v>
      </c>
      <c r="BS40" s="169"/>
      <c r="BT40" s="168">
        <v>-33.914200000000001</v>
      </c>
      <c r="BU40" s="169"/>
      <c r="BV40" s="168">
        <v>81.832300000000004</v>
      </c>
      <c r="BW40" s="168">
        <v>19.7</v>
      </c>
      <c r="BX40" s="168">
        <v>12.02</v>
      </c>
      <c r="BY40" s="168">
        <v>52.92</v>
      </c>
      <c r="BZ40" s="168">
        <v>79.010000000000005</v>
      </c>
      <c r="CA40" s="168">
        <v>-107.9652</v>
      </c>
      <c r="CB40" s="168">
        <v>-107.4294</v>
      </c>
      <c r="CC40" s="168">
        <v>182.13820000000001</v>
      </c>
      <c r="CD40" s="168">
        <v>184.18889999999999</v>
      </c>
      <c r="CE40" s="168">
        <v>26.724399999999999</v>
      </c>
      <c r="CF40" s="168">
        <v>-70.102599999999995</v>
      </c>
      <c r="CG40" s="168">
        <v>-69.275499999999994</v>
      </c>
      <c r="CH40" s="168">
        <v>-5.4466999999999999</v>
      </c>
      <c r="CI40" s="168">
        <v>-71.887100000000004</v>
      </c>
      <c r="CJ40" s="169"/>
      <c r="CK40" s="169"/>
      <c r="CL40" s="168">
        <v>26.7</v>
      </c>
      <c r="CM40" s="168">
        <v>143.5</v>
      </c>
      <c r="CN40" s="168">
        <v>-13.47</v>
      </c>
      <c r="CO40" s="168">
        <v>36.444299999999998</v>
      </c>
      <c r="CP40" s="168">
        <v>34.409999999999997</v>
      </c>
      <c r="CQ40" s="168">
        <v>36.254199999999997</v>
      </c>
      <c r="CR40" s="168">
        <v>50.251899999999999</v>
      </c>
      <c r="CS40" s="168">
        <v>51.1614</v>
      </c>
      <c r="CT40" s="168">
        <v>-24.937200000000001</v>
      </c>
      <c r="CU40" s="168">
        <v>-66.803200000000004</v>
      </c>
      <c r="CV40" s="168">
        <v>-27.6585</v>
      </c>
      <c r="CW40" s="168">
        <v>13.487</v>
      </c>
      <c r="CX40" s="168">
        <v>60.91</v>
      </c>
      <c r="CY40" s="168">
        <v>58.6</v>
      </c>
      <c r="CZ40" s="168">
        <v>45.241700000000002</v>
      </c>
      <c r="DA40" s="168">
        <v>42.484999999999999</v>
      </c>
      <c r="DB40" s="168">
        <v>-31.6</v>
      </c>
      <c r="DC40" s="169"/>
      <c r="DD40" s="168">
        <v>72.176199999999994</v>
      </c>
      <c r="DE40" s="168">
        <v>70.562700000000007</v>
      </c>
      <c r="DF40" s="168">
        <v>-153.2062</v>
      </c>
      <c r="DG40" s="168">
        <v>0</v>
      </c>
      <c r="DH40" s="168">
        <v>-19.1571</v>
      </c>
      <c r="DI40" s="168">
        <v>-82.9</v>
      </c>
      <c r="DJ40" s="168">
        <v>-81.599999999999994</v>
      </c>
      <c r="DK40" s="168">
        <v>27.858599999999999</v>
      </c>
      <c r="DL40" s="168">
        <v>52.450600000000001</v>
      </c>
      <c r="DM40" s="168">
        <v>54.963299999999997</v>
      </c>
      <c r="DN40" s="168">
        <v>73.846400000000003</v>
      </c>
      <c r="DO40" s="168">
        <v>52.06</v>
      </c>
      <c r="DP40" s="168">
        <v>-5.87</v>
      </c>
      <c r="DQ40" s="168">
        <v>48.545999999999999</v>
      </c>
      <c r="DR40" s="168">
        <v>152.43369999999999</v>
      </c>
      <c r="DS40" s="168">
        <v>-18.3</v>
      </c>
      <c r="DT40" s="168">
        <v>-18.54</v>
      </c>
      <c r="DU40" s="168">
        <v>94.65</v>
      </c>
      <c r="DV40" s="168">
        <v>57.15</v>
      </c>
      <c r="DW40" s="168">
        <v>155.96360000000001</v>
      </c>
      <c r="DX40" s="168">
        <v>150.9273</v>
      </c>
      <c r="DY40" s="168">
        <v>-77.167699999999996</v>
      </c>
      <c r="DZ40" s="168">
        <v>-76.654499999999999</v>
      </c>
      <c r="EA40" s="168">
        <v>187.5026</v>
      </c>
      <c r="EB40" s="168">
        <v>150.6438</v>
      </c>
      <c r="EC40" s="168">
        <v>146.86340000000001</v>
      </c>
      <c r="ED40" s="168">
        <v>148.1095</v>
      </c>
      <c r="EE40" s="168">
        <v>10.8782</v>
      </c>
      <c r="EF40" s="168">
        <v>-7.6264000000000003</v>
      </c>
      <c r="EG40" s="168">
        <v>-27.667999999999999</v>
      </c>
      <c r="EH40" s="168">
        <v>188.02330000000001</v>
      </c>
      <c r="EI40" s="169"/>
      <c r="EJ40" s="169"/>
      <c r="EK40" s="168">
        <v>-29.148</v>
      </c>
      <c r="EL40" s="168">
        <v>-27.0001</v>
      </c>
      <c r="EM40" s="169"/>
      <c r="EN40" s="168">
        <v>-66.668599999999998</v>
      </c>
      <c r="EO40" s="168">
        <v>-61.790300000000002</v>
      </c>
      <c r="EP40" s="168">
        <v>147.51599999999999</v>
      </c>
      <c r="EQ40" s="168">
        <v>-82.742000000000004</v>
      </c>
      <c r="ER40" s="168">
        <v>-84.742900000000006</v>
      </c>
      <c r="ES40" s="168">
        <v>33.353000000000002</v>
      </c>
      <c r="ET40" s="169"/>
      <c r="EU40" s="169"/>
      <c r="EV40" s="169"/>
      <c r="EW40" s="168">
        <v>9.7283000000000008</v>
      </c>
      <c r="EX40" s="168">
        <v>-168.15719999999999</v>
      </c>
      <c r="EY40" s="168">
        <v>-30.432600000000001</v>
      </c>
      <c r="EZ40" s="168">
        <v>-29.621200000000002</v>
      </c>
      <c r="FA40" s="168">
        <v>5.0598000000000001</v>
      </c>
      <c r="FB40" s="168">
        <v>2.3595999999999999</v>
      </c>
      <c r="FC40" s="168">
        <v>-45.419199999999996</v>
      </c>
      <c r="FD40" s="169"/>
      <c r="FE40" s="169"/>
      <c r="FF40" s="169"/>
      <c r="FG40" s="168">
        <v>39.705599999999997</v>
      </c>
      <c r="FH40" s="168">
        <v>40.4803</v>
      </c>
      <c r="FI40" s="168">
        <v>38.806899999999999</v>
      </c>
      <c r="FJ40" s="168">
        <v>110.0188</v>
      </c>
      <c r="FK40" s="168">
        <v>110.0188</v>
      </c>
      <c r="FL40" s="168">
        <v>-93.608099999999993</v>
      </c>
      <c r="FM40" s="168">
        <v>78.952399999999997</v>
      </c>
      <c r="FN40" s="168">
        <v>77.907399999999996</v>
      </c>
      <c r="FO40" s="168">
        <v>-64.460700000000003</v>
      </c>
      <c r="FP40" s="168">
        <v>-55.287100000000002</v>
      </c>
      <c r="FQ40" s="167">
        <v>-30.511299999999999</v>
      </c>
      <c r="FR40" s="169"/>
      <c r="FS40" s="168">
        <v>18.770399999999999</v>
      </c>
      <c r="FT40" s="169"/>
      <c r="FU40" s="169"/>
      <c r="FV40" s="168">
        <v>15.57</v>
      </c>
      <c r="FW40" s="168">
        <v>-35.723500000000001</v>
      </c>
      <c r="FX40" s="168">
        <v>10.525499999999999</v>
      </c>
      <c r="FY40" s="168">
        <v>-14.536</v>
      </c>
      <c r="FZ40" s="168">
        <v>4.41</v>
      </c>
      <c r="GA40" s="168">
        <v>11.628399999999999</v>
      </c>
      <c r="GB40" s="168">
        <v>28.85</v>
      </c>
      <c r="GC40" s="168">
        <v>56.740499999999997</v>
      </c>
      <c r="GD40" s="168">
        <v>66.570400000000006</v>
      </c>
      <c r="GE40" s="168">
        <v>15.33</v>
      </c>
      <c r="GF40" s="168">
        <v>83.941699999999997</v>
      </c>
      <c r="GG40" s="168">
        <v>26.4</v>
      </c>
      <c r="GH40" s="168">
        <v>-12.8355</v>
      </c>
      <c r="GI40" s="169"/>
      <c r="GJ40" s="168">
        <v>-1.6767000000000001</v>
      </c>
      <c r="GK40" s="168">
        <v>1.8001</v>
      </c>
      <c r="GL40" s="169"/>
      <c r="GM40" s="169"/>
      <c r="GN40" s="168">
        <v>-14.1273</v>
      </c>
      <c r="GO40" s="168">
        <v>-26.4937</v>
      </c>
      <c r="GP40" s="168">
        <v>26.061299999999999</v>
      </c>
      <c r="GQ40" s="168">
        <v>41.343699999999998</v>
      </c>
      <c r="GR40" s="168">
        <v>9.4519000000000002</v>
      </c>
      <c r="GS40" s="168">
        <v>9.5465</v>
      </c>
      <c r="GT40" s="168">
        <v>-109.6236</v>
      </c>
      <c r="GU40" s="168">
        <v>-22.991</v>
      </c>
      <c r="GV40" s="168">
        <v>36.972700000000003</v>
      </c>
      <c r="GW40" s="168">
        <v>-52.938400000000001</v>
      </c>
      <c r="GX40" s="168">
        <v>10.5906</v>
      </c>
      <c r="GY40" s="168">
        <v>3.0470000000000002</v>
      </c>
      <c r="GZ40" s="168">
        <v>2.7317</v>
      </c>
      <c r="HA40" s="168">
        <v>11.611499999999999</v>
      </c>
      <c r="HB40" s="168">
        <v>119.0067</v>
      </c>
      <c r="HC40" s="168">
        <v>119.9449</v>
      </c>
      <c r="HD40" s="168">
        <v>226.7</v>
      </c>
      <c r="HE40" s="168">
        <v>-227.7594</v>
      </c>
      <c r="HF40" s="168">
        <v>-275.98140000000001</v>
      </c>
      <c r="HG40" s="168">
        <v>275.26679999999999</v>
      </c>
      <c r="HH40" s="168">
        <v>276.67579999999998</v>
      </c>
      <c r="HI40" s="168">
        <v>-117.08</v>
      </c>
      <c r="HJ40" s="168">
        <v>-115.37990000000001</v>
      </c>
      <c r="HK40" s="168">
        <v>-61.792700000000004</v>
      </c>
      <c r="HL40" s="168">
        <v>-54.008899999999997</v>
      </c>
      <c r="HM40" s="168">
        <v>77.990399999999994</v>
      </c>
      <c r="HN40" s="168">
        <v>77.437200000000004</v>
      </c>
      <c r="HO40" s="169"/>
      <c r="HP40" s="168">
        <v>-72.153199999999998</v>
      </c>
      <c r="HQ40" s="168">
        <v>27.710699999999999</v>
      </c>
      <c r="HR40" s="168">
        <v>27.5459</v>
      </c>
      <c r="HS40" s="168">
        <v>-20.569500000000001</v>
      </c>
      <c r="HT40" s="168">
        <v>-20.374400000000001</v>
      </c>
      <c r="HU40" s="168">
        <v>80.7</v>
      </c>
      <c r="HV40" s="168">
        <v>81.09</v>
      </c>
      <c r="HW40" s="168">
        <v>36.9</v>
      </c>
      <c r="HX40" s="168">
        <v>36.299999999999997</v>
      </c>
      <c r="HY40" s="168">
        <v>22.397600000000001</v>
      </c>
      <c r="HZ40" s="168">
        <v>-14.16</v>
      </c>
      <c r="IA40" s="168">
        <v>-347.02550000000002</v>
      </c>
      <c r="IB40" s="168">
        <v>95.5167</v>
      </c>
      <c r="IC40" s="168">
        <v>95.992099999999994</v>
      </c>
      <c r="ID40" s="168">
        <v>8.1999999999999993</v>
      </c>
      <c r="IE40" s="168">
        <v>20.3</v>
      </c>
      <c r="IF40" s="168">
        <v>-32.4</v>
      </c>
      <c r="IG40" s="168">
        <v>-32.200000000000003</v>
      </c>
      <c r="IH40" s="168">
        <v>1.3852</v>
      </c>
      <c r="II40" s="169"/>
      <c r="IJ40" s="168">
        <v>-269.69670000000002</v>
      </c>
      <c r="IK40" s="169"/>
      <c r="IL40" s="168">
        <v>278.39640000000003</v>
      </c>
      <c r="IM40" s="168">
        <v>216.6559</v>
      </c>
      <c r="IN40" s="168">
        <v>-44.054499999999997</v>
      </c>
      <c r="IO40" s="168">
        <v>-211.15989999999999</v>
      </c>
      <c r="IP40" s="168">
        <v>212.7867</v>
      </c>
      <c r="IQ40" s="168">
        <v>-105.1284</v>
      </c>
      <c r="IR40" s="168">
        <v>-95.474599999999995</v>
      </c>
      <c r="IS40" s="168">
        <v>-210.6662</v>
      </c>
      <c r="IT40" s="168">
        <v>143.71119999999999</v>
      </c>
      <c r="IU40" s="168">
        <v>141.19659999999999</v>
      </c>
      <c r="IV40" s="168">
        <v>106.6506</v>
      </c>
      <c r="IW40" s="168">
        <v>-269.2371</v>
      </c>
      <c r="IX40" s="168">
        <v>96.057299999999998</v>
      </c>
      <c r="IY40" s="168">
        <v>-174.44990000000001</v>
      </c>
      <c r="IZ40" s="168">
        <v>174.3372</v>
      </c>
      <c r="JA40" s="168">
        <v>-9.3069000000000006</v>
      </c>
      <c r="JB40" s="169"/>
      <c r="JC40" s="168">
        <v>19.600000000000001</v>
      </c>
      <c r="JD40" s="168">
        <v>5.5579999999999998</v>
      </c>
      <c r="JE40" s="168">
        <v>5.5549999999999997</v>
      </c>
      <c r="JF40" s="168">
        <v>-18.88</v>
      </c>
      <c r="JG40" s="168">
        <v>3.76</v>
      </c>
      <c r="JH40" s="169"/>
      <c r="JI40" s="168">
        <v>-3.6606000000000001</v>
      </c>
      <c r="JJ40" s="168">
        <v>-30.6752</v>
      </c>
      <c r="JK40" s="168">
        <v>-13.7102</v>
      </c>
      <c r="JL40" s="168">
        <v>24.7</v>
      </c>
      <c r="JM40" s="168">
        <v>49.18</v>
      </c>
      <c r="JN40" s="168">
        <v>50.155999999999999</v>
      </c>
      <c r="JO40" s="168">
        <v>9.6687999999999992</v>
      </c>
      <c r="JP40" s="168">
        <v>11.5686</v>
      </c>
      <c r="JQ40" s="168">
        <v>50.659799999999997</v>
      </c>
      <c r="JR40" s="168">
        <v>51.498199999999997</v>
      </c>
      <c r="JS40" s="168">
        <v>49.679699999999997</v>
      </c>
      <c r="JT40" s="169"/>
      <c r="JU40" s="168">
        <v>-21.2</v>
      </c>
      <c r="JV40" s="168">
        <v>-22.1145</v>
      </c>
      <c r="JW40" s="168">
        <v>7.25</v>
      </c>
      <c r="JX40" s="169"/>
      <c r="JY40" s="168">
        <v>-49.271900000000002</v>
      </c>
      <c r="JZ40" s="168">
        <v>78.740399999999994</v>
      </c>
      <c r="KA40" s="168">
        <v>62.936799999999998</v>
      </c>
      <c r="KB40" s="168">
        <v>-46.964500000000001</v>
      </c>
      <c r="KC40" s="168">
        <v>-78.072400000000002</v>
      </c>
      <c r="KD40" s="168">
        <v>52.774799999999999</v>
      </c>
      <c r="KE40" s="168">
        <v>23.854900000000001</v>
      </c>
      <c r="KF40" s="168">
        <v>13</v>
      </c>
      <c r="KG40" s="168">
        <v>-12.3</v>
      </c>
      <c r="KH40" s="169"/>
      <c r="KI40" s="168">
        <v>194.78880000000001</v>
      </c>
    </row>
    <row r="41" spans="1:295" ht="18" customHeight="1" x14ac:dyDescent="0.25">
      <c r="A41" s="160" t="s">
        <v>40</v>
      </c>
      <c r="B41" s="160" t="s">
        <v>833</v>
      </c>
      <c r="C41" s="161">
        <v>0</v>
      </c>
      <c r="D41" s="162">
        <v>20.502700000000001</v>
      </c>
      <c r="E41" s="162">
        <v>-40.966700000000003</v>
      </c>
      <c r="F41" s="162">
        <v>-13.7921</v>
      </c>
      <c r="G41" s="162">
        <v>27.649799999999999</v>
      </c>
      <c r="H41" s="163"/>
      <c r="I41" s="162">
        <v>54.872599999999998</v>
      </c>
      <c r="J41" s="162">
        <v>-96.652799999999999</v>
      </c>
      <c r="K41" s="162">
        <v>45.036499999999997</v>
      </c>
      <c r="L41" s="162">
        <v>22.921299999999999</v>
      </c>
      <c r="M41" s="162">
        <v>22.396000000000001</v>
      </c>
      <c r="N41" s="162">
        <v>-53.28</v>
      </c>
      <c r="O41" s="162">
        <v>-29.433</v>
      </c>
      <c r="P41" s="162">
        <v>24.2</v>
      </c>
      <c r="Q41" s="162">
        <v>9.9359999999999999</v>
      </c>
      <c r="R41" s="162">
        <v>-24.2</v>
      </c>
      <c r="S41" s="162">
        <v>14.156000000000001</v>
      </c>
      <c r="T41" s="162">
        <v>197.47540000000001</v>
      </c>
      <c r="U41" s="162">
        <v>-3.5900000000000001E-2</v>
      </c>
      <c r="V41" s="162">
        <v>-1.04E-2</v>
      </c>
      <c r="W41" s="162">
        <v>-0.21240000000000001</v>
      </c>
      <c r="X41" s="163"/>
      <c r="Y41" s="163"/>
      <c r="Z41" s="163"/>
      <c r="AA41" s="163"/>
      <c r="AB41" s="163"/>
      <c r="AC41" s="162">
        <v>-76.58</v>
      </c>
      <c r="AD41" s="162">
        <v>-76.099999999999994</v>
      </c>
      <c r="AE41" s="163"/>
      <c r="AF41" s="162">
        <v>53.28</v>
      </c>
      <c r="AG41" s="162">
        <v>28.6</v>
      </c>
      <c r="AH41" s="162">
        <v>8.327</v>
      </c>
      <c r="AI41" s="162">
        <v>0.245</v>
      </c>
      <c r="AJ41" s="162">
        <v>-57.25</v>
      </c>
      <c r="AK41" s="162">
        <v>-57.46</v>
      </c>
      <c r="AL41" s="162">
        <v>-88.46</v>
      </c>
      <c r="AM41" s="162">
        <v>57.95</v>
      </c>
      <c r="AN41" s="162">
        <v>58.13</v>
      </c>
      <c r="AO41" s="162">
        <v>9.1117000000000008</v>
      </c>
      <c r="AP41" s="162">
        <v>12.407500000000001</v>
      </c>
      <c r="AQ41" s="162">
        <v>61.419800000000002</v>
      </c>
      <c r="AR41" s="162">
        <v>63.201700000000002</v>
      </c>
      <c r="AS41" s="162">
        <v>62.564999999999998</v>
      </c>
      <c r="AT41" s="162">
        <v>-38.714199999999998</v>
      </c>
      <c r="AU41" s="162">
        <v>-38.726999999999997</v>
      </c>
      <c r="AV41" s="162">
        <v>27.0534</v>
      </c>
      <c r="AW41" s="162">
        <v>31.674499999999998</v>
      </c>
      <c r="AX41" s="163"/>
      <c r="AY41" s="162">
        <v>80.509500000000003</v>
      </c>
      <c r="AZ41" s="162">
        <v>-1.5704</v>
      </c>
      <c r="BA41" s="162">
        <v>-7.7706999999999997</v>
      </c>
      <c r="BB41" s="162">
        <v>-240.19759999999999</v>
      </c>
      <c r="BC41" s="162">
        <v>25.6967</v>
      </c>
      <c r="BD41" s="162">
        <v>-18.8</v>
      </c>
      <c r="BE41" s="162">
        <v>-20.5</v>
      </c>
      <c r="BF41" s="162">
        <v>43.150599999999997</v>
      </c>
      <c r="BG41" s="162">
        <v>41.735900000000001</v>
      </c>
      <c r="BH41" s="162">
        <v>-5.1824000000000003</v>
      </c>
      <c r="BI41" s="163"/>
      <c r="BJ41" s="162">
        <v>-38.3354</v>
      </c>
      <c r="BK41" s="162">
        <v>4.3428000000000004</v>
      </c>
      <c r="BL41" s="162">
        <v>7.8407999999999998</v>
      </c>
      <c r="BM41" s="162">
        <v>5.3525999999999998</v>
      </c>
      <c r="BN41" s="162">
        <v>278.1456</v>
      </c>
      <c r="BO41" s="162">
        <v>108.2186</v>
      </c>
      <c r="BP41" s="162">
        <v>107.7303</v>
      </c>
      <c r="BQ41" s="162">
        <v>-219.9973</v>
      </c>
      <c r="BR41" s="162">
        <v>403.62270000000001</v>
      </c>
      <c r="BS41" s="163"/>
      <c r="BT41" s="162">
        <v>-45.239199999999997</v>
      </c>
      <c r="BU41" s="163"/>
      <c r="BV41" s="162">
        <v>82.530900000000003</v>
      </c>
      <c r="BW41" s="162">
        <v>19.940000000000001</v>
      </c>
      <c r="BX41" s="162">
        <v>12.25</v>
      </c>
      <c r="BY41" s="163"/>
      <c r="BZ41" s="162">
        <v>78.94</v>
      </c>
      <c r="CA41" s="162">
        <v>-89.077299999999994</v>
      </c>
      <c r="CB41" s="162">
        <v>-88.139600000000002</v>
      </c>
      <c r="CC41" s="162">
        <v>165.98439999999999</v>
      </c>
      <c r="CD41" s="162">
        <v>166.70869999999999</v>
      </c>
      <c r="CE41" s="162">
        <v>29.196999999999999</v>
      </c>
      <c r="CF41" s="162">
        <v>-68.668800000000005</v>
      </c>
      <c r="CG41" s="162">
        <v>-69.072999999999993</v>
      </c>
      <c r="CH41" s="162">
        <v>-8.3437999999999999</v>
      </c>
      <c r="CI41" s="162">
        <v>-73.994100000000003</v>
      </c>
      <c r="CJ41" s="163"/>
      <c r="CK41" s="163"/>
      <c r="CL41" s="162">
        <v>20.100000000000001</v>
      </c>
      <c r="CM41" s="162">
        <v>147.80000000000001</v>
      </c>
      <c r="CN41" s="162">
        <v>-13.85</v>
      </c>
      <c r="CO41" s="162">
        <v>34.558900000000001</v>
      </c>
      <c r="CP41" s="162">
        <v>34.004800000000003</v>
      </c>
      <c r="CQ41" s="162">
        <v>34.901699999999998</v>
      </c>
      <c r="CR41" s="162">
        <v>47.207299999999996</v>
      </c>
      <c r="CS41" s="162">
        <v>48.392099999999999</v>
      </c>
      <c r="CT41" s="162">
        <v>-20.3764</v>
      </c>
      <c r="CU41" s="162">
        <v>-67.238799999999998</v>
      </c>
      <c r="CV41" s="162">
        <v>-23.023700000000002</v>
      </c>
      <c r="CW41" s="162">
        <v>14.087</v>
      </c>
      <c r="CX41" s="162">
        <v>53.57</v>
      </c>
      <c r="CY41" s="162">
        <v>57.56</v>
      </c>
      <c r="CZ41" s="162">
        <v>44.7729</v>
      </c>
      <c r="DA41" s="162">
        <v>42.0456</v>
      </c>
      <c r="DB41" s="162">
        <v>-31.25</v>
      </c>
      <c r="DC41" s="163"/>
      <c r="DD41" s="162">
        <v>74.156800000000004</v>
      </c>
      <c r="DE41" s="162">
        <v>73.7821</v>
      </c>
      <c r="DF41" s="162">
        <v>-157.78270000000001</v>
      </c>
      <c r="DG41" s="162">
        <v>0</v>
      </c>
      <c r="DH41" s="162">
        <v>-18.861799999999999</v>
      </c>
      <c r="DI41" s="162">
        <v>-87.2</v>
      </c>
      <c r="DJ41" s="162">
        <v>-87.7</v>
      </c>
      <c r="DK41" s="162">
        <v>26.996200000000002</v>
      </c>
      <c r="DL41" s="162">
        <v>51.864600000000003</v>
      </c>
      <c r="DM41" s="162">
        <v>54.024000000000001</v>
      </c>
      <c r="DN41" s="162">
        <v>73.846400000000003</v>
      </c>
      <c r="DO41" s="162">
        <v>51.5</v>
      </c>
      <c r="DP41" s="162">
        <v>-5.69</v>
      </c>
      <c r="DQ41" s="162">
        <v>48.991500000000002</v>
      </c>
      <c r="DR41" s="162">
        <v>156.51390000000001</v>
      </c>
      <c r="DS41" s="162">
        <v>-18.95</v>
      </c>
      <c r="DT41" s="162">
        <v>-19.21</v>
      </c>
      <c r="DU41" s="162">
        <v>98.07</v>
      </c>
      <c r="DV41" s="162">
        <v>56.47</v>
      </c>
      <c r="DW41" s="162">
        <v>155.43639999999999</v>
      </c>
      <c r="DX41" s="162">
        <v>152.56360000000001</v>
      </c>
      <c r="DY41" s="162">
        <v>-56.405999999999999</v>
      </c>
      <c r="DZ41" s="162">
        <v>-55.836399999999998</v>
      </c>
      <c r="EA41" s="162">
        <v>196.83359999999999</v>
      </c>
      <c r="EB41" s="162">
        <v>162.83949999999999</v>
      </c>
      <c r="EC41" s="162">
        <v>156.31030000000001</v>
      </c>
      <c r="ED41" s="162">
        <v>158.696</v>
      </c>
      <c r="EE41" s="162">
        <v>12.5268</v>
      </c>
      <c r="EF41" s="162">
        <v>-2.5087000000000002</v>
      </c>
      <c r="EG41" s="162">
        <v>-28.292000000000002</v>
      </c>
      <c r="EH41" s="162">
        <v>230.83320000000001</v>
      </c>
      <c r="EI41" s="162">
        <v>-88.902000000000001</v>
      </c>
      <c r="EJ41" s="163"/>
      <c r="EK41" s="162">
        <v>-29.176300000000001</v>
      </c>
      <c r="EL41" s="162">
        <v>-27.4499</v>
      </c>
      <c r="EM41" s="163"/>
      <c r="EN41" s="162">
        <v>-54.139899999999997</v>
      </c>
      <c r="EO41" s="162">
        <v>-50.781500000000001</v>
      </c>
      <c r="EP41" s="162">
        <v>41.52</v>
      </c>
      <c r="EQ41" s="162">
        <v>-48.621600000000001</v>
      </c>
      <c r="ER41" s="162">
        <v>-49.331000000000003</v>
      </c>
      <c r="ES41" s="162">
        <v>36.1008</v>
      </c>
      <c r="ET41" s="163"/>
      <c r="EU41" s="163"/>
      <c r="EV41" s="163"/>
      <c r="EW41" s="162">
        <v>9.5055999999999994</v>
      </c>
      <c r="EX41" s="162">
        <v>-145.16050000000001</v>
      </c>
      <c r="EY41" s="162">
        <v>-32.9133</v>
      </c>
      <c r="EZ41" s="162">
        <v>-32.442</v>
      </c>
      <c r="FA41" s="162">
        <v>10.928800000000001</v>
      </c>
      <c r="FB41" s="162">
        <v>3.2521</v>
      </c>
      <c r="FC41" s="162">
        <v>-41.885300000000001</v>
      </c>
      <c r="FD41" s="162">
        <v>0</v>
      </c>
      <c r="FE41" s="162">
        <v>0</v>
      </c>
      <c r="FF41" s="162">
        <v>0</v>
      </c>
      <c r="FG41" s="162">
        <v>39.908299999999997</v>
      </c>
      <c r="FH41" s="162">
        <v>40.3566</v>
      </c>
      <c r="FI41" s="162">
        <v>39.003100000000003</v>
      </c>
      <c r="FJ41" s="162">
        <v>88.919300000000007</v>
      </c>
      <c r="FK41" s="162">
        <v>88.081999999999994</v>
      </c>
      <c r="FL41" s="162">
        <v>-110.3537</v>
      </c>
      <c r="FM41" s="162">
        <v>59.297800000000002</v>
      </c>
      <c r="FN41" s="162">
        <v>59.008600000000001</v>
      </c>
      <c r="FO41" s="162">
        <v>-80.062700000000007</v>
      </c>
      <c r="FP41" s="162">
        <v>-66.084599999999995</v>
      </c>
      <c r="FQ41" s="161">
        <v>-30.511299999999999</v>
      </c>
      <c r="FR41" s="163"/>
      <c r="FS41" s="162">
        <v>18.770399999999999</v>
      </c>
      <c r="FT41" s="163"/>
      <c r="FU41" s="163"/>
      <c r="FV41" s="162">
        <v>14.18</v>
      </c>
      <c r="FW41" s="162">
        <v>-40.510899999999999</v>
      </c>
      <c r="FX41" s="162">
        <v>10.7148</v>
      </c>
      <c r="FY41" s="163"/>
      <c r="FZ41" s="162">
        <v>4.5220000000000002</v>
      </c>
      <c r="GA41" s="162">
        <v>11.331300000000001</v>
      </c>
      <c r="GB41" s="162">
        <v>29.47</v>
      </c>
      <c r="GC41" s="162">
        <v>68.904499999999999</v>
      </c>
      <c r="GD41" s="162">
        <v>80.682199999999995</v>
      </c>
      <c r="GE41" s="162">
        <v>14.63</v>
      </c>
      <c r="GF41" s="162">
        <v>85.583600000000004</v>
      </c>
      <c r="GG41" s="162">
        <v>26</v>
      </c>
      <c r="GH41" s="162">
        <v>-12.449299999999999</v>
      </c>
      <c r="GI41" s="163"/>
      <c r="GJ41" s="162">
        <v>-1.7806</v>
      </c>
      <c r="GK41" s="162">
        <v>1.8181</v>
      </c>
      <c r="GL41" s="163"/>
      <c r="GM41" s="163"/>
      <c r="GN41" s="162">
        <v>-14.789300000000001</v>
      </c>
      <c r="GO41" s="162">
        <v>-26.675599999999999</v>
      </c>
      <c r="GP41" s="162">
        <v>25.455300000000001</v>
      </c>
      <c r="GQ41" s="162">
        <v>41.427799999999998</v>
      </c>
      <c r="GR41" s="162">
        <v>9.8434000000000008</v>
      </c>
      <c r="GS41" s="162">
        <v>9.907</v>
      </c>
      <c r="GT41" s="162">
        <v>-111.9195</v>
      </c>
      <c r="GU41" s="162">
        <v>-22.754999999999999</v>
      </c>
      <c r="GV41" s="162">
        <v>36.381500000000003</v>
      </c>
      <c r="GW41" s="162">
        <v>-52.834099999999999</v>
      </c>
      <c r="GX41" s="162">
        <v>10.4534</v>
      </c>
      <c r="GY41" s="162">
        <v>3.3399000000000001</v>
      </c>
      <c r="GZ41" s="162">
        <v>3.0480999999999998</v>
      </c>
      <c r="HA41" s="162">
        <v>12</v>
      </c>
      <c r="HB41" s="162">
        <v>181.50659999999999</v>
      </c>
      <c r="HC41" s="162">
        <v>180.08920000000001</v>
      </c>
      <c r="HD41" s="162">
        <v>250.2</v>
      </c>
      <c r="HE41" s="162">
        <v>-249.82490000000001</v>
      </c>
      <c r="HF41" s="162">
        <v>-419.42779999999999</v>
      </c>
      <c r="HG41" s="162">
        <v>421.62990000000002</v>
      </c>
      <c r="HH41" s="162">
        <v>420.93</v>
      </c>
      <c r="HI41" s="162">
        <v>-174.0181</v>
      </c>
      <c r="HJ41" s="162">
        <v>-171.6062</v>
      </c>
      <c r="HK41" s="162">
        <v>-56.646900000000002</v>
      </c>
      <c r="HL41" s="162">
        <v>-49.708300000000001</v>
      </c>
      <c r="HM41" s="162">
        <v>73.585899999999995</v>
      </c>
      <c r="HN41" s="162">
        <v>73.115499999999997</v>
      </c>
      <c r="HO41" s="162">
        <v>-117.1938</v>
      </c>
      <c r="HP41" s="162">
        <v>-130.9776</v>
      </c>
      <c r="HQ41" s="162">
        <v>46.2669</v>
      </c>
      <c r="HR41" s="162">
        <v>45.420900000000003</v>
      </c>
      <c r="HS41" s="162">
        <v>-29.8202</v>
      </c>
      <c r="HT41" s="162">
        <v>-29.2483</v>
      </c>
      <c r="HU41" s="162">
        <v>110.1</v>
      </c>
      <c r="HV41" s="162">
        <v>110.08</v>
      </c>
      <c r="HW41" s="162">
        <v>36.4</v>
      </c>
      <c r="HX41" s="162">
        <v>36.200000000000003</v>
      </c>
      <c r="HY41" s="162">
        <v>22.130600000000001</v>
      </c>
      <c r="HZ41" s="162">
        <v>-0.8</v>
      </c>
      <c r="IA41" s="162">
        <v>-333.19740000000002</v>
      </c>
      <c r="IB41" s="162">
        <v>103.16889999999999</v>
      </c>
      <c r="IC41" s="162">
        <v>102.95569999999999</v>
      </c>
      <c r="ID41" s="162">
        <v>14.5</v>
      </c>
      <c r="IE41" s="162">
        <v>14.3</v>
      </c>
      <c r="IF41" s="162">
        <v>-44.2</v>
      </c>
      <c r="IG41" s="162">
        <v>-44.3</v>
      </c>
      <c r="IH41" s="163"/>
      <c r="II41" s="162">
        <v>0.997</v>
      </c>
      <c r="IJ41" s="162">
        <v>-413.74939999999998</v>
      </c>
      <c r="IK41" s="162">
        <v>73.694599999999994</v>
      </c>
      <c r="IL41" s="162">
        <v>348.70060000000001</v>
      </c>
      <c r="IM41" s="162">
        <v>291.96190000000001</v>
      </c>
      <c r="IN41" s="162">
        <v>-64.271900000000002</v>
      </c>
      <c r="IO41" s="162">
        <v>-284.22649999999999</v>
      </c>
      <c r="IP41" s="162">
        <v>283.43259999999998</v>
      </c>
      <c r="IQ41" s="162">
        <v>-106.9115</v>
      </c>
      <c r="IR41" s="162">
        <v>-157.78700000000001</v>
      </c>
      <c r="IS41" s="162">
        <v>-279.55349999999999</v>
      </c>
      <c r="IT41" s="162">
        <v>113.5335</v>
      </c>
      <c r="IU41" s="162">
        <v>113.2317</v>
      </c>
      <c r="IV41" s="162">
        <v>106.9449</v>
      </c>
      <c r="IW41" s="162">
        <v>-340.1651</v>
      </c>
      <c r="IX41" s="162">
        <v>161.19739999999999</v>
      </c>
      <c r="IY41" s="162">
        <v>-178.88800000000001</v>
      </c>
      <c r="IZ41" s="162">
        <v>181.2749</v>
      </c>
      <c r="JA41" s="162">
        <v>-7.9885999999999999</v>
      </c>
      <c r="JB41" s="163"/>
      <c r="JC41" s="162">
        <v>15.84</v>
      </c>
      <c r="JD41" s="162">
        <v>5.55</v>
      </c>
      <c r="JE41" s="162">
        <v>5.5279999999999996</v>
      </c>
      <c r="JF41" s="162">
        <v>-16</v>
      </c>
      <c r="JG41" s="162">
        <v>0</v>
      </c>
      <c r="JH41" s="163"/>
      <c r="JI41" s="162">
        <v>-0.70040000000000002</v>
      </c>
      <c r="JJ41" s="162">
        <v>-36.504199999999997</v>
      </c>
      <c r="JK41" s="162">
        <v>-16.084499999999998</v>
      </c>
      <c r="JL41" s="162">
        <v>29.3</v>
      </c>
      <c r="JM41" s="162">
        <v>49.106999999999999</v>
      </c>
      <c r="JN41" s="162">
        <v>49.518000000000001</v>
      </c>
      <c r="JO41" s="162">
        <v>9.5907999999999998</v>
      </c>
      <c r="JP41" s="162">
        <v>11.566700000000001</v>
      </c>
      <c r="JQ41" s="162">
        <v>49.603200000000001</v>
      </c>
      <c r="JR41" s="162">
        <v>49.111400000000003</v>
      </c>
      <c r="JS41" s="162">
        <v>50.169400000000003</v>
      </c>
      <c r="JT41" s="163"/>
      <c r="JU41" s="162">
        <v>-13.3</v>
      </c>
      <c r="JV41" s="162">
        <v>-6.0313999999999997</v>
      </c>
      <c r="JW41" s="162">
        <v>7.27</v>
      </c>
      <c r="JX41" s="163"/>
      <c r="JY41" s="162">
        <v>-45.186300000000003</v>
      </c>
      <c r="JZ41" s="162">
        <v>76.338899999999995</v>
      </c>
      <c r="KA41" s="162">
        <v>58.255499999999998</v>
      </c>
      <c r="KB41" s="162">
        <v>-44.965400000000002</v>
      </c>
      <c r="KC41" s="162">
        <v>-74.836100000000002</v>
      </c>
      <c r="KD41" s="162">
        <v>48.378399999999999</v>
      </c>
      <c r="KE41" s="162">
        <v>25.911100000000001</v>
      </c>
      <c r="KF41" s="162">
        <v>5.3</v>
      </c>
      <c r="KG41" s="162">
        <v>-5.2</v>
      </c>
      <c r="KH41" s="163"/>
      <c r="KI41" s="162">
        <v>183.18989999999999</v>
      </c>
    </row>
    <row r="42" spans="1:295" ht="18" customHeight="1" x14ac:dyDescent="0.25">
      <c r="A42" s="160" t="s">
        <v>40</v>
      </c>
      <c r="B42" s="160" t="s">
        <v>834</v>
      </c>
      <c r="C42" s="164">
        <v>0</v>
      </c>
      <c r="D42" s="165">
        <v>20.076799999999999</v>
      </c>
      <c r="E42" s="165">
        <v>-40.300899999999999</v>
      </c>
      <c r="F42" s="165">
        <v>-13.77</v>
      </c>
      <c r="G42" s="165">
        <v>27.166799999999999</v>
      </c>
      <c r="H42" s="166"/>
      <c r="I42" s="165">
        <v>54.171199999999999</v>
      </c>
      <c r="J42" s="165">
        <v>-92.465000000000003</v>
      </c>
      <c r="K42" s="165">
        <v>44.477699999999999</v>
      </c>
      <c r="L42" s="165">
        <v>22.683299999999999</v>
      </c>
      <c r="M42" s="165">
        <v>22.148599999999998</v>
      </c>
      <c r="N42" s="165">
        <v>-53.28</v>
      </c>
      <c r="O42" s="165">
        <v>-29.931000000000001</v>
      </c>
      <c r="P42" s="165">
        <v>24.2</v>
      </c>
      <c r="Q42" s="165">
        <v>9.9359999999999999</v>
      </c>
      <c r="R42" s="165">
        <v>-24.2</v>
      </c>
      <c r="S42" s="165">
        <v>14.0528</v>
      </c>
      <c r="T42" s="165">
        <v>188.227</v>
      </c>
      <c r="U42" s="165">
        <v>0.70279999999999998</v>
      </c>
      <c r="V42" s="165">
        <v>0.77780000000000005</v>
      </c>
      <c r="W42" s="165">
        <v>1.1026</v>
      </c>
      <c r="X42" s="166"/>
      <c r="Y42" s="166"/>
      <c r="Z42" s="166"/>
      <c r="AA42" s="166"/>
      <c r="AB42" s="166"/>
      <c r="AC42" s="165">
        <v>-76.180000000000007</v>
      </c>
      <c r="AD42" s="165">
        <v>-75.97</v>
      </c>
      <c r="AE42" s="166"/>
      <c r="AF42" s="165">
        <v>53.28</v>
      </c>
      <c r="AG42" s="165">
        <v>28.6</v>
      </c>
      <c r="AH42" s="165">
        <v>6.8019999999999996</v>
      </c>
      <c r="AI42" s="165">
        <v>0.23499999999999999</v>
      </c>
      <c r="AJ42" s="165">
        <v>-55.96</v>
      </c>
      <c r="AK42" s="165">
        <v>-56.01</v>
      </c>
      <c r="AL42" s="165">
        <v>-86.69</v>
      </c>
      <c r="AM42" s="165">
        <v>57.68</v>
      </c>
      <c r="AN42" s="165">
        <v>56.76</v>
      </c>
      <c r="AO42" s="165">
        <v>8.7302</v>
      </c>
      <c r="AP42" s="165">
        <v>12.3413</v>
      </c>
      <c r="AQ42" s="165">
        <v>61.435600000000001</v>
      </c>
      <c r="AR42" s="165">
        <v>64.516999999999996</v>
      </c>
      <c r="AS42" s="165">
        <v>61.180900000000001</v>
      </c>
      <c r="AT42" s="165">
        <v>-35.499200000000002</v>
      </c>
      <c r="AU42" s="165">
        <v>-37.9895</v>
      </c>
      <c r="AV42" s="165">
        <v>24.082599999999999</v>
      </c>
      <c r="AW42" s="165">
        <v>25.595600000000001</v>
      </c>
      <c r="AX42" s="166"/>
      <c r="AY42" s="165">
        <v>80.241600000000005</v>
      </c>
      <c r="AZ42" s="165">
        <v>-2.0937999999999999</v>
      </c>
      <c r="BA42" s="165">
        <v>-7.5667</v>
      </c>
      <c r="BB42" s="165">
        <v>-237.48660000000001</v>
      </c>
      <c r="BC42" s="165">
        <v>24.4939</v>
      </c>
      <c r="BD42" s="165">
        <v>-18.2</v>
      </c>
      <c r="BE42" s="165">
        <v>-19.8</v>
      </c>
      <c r="BF42" s="165">
        <v>43.006</v>
      </c>
      <c r="BG42" s="165">
        <v>40.343000000000004</v>
      </c>
      <c r="BH42" s="165">
        <v>-5.3006000000000002</v>
      </c>
      <c r="BI42" s="166"/>
      <c r="BJ42" s="165">
        <v>-35.356999999999999</v>
      </c>
      <c r="BK42" s="165">
        <v>4.0655999999999999</v>
      </c>
      <c r="BL42" s="165">
        <v>8.0101999999999993</v>
      </c>
      <c r="BM42" s="165">
        <v>5.4367000000000001</v>
      </c>
      <c r="BN42" s="165">
        <v>270.91269999999997</v>
      </c>
      <c r="BO42" s="165">
        <v>95.3703</v>
      </c>
      <c r="BP42" s="165">
        <v>96.346900000000005</v>
      </c>
      <c r="BQ42" s="165">
        <v>-199.15260000000001</v>
      </c>
      <c r="BR42" s="165">
        <v>387.6703</v>
      </c>
      <c r="BS42" s="166"/>
      <c r="BT42" s="165">
        <v>-47.04</v>
      </c>
      <c r="BU42" s="166"/>
      <c r="BV42" s="165">
        <v>81.542900000000003</v>
      </c>
      <c r="BW42" s="165">
        <v>20.18</v>
      </c>
      <c r="BX42" s="165">
        <v>12.39</v>
      </c>
      <c r="BY42" s="166"/>
      <c r="BZ42" s="165">
        <v>78.89</v>
      </c>
      <c r="CA42" s="165">
        <v>-86.5321</v>
      </c>
      <c r="CB42" s="165">
        <v>-87.469800000000006</v>
      </c>
      <c r="CC42" s="165">
        <v>162.28399999999999</v>
      </c>
      <c r="CD42" s="165">
        <v>163.4435</v>
      </c>
      <c r="CE42" s="165">
        <v>27.9526</v>
      </c>
      <c r="CF42" s="165">
        <v>-70.399699999999996</v>
      </c>
      <c r="CG42" s="165">
        <v>-70.33</v>
      </c>
      <c r="CH42" s="165">
        <v>-8.0630000000000006</v>
      </c>
      <c r="CI42" s="165">
        <v>-75.132800000000003</v>
      </c>
      <c r="CJ42" s="166"/>
      <c r="CK42" s="166"/>
      <c r="CL42" s="165">
        <v>18.8</v>
      </c>
      <c r="CM42" s="165">
        <v>147.69999999999999</v>
      </c>
      <c r="CN42" s="165">
        <v>-13.42</v>
      </c>
      <c r="CO42" s="165">
        <v>34.652900000000002</v>
      </c>
      <c r="CP42" s="165">
        <v>31.684799999999999</v>
      </c>
      <c r="CQ42" s="165">
        <v>34.7928</v>
      </c>
      <c r="CR42" s="165">
        <v>47.177</v>
      </c>
      <c r="CS42" s="165">
        <v>47.990499999999997</v>
      </c>
      <c r="CT42" s="165">
        <v>-21.729900000000001</v>
      </c>
      <c r="CU42" s="165">
        <v>-65.778800000000004</v>
      </c>
      <c r="CV42" s="165">
        <v>-25.0947</v>
      </c>
      <c r="CW42" s="165">
        <v>13.8903</v>
      </c>
      <c r="CX42" s="165">
        <v>55.83</v>
      </c>
      <c r="CY42" s="165">
        <v>57.04</v>
      </c>
      <c r="CZ42" s="165">
        <v>44.7729</v>
      </c>
      <c r="DA42" s="165">
        <v>42.0456</v>
      </c>
      <c r="DB42" s="165">
        <v>-31.26</v>
      </c>
      <c r="DC42" s="166"/>
      <c r="DD42" s="165">
        <v>75.289299999999997</v>
      </c>
      <c r="DE42" s="165">
        <v>74.786100000000005</v>
      </c>
      <c r="DF42" s="165">
        <v>-160.9462</v>
      </c>
      <c r="DG42" s="165">
        <v>0</v>
      </c>
      <c r="DH42" s="165">
        <v>-19.066500000000001</v>
      </c>
      <c r="DI42" s="165">
        <v>-87.5</v>
      </c>
      <c r="DJ42" s="165">
        <v>-88.7</v>
      </c>
      <c r="DK42" s="165">
        <v>26.902799999999999</v>
      </c>
      <c r="DL42" s="166"/>
      <c r="DM42" s="165">
        <v>55.9026</v>
      </c>
      <c r="DN42" s="166"/>
      <c r="DO42" s="166"/>
      <c r="DP42" s="165">
        <v>-6.42</v>
      </c>
      <c r="DQ42" s="165">
        <v>49.072499999999998</v>
      </c>
      <c r="DR42" s="165">
        <v>157.34889999999999</v>
      </c>
      <c r="DS42" s="165">
        <v>-18.420000000000002</v>
      </c>
      <c r="DT42" s="165">
        <v>-18.739999999999998</v>
      </c>
      <c r="DU42" s="165">
        <v>95.94</v>
      </c>
      <c r="DV42" s="165">
        <v>56.41</v>
      </c>
      <c r="DW42" s="165">
        <v>158.0909</v>
      </c>
      <c r="DX42" s="165">
        <v>156.6</v>
      </c>
      <c r="DY42" s="165">
        <v>-55.343499999999999</v>
      </c>
      <c r="DZ42" s="165">
        <v>-53.0182</v>
      </c>
      <c r="EA42" s="165">
        <v>199.0146</v>
      </c>
      <c r="EB42" s="165">
        <v>164.291</v>
      </c>
      <c r="EC42" s="165">
        <v>158.2373</v>
      </c>
      <c r="ED42" s="165">
        <v>161.9443</v>
      </c>
      <c r="EE42" s="165">
        <v>9.5302000000000007</v>
      </c>
      <c r="EF42" s="165">
        <v>-4.1646000000000001</v>
      </c>
      <c r="EG42" s="165">
        <v>-27.504999999999999</v>
      </c>
      <c r="EH42" s="165">
        <v>211.53649999999999</v>
      </c>
      <c r="EI42" s="165">
        <v>-19.054200000000002</v>
      </c>
      <c r="EJ42" s="166"/>
      <c r="EK42" s="165">
        <v>-28.8307</v>
      </c>
      <c r="EL42" s="165">
        <v>-27.0611</v>
      </c>
      <c r="EM42" s="166"/>
      <c r="EN42" s="165">
        <v>-65.091300000000004</v>
      </c>
      <c r="EO42" s="165">
        <v>-59.456699999999998</v>
      </c>
      <c r="EP42" s="165">
        <v>50.735999999999997</v>
      </c>
      <c r="EQ42" s="165">
        <v>-42.0017</v>
      </c>
      <c r="ER42" s="165">
        <v>-42.550899999999999</v>
      </c>
      <c r="ES42" s="165">
        <v>37.738300000000002</v>
      </c>
      <c r="ET42" s="166"/>
      <c r="EU42" s="166"/>
      <c r="EV42" s="166"/>
      <c r="EW42" s="165">
        <v>9.0181000000000004</v>
      </c>
      <c r="EX42" s="165">
        <v>-164.44820000000001</v>
      </c>
      <c r="EY42" s="165">
        <v>-34.132199999999997</v>
      </c>
      <c r="EZ42" s="165">
        <v>-33.499899999999997</v>
      </c>
      <c r="FA42" s="165">
        <v>10.5632</v>
      </c>
      <c r="FB42" s="165">
        <v>5.9696999999999996</v>
      </c>
      <c r="FC42" s="165">
        <v>-43.292400000000001</v>
      </c>
      <c r="FD42" s="166"/>
      <c r="FE42" s="166"/>
      <c r="FF42" s="166"/>
      <c r="FG42" s="165">
        <v>40.2577</v>
      </c>
      <c r="FH42" s="165">
        <v>40.315300000000001</v>
      </c>
      <c r="FI42" s="165">
        <v>38.529899999999998</v>
      </c>
      <c r="FJ42" s="165">
        <v>84.565399999999997</v>
      </c>
      <c r="FK42" s="165">
        <v>85.067800000000005</v>
      </c>
      <c r="FL42" s="165">
        <v>-111.35850000000001</v>
      </c>
      <c r="FM42" s="165">
        <v>56.266599999999997</v>
      </c>
      <c r="FN42" s="165">
        <v>56.385899999999999</v>
      </c>
      <c r="FO42" s="165">
        <v>-86.344200000000001</v>
      </c>
      <c r="FP42" s="165">
        <v>-72.263800000000003</v>
      </c>
      <c r="FQ42" s="164">
        <v>-30.511299999999999</v>
      </c>
      <c r="FR42" s="165">
        <v>-29.97</v>
      </c>
      <c r="FS42" s="165">
        <v>18.089300000000001</v>
      </c>
      <c r="FT42" s="166"/>
      <c r="FU42" s="166"/>
      <c r="FV42" s="165">
        <v>13.77</v>
      </c>
      <c r="FW42" s="165">
        <v>-37.766599999999997</v>
      </c>
      <c r="FX42" s="165">
        <v>10.853199999999999</v>
      </c>
      <c r="FY42" s="165">
        <v>-14.555</v>
      </c>
      <c r="FZ42" s="165">
        <v>4.2590000000000003</v>
      </c>
      <c r="GA42" s="165">
        <v>11.2986</v>
      </c>
      <c r="GB42" s="165">
        <v>29.02</v>
      </c>
      <c r="GC42" s="165">
        <v>79.084999999999994</v>
      </c>
      <c r="GD42" s="165">
        <v>84.171300000000002</v>
      </c>
      <c r="GE42" s="165">
        <v>14.59</v>
      </c>
      <c r="GF42" s="165">
        <v>85.221599999999995</v>
      </c>
      <c r="GG42" s="165">
        <v>26.5</v>
      </c>
      <c r="GH42" s="165">
        <v>-13.630699999999999</v>
      </c>
      <c r="GI42" s="165">
        <v>1.6624000000000001</v>
      </c>
      <c r="GJ42" s="165">
        <v>-1.3341000000000001</v>
      </c>
      <c r="GK42" s="165">
        <v>1.8674999999999999</v>
      </c>
      <c r="GL42" s="166"/>
      <c r="GM42" s="166"/>
      <c r="GN42" s="165">
        <v>-15.705</v>
      </c>
      <c r="GO42" s="165">
        <v>-27.07</v>
      </c>
      <c r="GP42" s="165">
        <v>23.117000000000001</v>
      </c>
      <c r="GQ42" s="165">
        <v>42.436199999999999</v>
      </c>
      <c r="GR42" s="165">
        <v>9.8642000000000003</v>
      </c>
      <c r="GS42" s="165">
        <v>9.9727999999999994</v>
      </c>
      <c r="GT42" s="165">
        <v>-112.2354</v>
      </c>
      <c r="GU42" s="166"/>
      <c r="GV42" s="165">
        <v>36.065600000000003</v>
      </c>
      <c r="GW42" s="165">
        <v>-51.604100000000003</v>
      </c>
      <c r="GX42" s="165">
        <v>10.168100000000001</v>
      </c>
      <c r="GY42" s="165">
        <v>3.7599</v>
      </c>
      <c r="GZ42" s="165">
        <v>3.5122</v>
      </c>
      <c r="HA42" s="166"/>
      <c r="HB42" s="165">
        <v>209.1456</v>
      </c>
      <c r="HC42" s="165">
        <v>208.8065</v>
      </c>
      <c r="HD42" s="165">
        <v>282.5</v>
      </c>
      <c r="HE42" s="165">
        <v>-278.29169999999999</v>
      </c>
      <c r="HF42" s="165">
        <v>-469.24149999999997</v>
      </c>
      <c r="HG42" s="165">
        <v>465.35</v>
      </c>
      <c r="HH42" s="165">
        <v>466.39789999999999</v>
      </c>
      <c r="HI42" s="165">
        <v>-196.53659999999999</v>
      </c>
      <c r="HJ42" s="165">
        <v>-194.9426</v>
      </c>
      <c r="HK42" s="165">
        <v>-52.3307</v>
      </c>
      <c r="HL42" s="165">
        <v>-46.553899999999999</v>
      </c>
      <c r="HM42" s="165">
        <v>75.520700000000005</v>
      </c>
      <c r="HN42" s="165">
        <v>75.528800000000004</v>
      </c>
      <c r="HO42" s="165">
        <v>-140.65209999999999</v>
      </c>
      <c r="HP42" s="166"/>
      <c r="HQ42" s="165">
        <v>59.022199999999998</v>
      </c>
      <c r="HR42" s="165">
        <v>58.868400000000001</v>
      </c>
      <c r="HS42" s="165">
        <v>-42.863999999999997</v>
      </c>
      <c r="HT42" s="165">
        <v>-42.613</v>
      </c>
      <c r="HU42" s="165">
        <v>114.53</v>
      </c>
      <c r="HV42" s="165">
        <v>113.83</v>
      </c>
      <c r="HW42" s="165">
        <v>37.200000000000003</v>
      </c>
      <c r="HX42" s="165">
        <v>37.299999999999997</v>
      </c>
      <c r="HY42" s="165">
        <v>22.335699999999999</v>
      </c>
      <c r="HZ42" s="165">
        <v>18.48</v>
      </c>
      <c r="IA42" s="165">
        <v>-331.64519999999999</v>
      </c>
      <c r="IB42" s="165">
        <v>115.30289999999999</v>
      </c>
      <c r="IC42" s="165">
        <v>114.0438</v>
      </c>
      <c r="ID42" s="165">
        <v>15</v>
      </c>
      <c r="IE42" s="165">
        <v>13.1</v>
      </c>
      <c r="IF42" s="165">
        <v>-52.7</v>
      </c>
      <c r="IG42" s="165">
        <v>-52.3</v>
      </c>
      <c r="IH42" s="166"/>
      <c r="II42" s="165">
        <v>1.1092</v>
      </c>
      <c r="IJ42" s="165">
        <v>-457.738</v>
      </c>
      <c r="IK42" s="165">
        <v>28.786999999999999</v>
      </c>
      <c r="IL42" s="165">
        <v>420.85919999999999</v>
      </c>
      <c r="IM42" s="165">
        <v>343.90679999999998</v>
      </c>
      <c r="IN42" s="165">
        <v>-67.856399999999994</v>
      </c>
      <c r="IO42" s="165">
        <v>-340.22149999999999</v>
      </c>
      <c r="IP42" s="165">
        <v>341.16989999999998</v>
      </c>
      <c r="IQ42" s="165">
        <v>-130.7544</v>
      </c>
      <c r="IR42" s="165">
        <v>-198.5205</v>
      </c>
      <c r="IS42" s="165">
        <v>-332.91969999999998</v>
      </c>
      <c r="IT42" s="165">
        <v>108.6002</v>
      </c>
      <c r="IU42" s="165">
        <v>108.4828</v>
      </c>
      <c r="IV42" s="165">
        <v>130.77590000000001</v>
      </c>
      <c r="IW42" s="165">
        <v>-414.09379999999999</v>
      </c>
      <c r="IX42" s="165">
        <v>202.13390000000001</v>
      </c>
      <c r="IY42" s="165">
        <v>-205.05510000000001</v>
      </c>
      <c r="IZ42" s="165">
        <v>204.2397</v>
      </c>
      <c r="JA42" s="165">
        <v>-7.0656999999999996</v>
      </c>
      <c r="JB42" s="166"/>
      <c r="JC42" s="165">
        <v>15.44</v>
      </c>
      <c r="JD42" s="165">
        <v>5.5259999999999998</v>
      </c>
      <c r="JE42" s="165">
        <v>5.5460000000000003</v>
      </c>
      <c r="JF42" s="165">
        <v>-14.96</v>
      </c>
      <c r="JG42" s="165">
        <v>0</v>
      </c>
      <c r="JH42" s="166"/>
      <c r="JI42" s="165">
        <v>0.67600000000000005</v>
      </c>
      <c r="JJ42" s="165">
        <v>-39.082900000000002</v>
      </c>
      <c r="JK42" s="165">
        <v>-15.3216</v>
      </c>
      <c r="JL42" s="165">
        <v>29.1</v>
      </c>
      <c r="JM42" s="165">
        <v>50.308</v>
      </c>
      <c r="JN42" s="165">
        <v>50.976999999999997</v>
      </c>
      <c r="JO42" s="166"/>
      <c r="JP42" s="166"/>
      <c r="JQ42" s="165">
        <v>50.280799999999999</v>
      </c>
      <c r="JR42" s="165">
        <v>48.6143</v>
      </c>
      <c r="JS42" s="165">
        <v>49.439500000000002</v>
      </c>
      <c r="JT42" s="166"/>
      <c r="JU42" s="165">
        <v>-12.5</v>
      </c>
      <c r="JV42" s="165">
        <v>-6.5563000000000002</v>
      </c>
      <c r="JW42" s="165">
        <v>7.46</v>
      </c>
      <c r="JX42" s="166"/>
      <c r="JY42" s="165">
        <v>-40.306800000000003</v>
      </c>
      <c r="JZ42" s="165">
        <v>72.454400000000007</v>
      </c>
      <c r="KA42" s="165">
        <v>52.834099999999999</v>
      </c>
      <c r="KB42" s="165">
        <v>-41.736499999999999</v>
      </c>
      <c r="KC42" s="165">
        <v>-72.505399999999995</v>
      </c>
      <c r="KD42" s="165">
        <v>45.145800000000001</v>
      </c>
      <c r="KE42" s="165">
        <v>27.7257</v>
      </c>
      <c r="KF42" s="165">
        <v>3.9</v>
      </c>
      <c r="KG42" s="165">
        <v>-3.7</v>
      </c>
      <c r="KH42" s="166"/>
      <c r="KI42" s="165">
        <v>189.8545</v>
      </c>
    </row>
    <row r="43" spans="1:295" ht="18" customHeight="1" x14ac:dyDescent="0.25">
      <c r="A43" s="160" t="s">
        <v>40</v>
      </c>
      <c r="B43" s="160" t="s">
        <v>835</v>
      </c>
      <c r="C43" s="164">
        <v>0</v>
      </c>
      <c r="D43" s="165">
        <v>19.6388</v>
      </c>
      <c r="E43" s="165">
        <v>-39.344999999999999</v>
      </c>
      <c r="F43" s="165">
        <v>-14.4694</v>
      </c>
      <c r="G43" s="165">
        <v>26.512</v>
      </c>
      <c r="H43" s="166"/>
      <c r="I43" s="165">
        <v>53.024299999999997</v>
      </c>
      <c r="J43" s="165">
        <v>-87.216099999999997</v>
      </c>
      <c r="K43" s="165">
        <v>45.010899999999999</v>
      </c>
      <c r="L43" s="165">
        <v>23.033300000000001</v>
      </c>
      <c r="M43" s="165">
        <v>22.2684</v>
      </c>
      <c r="N43" s="165">
        <v>-37.74</v>
      </c>
      <c r="O43" s="165">
        <v>-31.228999999999999</v>
      </c>
      <c r="P43" s="165">
        <v>26.4</v>
      </c>
      <c r="Q43" s="165">
        <v>9.9359999999999999</v>
      </c>
      <c r="R43" s="165">
        <v>-26.4</v>
      </c>
      <c r="S43" s="165">
        <v>13.895</v>
      </c>
      <c r="T43" s="165">
        <v>173.49</v>
      </c>
      <c r="U43" s="165">
        <v>1.1060000000000001</v>
      </c>
      <c r="V43" s="165">
        <v>1.2169000000000001</v>
      </c>
      <c r="W43" s="165">
        <v>2.7357999999999998</v>
      </c>
      <c r="X43" s="166"/>
      <c r="Y43" s="166"/>
      <c r="Z43" s="166"/>
      <c r="AA43" s="166"/>
      <c r="AB43" s="166"/>
      <c r="AC43" s="165">
        <v>-74.52</v>
      </c>
      <c r="AD43" s="165">
        <v>-74.48</v>
      </c>
      <c r="AE43" s="166"/>
      <c r="AF43" s="165">
        <v>37.74</v>
      </c>
      <c r="AG43" s="165">
        <v>28.6</v>
      </c>
      <c r="AH43" s="165">
        <v>6.7069999999999999</v>
      </c>
      <c r="AI43" s="165">
        <v>0.23100000000000001</v>
      </c>
      <c r="AJ43" s="165">
        <v>-54.37</v>
      </c>
      <c r="AK43" s="165">
        <v>-54.92</v>
      </c>
      <c r="AL43" s="165">
        <v>-90.17</v>
      </c>
      <c r="AM43" s="165">
        <v>54.9</v>
      </c>
      <c r="AN43" s="165">
        <v>55.04</v>
      </c>
      <c r="AO43" s="165">
        <v>8.8068000000000008</v>
      </c>
      <c r="AP43" s="165">
        <v>12.3497</v>
      </c>
      <c r="AQ43" s="165">
        <v>62.040100000000002</v>
      </c>
      <c r="AR43" s="165">
        <v>64.376900000000006</v>
      </c>
      <c r="AS43" s="165">
        <v>51.8521</v>
      </c>
      <c r="AT43" s="165">
        <v>-34.963299999999997</v>
      </c>
      <c r="AU43" s="165">
        <v>-34.512999999999998</v>
      </c>
      <c r="AV43" s="165">
        <v>7.8061999999999996</v>
      </c>
      <c r="AW43" s="165">
        <v>7.6417999999999999</v>
      </c>
      <c r="AX43" s="166"/>
      <c r="AY43" s="165">
        <v>78.232200000000006</v>
      </c>
      <c r="AZ43" s="165">
        <v>-5.758</v>
      </c>
      <c r="BA43" s="165">
        <v>-28.787099999999999</v>
      </c>
      <c r="BB43" s="165">
        <v>-180.21119999999999</v>
      </c>
      <c r="BC43" s="165">
        <v>23.929200000000002</v>
      </c>
      <c r="BD43" s="165">
        <v>-18.2</v>
      </c>
      <c r="BE43" s="165">
        <v>-19.8</v>
      </c>
      <c r="BF43" s="165">
        <v>39.7851</v>
      </c>
      <c r="BG43" s="165">
        <v>38.9026</v>
      </c>
      <c r="BH43" s="165">
        <v>-5.6299000000000001</v>
      </c>
      <c r="BI43" s="166"/>
      <c r="BJ43" s="165">
        <v>-24.903300000000002</v>
      </c>
      <c r="BK43" s="165">
        <v>4.9432999999999998</v>
      </c>
      <c r="BL43" s="165">
        <v>7.8788999999999998</v>
      </c>
      <c r="BM43" s="165">
        <v>5.3417000000000003</v>
      </c>
      <c r="BN43" s="165">
        <v>212.56139999999999</v>
      </c>
      <c r="BO43" s="165">
        <v>92.471100000000007</v>
      </c>
      <c r="BP43" s="165">
        <v>91.982799999999997</v>
      </c>
      <c r="BQ43" s="165">
        <v>-168.46039999999999</v>
      </c>
      <c r="BR43" s="165">
        <v>349.69159999999999</v>
      </c>
      <c r="BS43" s="166"/>
      <c r="BT43" s="165">
        <v>-44.528700000000001</v>
      </c>
      <c r="BU43" s="166"/>
      <c r="BV43" s="165">
        <v>82.530900000000003</v>
      </c>
      <c r="BW43" s="165">
        <v>19.559999999999999</v>
      </c>
      <c r="BX43" s="165">
        <v>12.62</v>
      </c>
      <c r="BY43" s="165">
        <v>53.43</v>
      </c>
      <c r="BZ43" s="165">
        <v>77.260000000000005</v>
      </c>
      <c r="CA43" s="165">
        <v>-92.560199999999995</v>
      </c>
      <c r="CB43" s="165">
        <v>-94.569500000000005</v>
      </c>
      <c r="CC43" s="165">
        <v>169.89779999999999</v>
      </c>
      <c r="CD43" s="165">
        <v>170.57650000000001</v>
      </c>
      <c r="CE43" s="165">
        <v>33.8673</v>
      </c>
      <c r="CF43" s="165">
        <v>-64.495800000000003</v>
      </c>
      <c r="CG43" s="165">
        <v>-64.579499999999996</v>
      </c>
      <c r="CH43" s="165">
        <v>-7.5136000000000003</v>
      </c>
      <c r="CI43" s="165">
        <v>-67.969099999999997</v>
      </c>
      <c r="CJ43" s="166"/>
      <c r="CK43" s="166"/>
      <c r="CL43" s="165">
        <v>28.5</v>
      </c>
      <c r="CM43" s="165">
        <v>136.1</v>
      </c>
      <c r="CN43" s="165">
        <v>-13.62</v>
      </c>
      <c r="CO43" s="165">
        <v>38.557000000000002</v>
      </c>
      <c r="CP43" s="165">
        <v>38.171500000000002</v>
      </c>
      <c r="CQ43" s="165">
        <v>38.97</v>
      </c>
      <c r="CR43" s="165">
        <v>54.466999999999999</v>
      </c>
      <c r="CS43" s="165">
        <v>54.680300000000003</v>
      </c>
      <c r="CT43" s="165">
        <v>-34.252899999999997</v>
      </c>
      <c r="CU43" s="165">
        <v>-59.787700000000001</v>
      </c>
      <c r="CV43" s="165">
        <v>-38.5002</v>
      </c>
      <c r="CW43" s="165">
        <v>14.355399999999999</v>
      </c>
      <c r="CX43" s="165">
        <v>52.41</v>
      </c>
      <c r="CY43" s="165">
        <v>56.35</v>
      </c>
      <c r="CZ43" s="165">
        <v>44.7729</v>
      </c>
      <c r="DA43" s="165">
        <v>42.484999999999999</v>
      </c>
      <c r="DB43" s="165">
        <v>-31.23</v>
      </c>
      <c r="DC43" s="165">
        <v>-2.7631000000000001</v>
      </c>
      <c r="DD43" s="165">
        <v>68.145499999999998</v>
      </c>
      <c r="DE43" s="165">
        <v>66.697299999999998</v>
      </c>
      <c r="DF43" s="165">
        <v>-144.202</v>
      </c>
      <c r="DG43" s="165">
        <v>0</v>
      </c>
      <c r="DH43" s="165">
        <v>-19.008900000000001</v>
      </c>
      <c r="DI43" s="165">
        <v>-91.1</v>
      </c>
      <c r="DJ43" s="165">
        <v>-91.1</v>
      </c>
      <c r="DK43" s="165">
        <v>28.407900000000001</v>
      </c>
      <c r="DL43" s="165">
        <v>51.864600000000003</v>
      </c>
      <c r="DM43" s="165">
        <v>53.084699999999998</v>
      </c>
      <c r="DN43" s="165">
        <v>73.846400000000003</v>
      </c>
      <c r="DO43" s="165">
        <v>51.51</v>
      </c>
      <c r="DP43" s="165">
        <v>-4.91</v>
      </c>
      <c r="DQ43" s="165">
        <v>49.288499999999999</v>
      </c>
      <c r="DR43" s="165">
        <v>142.2381</v>
      </c>
      <c r="DS43" s="165">
        <v>-18.600000000000001</v>
      </c>
      <c r="DT43" s="165">
        <v>-19.100000000000001</v>
      </c>
      <c r="DU43" s="165">
        <v>99.47</v>
      </c>
      <c r="DV43" s="165">
        <v>57.14</v>
      </c>
      <c r="DW43" s="165">
        <v>143.2182</v>
      </c>
      <c r="DX43" s="165">
        <v>144.58179999999999</v>
      </c>
      <c r="DY43" s="165">
        <v>-64.654600000000002</v>
      </c>
      <c r="DZ43" s="165">
        <v>-63.627299999999998</v>
      </c>
      <c r="EA43" s="165">
        <v>189.62639999999999</v>
      </c>
      <c r="EB43" s="165">
        <v>152.72630000000001</v>
      </c>
      <c r="EC43" s="165">
        <v>146.6455</v>
      </c>
      <c r="ED43" s="165">
        <v>149.5564</v>
      </c>
      <c r="EE43" s="165">
        <v>31.486699999999999</v>
      </c>
      <c r="EF43" s="165">
        <v>15.2441</v>
      </c>
      <c r="EG43" s="165">
        <v>-27.222999999999999</v>
      </c>
      <c r="EH43" s="165">
        <v>177.93430000000001</v>
      </c>
      <c r="EI43" s="165">
        <v>18.686599999999999</v>
      </c>
      <c r="EJ43" s="166"/>
      <c r="EK43" s="165">
        <v>-28.3933</v>
      </c>
      <c r="EL43" s="165">
        <v>-26.4542</v>
      </c>
      <c r="EM43" s="166"/>
      <c r="EN43" s="165">
        <v>-70.225700000000003</v>
      </c>
      <c r="EO43" s="165">
        <v>-64.506100000000004</v>
      </c>
      <c r="EP43" s="165">
        <v>121.392</v>
      </c>
      <c r="EQ43" s="165">
        <v>-55.258200000000002</v>
      </c>
      <c r="ER43" s="165">
        <v>-55.6616</v>
      </c>
      <c r="ES43" s="165">
        <v>17.306000000000001</v>
      </c>
      <c r="ET43" s="166"/>
      <c r="EU43" s="166"/>
      <c r="EV43" s="166"/>
      <c r="EW43" s="165">
        <v>9.0030999999999999</v>
      </c>
      <c r="EX43" s="165">
        <v>-172.82480000000001</v>
      </c>
      <c r="EY43" s="165">
        <v>-35.922499999999999</v>
      </c>
      <c r="EZ43" s="165">
        <v>-35.105600000000003</v>
      </c>
      <c r="FA43" s="165">
        <v>13.192500000000001</v>
      </c>
      <c r="FB43" s="165">
        <v>-14.3902</v>
      </c>
      <c r="FC43" s="165">
        <v>-19.544</v>
      </c>
      <c r="FD43" s="166"/>
      <c r="FE43" s="166"/>
      <c r="FF43" s="166"/>
      <c r="FG43" s="165">
        <v>40.516100000000002</v>
      </c>
      <c r="FH43" s="165">
        <v>40.929699999999997</v>
      </c>
      <c r="FI43" s="165">
        <v>39.735300000000002</v>
      </c>
      <c r="FJ43" s="165">
        <v>94.612799999999993</v>
      </c>
      <c r="FK43" s="165">
        <v>95.952500000000001</v>
      </c>
      <c r="FL43" s="165">
        <v>-166.45160000000001</v>
      </c>
      <c r="FM43" s="165">
        <v>66.762500000000003</v>
      </c>
      <c r="FN43" s="165">
        <v>66.749899999999997</v>
      </c>
      <c r="FO43" s="165">
        <v>-118.06359999999999</v>
      </c>
      <c r="FP43" s="165">
        <v>-108.71120000000001</v>
      </c>
      <c r="FQ43" s="164">
        <v>-30.511299999999999</v>
      </c>
      <c r="FR43" s="166"/>
      <c r="FS43" s="165">
        <v>18.7729</v>
      </c>
      <c r="FT43" s="166"/>
      <c r="FU43" s="166"/>
      <c r="FV43" s="165">
        <v>13.4</v>
      </c>
      <c r="FW43" s="165">
        <v>-47.9407</v>
      </c>
      <c r="FX43" s="165">
        <v>10.4909</v>
      </c>
      <c r="FY43" s="165">
        <v>-14.567</v>
      </c>
      <c r="FZ43" s="165">
        <v>4.2130000000000001</v>
      </c>
      <c r="GA43" s="165">
        <v>10.840999999999999</v>
      </c>
      <c r="GB43" s="165">
        <v>28.85</v>
      </c>
      <c r="GC43" s="165">
        <v>111.15179999999999</v>
      </c>
      <c r="GD43" s="165">
        <v>120.1977</v>
      </c>
      <c r="GE43" s="166"/>
      <c r="GF43" s="165">
        <v>87.365200000000002</v>
      </c>
      <c r="GG43" s="165">
        <v>24.3</v>
      </c>
      <c r="GH43" s="165">
        <v>-13.867100000000001</v>
      </c>
      <c r="GI43" s="166"/>
      <c r="GJ43" s="165">
        <v>-1.3297000000000001</v>
      </c>
      <c r="GK43" s="165">
        <v>1.9403999999999999</v>
      </c>
      <c r="GL43" s="166"/>
      <c r="GM43" s="166"/>
      <c r="GN43" s="165">
        <v>-15.944599999999999</v>
      </c>
      <c r="GO43" s="165">
        <v>-28.2117</v>
      </c>
      <c r="GP43" s="165">
        <v>22.335100000000001</v>
      </c>
      <c r="GQ43" s="165">
        <v>43.780700000000003</v>
      </c>
      <c r="GR43" s="165">
        <v>9.8327000000000009</v>
      </c>
      <c r="GS43" s="165">
        <v>9.8690999999999995</v>
      </c>
      <c r="GT43" s="165">
        <v>-118.6053</v>
      </c>
      <c r="GU43" s="165">
        <v>-23.01</v>
      </c>
      <c r="GV43" s="165">
        <v>36.604999999999997</v>
      </c>
      <c r="GW43" s="165">
        <v>-52.626899999999999</v>
      </c>
      <c r="GX43" s="165">
        <v>10.327199999999999</v>
      </c>
      <c r="GY43" s="165">
        <v>4.2579000000000002</v>
      </c>
      <c r="GZ43" s="165">
        <v>4.0712000000000002</v>
      </c>
      <c r="HA43" s="166"/>
      <c r="HB43" s="165">
        <v>222.97</v>
      </c>
      <c r="HC43" s="165">
        <v>221.5984</v>
      </c>
      <c r="HD43" s="165">
        <v>285.8</v>
      </c>
      <c r="HE43" s="165">
        <v>-280.12920000000003</v>
      </c>
      <c r="HF43" s="165">
        <v>-482.42340000000002</v>
      </c>
      <c r="HG43" s="165">
        <v>486.25020000000001</v>
      </c>
      <c r="HH43" s="165">
        <v>482.27640000000002</v>
      </c>
      <c r="HI43" s="165">
        <v>-210.94110000000001</v>
      </c>
      <c r="HJ43" s="165">
        <v>-210.73220000000001</v>
      </c>
      <c r="HK43" s="165">
        <v>-53.0959</v>
      </c>
      <c r="HL43" s="165">
        <v>-45.186799999999998</v>
      </c>
      <c r="HM43" s="165">
        <v>79.472800000000007</v>
      </c>
      <c r="HN43" s="165">
        <v>79.302899999999994</v>
      </c>
      <c r="HO43" s="165">
        <v>-158.6994</v>
      </c>
      <c r="HP43" s="165">
        <v>-149.9187</v>
      </c>
      <c r="HQ43" s="165">
        <v>62.526899999999998</v>
      </c>
      <c r="HR43" s="165">
        <v>60.955800000000004</v>
      </c>
      <c r="HS43" s="165">
        <v>-52.416499999999999</v>
      </c>
      <c r="HT43" s="165">
        <v>-51.6693</v>
      </c>
      <c r="HU43" s="165">
        <v>115.63</v>
      </c>
      <c r="HV43" s="165">
        <v>116.22</v>
      </c>
      <c r="HW43" s="165">
        <v>38.9</v>
      </c>
      <c r="HX43" s="165">
        <v>39</v>
      </c>
      <c r="HY43" s="165">
        <v>22.09</v>
      </c>
      <c r="HZ43" s="165">
        <v>28.64</v>
      </c>
      <c r="IA43" s="165">
        <v>-321.08170000000001</v>
      </c>
      <c r="IB43" s="165">
        <v>107.93089999999999</v>
      </c>
      <c r="IC43" s="165">
        <v>107.7197</v>
      </c>
      <c r="ID43" s="165">
        <v>17.2</v>
      </c>
      <c r="IE43" s="165">
        <v>19.399999999999999</v>
      </c>
      <c r="IF43" s="165">
        <v>-55.4</v>
      </c>
      <c r="IG43" s="165">
        <v>-54.7</v>
      </c>
      <c r="IH43" s="166"/>
      <c r="II43" s="165">
        <v>1.2054</v>
      </c>
      <c r="IJ43" s="165">
        <v>-473.9751</v>
      </c>
      <c r="IK43" s="165">
        <v>-7.9600000000000004E-2</v>
      </c>
      <c r="IL43" s="165">
        <v>450.36040000000003</v>
      </c>
      <c r="IM43" s="165">
        <v>367.86059999999998</v>
      </c>
      <c r="IN43" s="165">
        <v>-71.1935</v>
      </c>
      <c r="IO43" s="165">
        <v>-359.6909</v>
      </c>
      <c r="IP43" s="165">
        <v>360.18169999999998</v>
      </c>
      <c r="IQ43" s="165">
        <v>-134.49440000000001</v>
      </c>
      <c r="IR43" s="165">
        <v>-210.77260000000001</v>
      </c>
      <c r="IS43" s="165">
        <v>-358.55599999999998</v>
      </c>
      <c r="IT43" s="165">
        <v>108.14</v>
      </c>
      <c r="IU43" s="165">
        <v>107.8496</v>
      </c>
      <c r="IV43" s="165">
        <v>138.5102</v>
      </c>
      <c r="IW43" s="165">
        <v>-439.82549999999998</v>
      </c>
      <c r="IX43" s="165">
        <v>219.70099999999999</v>
      </c>
      <c r="IY43" s="165">
        <v>-221.00190000000001</v>
      </c>
      <c r="IZ43" s="165">
        <v>221.9384</v>
      </c>
      <c r="JA43" s="165">
        <v>-7.1700999999999997</v>
      </c>
      <c r="JB43" s="166"/>
      <c r="JC43" s="165">
        <v>15.04</v>
      </c>
      <c r="JD43" s="165">
        <v>5.0679999999999996</v>
      </c>
      <c r="JE43" s="165">
        <v>5.0839999999999996</v>
      </c>
      <c r="JF43" s="165">
        <v>-14.88</v>
      </c>
      <c r="JG43" s="165">
        <v>-0.48</v>
      </c>
      <c r="JH43" s="166"/>
      <c r="JI43" s="165">
        <v>0.99639999999999995</v>
      </c>
      <c r="JJ43" s="165">
        <v>-38.905900000000003</v>
      </c>
      <c r="JK43" s="165">
        <v>-12.831300000000001</v>
      </c>
      <c r="JL43" s="165">
        <v>26.6</v>
      </c>
      <c r="JM43" s="165">
        <v>47.91</v>
      </c>
      <c r="JN43" s="165">
        <v>48.107999999999997</v>
      </c>
      <c r="JO43" s="166"/>
      <c r="JP43" s="166"/>
      <c r="JQ43" s="165">
        <v>51.258400000000002</v>
      </c>
      <c r="JR43" s="165">
        <v>52.5379</v>
      </c>
      <c r="JS43" s="165">
        <v>52.673999999999999</v>
      </c>
      <c r="JT43" s="166"/>
      <c r="JU43" s="165">
        <v>-18.600000000000001</v>
      </c>
      <c r="JV43" s="165">
        <v>-7.2413999999999996</v>
      </c>
      <c r="JW43" s="165">
        <v>8.52</v>
      </c>
      <c r="JX43" s="166"/>
      <c r="JY43" s="165">
        <v>-43.021599999999999</v>
      </c>
      <c r="JZ43" s="165">
        <v>74.542900000000003</v>
      </c>
      <c r="KA43" s="165">
        <v>55.255600000000001</v>
      </c>
      <c r="KB43" s="165">
        <v>-43.136200000000002</v>
      </c>
      <c r="KC43" s="165">
        <v>-74.547300000000007</v>
      </c>
      <c r="KD43" s="165">
        <v>44.390500000000003</v>
      </c>
      <c r="KE43" s="165">
        <v>30.3263</v>
      </c>
      <c r="KF43" s="165">
        <v>9.4</v>
      </c>
      <c r="KG43" s="165">
        <v>-9.6</v>
      </c>
      <c r="KH43" s="166"/>
      <c r="KI43" s="165">
        <v>183.84440000000001</v>
      </c>
    </row>
    <row r="44" spans="1:295" ht="18" customHeight="1" x14ac:dyDescent="0.25">
      <c r="A44" s="160" t="s">
        <v>40</v>
      </c>
      <c r="B44" s="160" t="s">
        <v>836</v>
      </c>
      <c r="C44" s="164">
        <v>0</v>
      </c>
      <c r="D44" s="165">
        <v>20.052399999999999</v>
      </c>
      <c r="E44" s="165">
        <v>-40.4041</v>
      </c>
      <c r="F44" s="165">
        <v>-13.755800000000001</v>
      </c>
      <c r="G44" s="165">
        <v>26.711200000000002</v>
      </c>
      <c r="H44" s="166"/>
      <c r="I44" s="165">
        <v>53.548699999999997</v>
      </c>
      <c r="J44" s="165">
        <v>-88.613</v>
      </c>
      <c r="K44" s="165">
        <v>46.204500000000003</v>
      </c>
      <c r="L44" s="165">
        <v>23.5733</v>
      </c>
      <c r="M44" s="165">
        <v>23.073799999999999</v>
      </c>
      <c r="N44" s="165">
        <v>-44.4</v>
      </c>
      <c r="O44" s="165">
        <v>-34.981999999999999</v>
      </c>
      <c r="P44" s="165">
        <v>30.8</v>
      </c>
      <c r="Q44" s="165">
        <v>12.42</v>
      </c>
      <c r="R44" s="165">
        <v>-30.8</v>
      </c>
      <c r="S44" s="165">
        <v>13.8512</v>
      </c>
      <c r="T44" s="165">
        <v>181.29480000000001</v>
      </c>
      <c r="U44" s="165">
        <v>2.7103999999999999</v>
      </c>
      <c r="V44" s="165">
        <v>2.7168999999999999</v>
      </c>
      <c r="W44" s="165">
        <v>4.0682999999999998</v>
      </c>
      <c r="X44" s="166"/>
      <c r="Y44" s="166"/>
      <c r="Z44" s="166"/>
      <c r="AA44" s="166"/>
      <c r="AB44" s="166"/>
      <c r="AC44" s="165">
        <v>-77.58</v>
      </c>
      <c r="AD44" s="165">
        <v>-77.709999999999994</v>
      </c>
      <c r="AE44" s="166"/>
      <c r="AF44" s="165">
        <v>44.4</v>
      </c>
      <c r="AG44" s="165">
        <v>33</v>
      </c>
      <c r="AH44" s="165">
        <v>7.0389999999999997</v>
      </c>
      <c r="AI44" s="165">
        <v>0.23499999999999999</v>
      </c>
      <c r="AJ44" s="165">
        <v>-62.92</v>
      </c>
      <c r="AK44" s="165">
        <v>-63.06</v>
      </c>
      <c r="AL44" s="165">
        <v>-82.59</v>
      </c>
      <c r="AM44" s="165">
        <v>63.47</v>
      </c>
      <c r="AN44" s="165">
        <v>63.69</v>
      </c>
      <c r="AO44" s="165">
        <v>9.3610000000000007</v>
      </c>
      <c r="AP44" s="165">
        <v>11.758900000000001</v>
      </c>
      <c r="AQ44" s="165">
        <v>65.947900000000004</v>
      </c>
      <c r="AR44" s="165">
        <v>68.132300000000001</v>
      </c>
      <c r="AS44" s="165">
        <v>56.761499999999998</v>
      </c>
      <c r="AT44" s="165">
        <v>-41.795299999999997</v>
      </c>
      <c r="AU44" s="165">
        <v>-41.411000000000001</v>
      </c>
      <c r="AV44" s="165">
        <v>27.2346</v>
      </c>
      <c r="AW44" s="165">
        <v>26.709499999999998</v>
      </c>
      <c r="AX44" s="166"/>
      <c r="AY44" s="165">
        <v>80.6434</v>
      </c>
      <c r="AZ44" s="165">
        <v>-2.0937999999999999</v>
      </c>
      <c r="BA44" s="165">
        <v>-10.260300000000001</v>
      </c>
      <c r="BB44" s="165">
        <v>-234.28980000000001</v>
      </c>
      <c r="BC44" s="165">
        <v>27.015499999999999</v>
      </c>
      <c r="BD44" s="165">
        <v>-18.399999999999999</v>
      </c>
      <c r="BE44" s="165">
        <v>-19.8</v>
      </c>
      <c r="BF44" s="165">
        <v>47.002800000000001</v>
      </c>
      <c r="BG44" s="165">
        <v>45.980400000000003</v>
      </c>
      <c r="BH44" s="165">
        <v>-5.3958000000000004</v>
      </c>
      <c r="BI44" s="166"/>
      <c r="BJ44" s="165">
        <v>-35.248199999999997</v>
      </c>
      <c r="BK44" s="165">
        <v>4.9097</v>
      </c>
      <c r="BL44" s="165">
        <v>8.4930000000000003</v>
      </c>
      <c r="BM44" s="165">
        <v>5.6882999999999999</v>
      </c>
      <c r="BN44" s="165">
        <v>266.39600000000002</v>
      </c>
      <c r="BO44" s="165">
        <v>80.2637</v>
      </c>
      <c r="BP44" s="165">
        <v>80.446799999999996</v>
      </c>
      <c r="BQ44" s="165">
        <v>-176.47409999999999</v>
      </c>
      <c r="BR44" s="165">
        <v>379.36649999999997</v>
      </c>
      <c r="BS44" s="166"/>
      <c r="BT44" s="165">
        <v>-95.621099999999998</v>
      </c>
      <c r="BU44" s="166"/>
      <c r="BV44" s="165">
        <v>82.570800000000006</v>
      </c>
      <c r="BW44" s="165">
        <v>21.26</v>
      </c>
      <c r="BX44" s="165">
        <v>16.41</v>
      </c>
      <c r="BY44" s="165">
        <v>55.09</v>
      </c>
      <c r="BZ44" s="165">
        <v>76.5</v>
      </c>
      <c r="CA44" s="165">
        <v>-84.388800000000003</v>
      </c>
      <c r="CB44" s="165">
        <v>-83.585099999999997</v>
      </c>
      <c r="CC44" s="165">
        <v>161.11920000000001</v>
      </c>
      <c r="CD44" s="165">
        <v>162.38319999999999</v>
      </c>
      <c r="CE44" s="165">
        <v>30.890699999999999</v>
      </c>
      <c r="CF44" s="165">
        <v>-91.610500000000002</v>
      </c>
      <c r="CG44" s="165">
        <v>-90.663799999999995</v>
      </c>
      <c r="CH44" s="165">
        <v>-8.2873000000000001</v>
      </c>
      <c r="CI44" s="165">
        <v>-80.617699999999999</v>
      </c>
      <c r="CJ44" s="166"/>
      <c r="CK44" s="166"/>
      <c r="CL44" s="165">
        <v>11.8</v>
      </c>
      <c r="CM44" s="165">
        <v>161.1</v>
      </c>
      <c r="CN44" s="165">
        <v>-13.93</v>
      </c>
      <c r="CO44" s="165">
        <v>23.265999999999998</v>
      </c>
      <c r="CP44" s="165">
        <v>22.2608</v>
      </c>
      <c r="CQ44" s="165">
        <v>23.313199999999998</v>
      </c>
      <c r="CR44" s="165">
        <v>26.193000000000001</v>
      </c>
      <c r="CS44" s="165">
        <v>27.185099999999998</v>
      </c>
      <c r="CT44" s="165">
        <v>-23.6448</v>
      </c>
      <c r="CU44" s="165">
        <v>-43.7196</v>
      </c>
      <c r="CV44" s="165">
        <v>-25.826599999999999</v>
      </c>
      <c r="CW44" s="165">
        <v>15.581099999999999</v>
      </c>
      <c r="CX44" s="165">
        <v>50.71</v>
      </c>
      <c r="CY44" s="165">
        <v>64.87</v>
      </c>
      <c r="CZ44" s="165">
        <v>48.288600000000002</v>
      </c>
      <c r="DA44" s="165">
        <v>45.707700000000003</v>
      </c>
      <c r="DB44" s="165">
        <v>-33.880000000000003</v>
      </c>
      <c r="DC44" s="166"/>
      <c r="DD44" s="165">
        <v>80.874099999999999</v>
      </c>
      <c r="DE44" s="165">
        <v>79.582700000000003</v>
      </c>
      <c r="DF44" s="165">
        <v>-149.94229999999999</v>
      </c>
      <c r="DG44" s="165">
        <v>1E-4</v>
      </c>
      <c r="DH44" s="165">
        <v>-20.623999999999999</v>
      </c>
      <c r="DI44" s="165">
        <v>-92.5</v>
      </c>
      <c r="DJ44" s="165">
        <v>-93.1</v>
      </c>
      <c r="DK44" s="165">
        <v>29.1495</v>
      </c>
      <c r="DL44" s="165">
        <v>55.380200000000002</v>
      </c>
      <c r="DM44" s="165">
        <v>61.0687</v>
      </c>
      <c r="DN44" s="165">
        <v>78.533900000000003</v>
      </c>
      <c r="DO44" s="165">
        <v>54.82</v>
      </c>
      <c r="DP44" s="165">
        <v>-6.68</v>
      </c>
      <c r="DQ44" s="165">
        <v>52.447499999999998</v>
      </c>
      <c r="DR44" s="165">
        <v>148.48339999999999</v>
      </c>
      <c r="DS44" s="165">
        <v>-18.420000000000002</v>
      </c>
      <c r="DT44" s="165">
        <v>-18.8</v>
      </c>
      <c r="DU44" s="165">
        <v>108.49</v>
      </c>
      <c r="DV44" s="165">
        <v>61.91</v>
      </c>
      <c r="DW44" s="165">
        <v>150.03639999999999</v>
      </c>
      <c r="DX44" s="165">
        <v>147.36359999999999</v>
      </c>
      <c r="DY44" s="165">
        <v>-58.618499999999997</v>
      </c>
      <c r="DZ44" s="165">
        <v>-57.281799999999997</v>
      </c>
      <c r="EA44" s="165">
        <v>203.79839999999999</v>
      </c>
      <c r="EB44" s="165">
        <v>168.1721</v>
      </c>
      <c r="EC44" s="165">
        <v>163.07849999999999</v>
      </c>
      <c r="ED44" s="165">
        <v>164.4862</v>
      </c>
      <c r="EE44" s="165">
        <v>23.4068</v>
      </c>
      <c r="EF44" s="165">
        <v>6.3779000000000003</v>
      </c>
      <c r="EG44" s="165">
        <v>-29.202999999999999</v>
      </c>
      <c r="EH44" s="165">
        <v>188.35589999999999</v>
      </c>
      <c r="EI44" s="165">
        <v>33.5809</v>
      </c>
      <c r="EJ44" s="166"/>
      <c r="EK44" s="165">
        <v>-29.616299999999999</v>
      </c>
      <c r="EL44" s="165">
        <v>-27.590599999999998</v>
      </c>
      <c r="EM44" s="166"/>
      <c r="EN44" s="165">
        <v>-53.761800000000001</v>
      </c>
      <c r="EO44" s="165">
        <v>-50.094299999999997</v>
      </c>
      <c r="EP44" s="165">
        <v>44.591999999999999</v>
      </c>
      <c r="EQ44" s="165">
        <v>-40.193399999999997</v>
      </c>
      <c r="ER44" s="165">
        <v>-40.686399999999999</v>
      </c>
      <c r="ES44" s="165">
        <v>28.084199999999999</v>
      </c>
      <c r="ET44" s="166"/>
      <c r="EU44" s="166"/>
      <c r="EV44" s="166"/>
      <c r="EW44" s="165">
        <v>10.0739</v>
      </c>
      <c r="EX44" s="165">
        <v>-145.489</v>
      </c>
      <c r="EY44" s="165">
        <v>-36.612499999999997</v>
      </c>
      <c r="EZ44" s="165">
        <v>-35.720199999999998</v>
      </c>
      <c r="FA44" s="165">
        <v>11.879099999999999</v>
      </c>
      <c r="FB44" s="165">
        <v>-4.8231999999999999</v>
      </c>
      <c r="FC44" s="165">
        <v>-29.273599999999998</v>
      </c>
      <c r="FD44" s="166"/>
      <c r="FE44" s="166"/>
      <c r="FF44" s="166"/>
      <c r="FG44" s="165">
        <v>41.242600000000003</v>
      </c>
      <c r="FH44" s="165">
        <v>40.839100000000002</v>
      </c>
      <c r="FI44" s="165">
        <v>39.196899999999999</v>
      </c>
      <c r="FJ44" s="165">
        <v>84.230500000000006</v>
      </c>
      <c r="FK44" s="165">
        <v>83.560699999999997</v>
      </c>
      <c r="FL44" s="165">
        <v>-154.0598</v>
      </c>
      <c r="FM44" s="165">
        <v>60.531999999999996</v>
      </c>
      <c r="FN44" s="165">
        <v>60.491199999999999</v>
      </c>
      <c r="FO44" s="165">
        <v>-107.79049999999999</v>
      </c>
      <c r="FP44" s="165">
        <v>-97.146199999999993</v>
      </c>
      <c r="FQ44" s="164">
        <v>-51.246499999999997</v>
      </c>
      <c r="FR44" s="165">
        <v>-41.39</v>
      </c>
      <c r="FS44" s="165">
        <v>18.770399999999999</v>
      </c>
      <c r="FT44" s="166"/>
      <c r="FU44" s="165">
        <v>-12.2</v>
      </c>
      <c r="FV44" s="165">
        <v>12.29</v>
      </c>
      <c r="FW44" s="165">
        <v>-56.695399999999999</v>
      </c>
      <c r="FX44" s="165">
        <v>10.6911</v>
      </c>
      <c r="FY44" s="165">
        <v>-13.56</v>
      </c>
      <c r="FZ44" s="165">
        <v>4.266</v>
      </c>
      <c r="GA44" s="165">
        <v>9.1049000000000007</v>
      </c>
      <c r="GB44" s="165">
        <v>22.98</v>
      </c>
      <c r="GC44" s="165">
        <v>100.0372</v>
      </c>
      <c r="GD44" s="165">
        <v>110.7128</v>
      </c>
      <c r="GE44" s="165">
        <v>15.49</v>
      </c>
      <c r="GF44" s="165">
        <v>87.641800000000003</v>
      </c>
      <c r="GG44" s="165">
        <v>25.1</v>
      </c>
      <c r="GH44" s="165">
        <v>-16.950600000000001</v>
      </c>
      <c r="GI44" s="166"/>
      <c r="GJ44" s="165">
        <v>-2.0895000000000001</v>
      </c>
      <c r="GK44" s="165">
        <v>2.3576000000000001</v>
      </c>
      <c r="GL44" s="166"/>
      <c r="GM44" s="166"/>
      <c r="GN44" s="165">
        <v>-15.42</v>
      </c>
      <c r="GO44" s="165">
        <v>-34.532899999999998</v>
      </c>
      <c r="GP44" s="165">
        <v>21.165900000000001</v>
      </c>
      <c r="GQ44" s="165">
        <v>53.948500000000003</v>
      </c>
      <c r="GR44" s="165">
        <v>10.0724</v>
      </c>
      <c r="GS44" s="165">
        <v>10.0563</v>
      </c>
      <c r="GT44" s="165">
        <v>-129.3466</v>
      </c>
      <c r="GU44" s="165">
        <v>-25.1694</v>
      </c>
      <c r="GV44" s="165">
        <v>39.463099999999997</v>
      </c>
      <c r="GW44" s="165">
        <v>-59.047499999999999</v>
      </c>
      <c r="GX44" s="165">
        <v>7.4363999999999999</v>
      </c>
      <c r="GY44" s="165">
        <v>8.8101000000000003</v>
      </c>
      <c r="GZ44" s="165">
        <v>8.3442000000000007</v>
      </c>
      <c r="HA44" s="165">
        <v>9.7103000000000002</v>
      </c>
      <c r="HB44" s="165">
        <v>237.5247</v>
      </c>
      <c r="HC44" s="165">
        <v>236.18770000000001</v>
      </c>
      <c r="HD44" s="165">
        <v>290.8</v>
      </c>
      <c r="HE44" s="165">
        <v>-285.80840000000001</v>
      </c>
      <c r="HF44" s="165">
        <v>-488.0104</v>
      </c>
      <c r="HG44" s="165">
        <v>491.63569999999999</v>
      </c>
      <c r="HH44" s="165">
        <v>489.61270000000002</v>
      </c>
      <c r="HI44" s="165">
        <v>-221.31129999999999</v>
      </c>
      <c r="HJ44" s="165">
        <v>-219.24529999999999</v>
      </c>
      <c r="HK44" s="165">
        <v>-46.844000000000001</v>
      </c>
      <c r="HL44" s="165">
        <v>-34.520699999999998</v>
      </c>
      <c r="HM44" s="165">
        <v>82.379800000000003</v>
      </c>
      <c r="HN44" s="165">
        <v>79.985399999999998</v>
      </c>
      <c r="HO44" s="166"/>
      <c r="HP44" s="165">
        <v>-158.8715</v>
      </c>
      <c r="HQ44" s="165">
        <v>56.967700000000001</v>
      </c>
      <c r="HR44" s="165">
        <v>56.561199999999999</v>
      </c>
      <c r="HS44" s="165">
        <v>-65.128900000000002</v>
      </c>
      <c r="HT44" s="165">
        <v>-65.954999999999998</v>
      </c>
      <c r="HU44" s="165">
        <v>115.42</v>
      </c>
      <c r="HV44" s="165">
        <v>115.56</v>
      </c>
      <c r="HW44" s="165">
        <v>39.700000000000003</v>
      </c>
      <c r="HX44" s="165">
        <v>40.4</v>
      </c>
      <c r="HY44" s="165">
        <v>22.602699999999999</v>
      </c>
      <c r="HZ44" s="165">
        <v>34.880000000000003</v>
      </c>
      <c r="IA44" s="165">
        <v>-311.18630000000002</v>
      </c>
      <c r="IB44" s="165">
        <v>111.4606</v>
      </c>
      <c r="IC44" s="165">
        <v>111.2783</v>
      </c>
      <c r="ID44" s="165">
        <v>18.5</v>
      </c>
      <c r="IE44" s="165">
        <v>-8</v>
      </c>
      <c r="IF44" s="165">
        <v>-52.2</v>
      </c>
      <c r="IG44" s="165">
        <v>-51.7</v>
      </c>
      <c r="IH44" s="165">
        <v>1.4681</v>
      </c>
      <c r="II44" s="166"/>
      <c r="IJ44" s="165">
        <v>-481.24439999999998</v>
      </c>
      <c r="IK44" s="165">
        <v>-11.759</v>
      </c>
      <c r="IL44" s="165">
        <v>458.5675</v>
      </c>
      <c r="IM44" s="165">
        <v>375.89940000000001</v>
      </c>
      <c r="IN44" s="165">
        <v>-69.6952</v>
      </c>
      <c r="IO44" s="165">
        <v>-364.94060000000002</v>
      </c>
      <c r="IP44" s="165">
        <v>371.19310000000002</v>
      </c>
      <c r="IQ44" s="165">
        <v>-132.88839999999999</v>
      </c>
      <c r="IR44" s="165">
        <v>-213.41890000000001</v>
      </c>
      <c r="IS44" s="165">
        <v>-365.60570000000001</v>
      </c>
      <c r="IT44" s="165">
        <v>114.32040000000001</v>
      </c>
      <c r="IU44" s="165">
        <v>111.4293</v>
      </c>
      <c r="IV44" s="165">
        <v>133.49010000000001</v>
      </c>
      <c r="IW44" s="165">
        <v>-449.73750000000001</v>
      </c>
      <c r="IX44" s="165">
        <v>218.52969999999999</v>
      </c>
      <c r="IY44" s="165">
        <v>-232.0787</v>
      </c>
      <c r="IZ44" s="165">
        <v>231.67169999999999</v>
      </c>
      <c r="JA44" s="165">
        <v>-6.6702000000000004</v>
      </c>
      <c r="JB44" s="166"/>
      <c r="JC44" s="165">
        <v>14.32</v>
      </c>
      <c r="JD44" s="165">
        <v>4.3170000000000002</v>
      </c>
      <c r="JE44" s="165">
        <v>4.319</v>
      </c>
      <c r="JF44" s="165">
        <v>-14.48</v>
      </c>
      <c r="JG44" s="165">
        <v>-1.92</v>
      </c>
      <c r="JH44" s="166"/>
      <c r="JI44" s="165">
        <v>2.6688000000000001</v>
      </c>
      <c r="JJ44" s="165">
        <v>-33.223500000000001</v>
      </c>
      <c r="JK44" s="165">
        <v>-21.6785</v>
      </c>
      <c r="JL44" s="165">
        <v>28.3</v>
      </c>
      <c r="JM44" s="165">
        <v>48.207999999999998</v>
      </c>
      <c r="JN44" s="165">
        <v>47.030999999999999</v>
      </c>
      <c r="JO44" s="165">
        <v>9.6045999999999996</v>
      </c>
      <c r="JP44" s="165">
        <v>11.3691</v>
      </c>
      <c r="JQ44" s="165">
        <v>52.905099999999997</v>
      </c>
      <c r="JR44" s="165">
        <v>52.186999999999998</v>
      </c>
      <c r="JS44" s="165">
        <v>51.775500000000001</v>
      </c>
      <c r="JT44" s="166"/>
      <c r="JU44" s="165">
        <v>8.9</v>
      </c>
      <c r="JV44" s="165">
        <v>16.452999999999999</v>
      </c>
      <c r="JW44" s="165">
        <v>9.64</v>
      </c>
      <c r="JX44" s="166"/>
      <c r="JY44" s="165">
        <v>-30.453099999999999</v>
      </c>
      <c r="JZ44" s="165">
        <v>75.323400000000007</v>
      </c>
      <c r="KA44" s="165">
        <v>47.634099999999997</v>
      </c>
      <c r="KB44" s="165">
        <v>-30.588000000000001</v>
      </c>
      <c r="KC44" s="165">
        <v>-74.646600000000007</v>
      </c>
      <c r="KD44" s="165">
        <v>34.049700000000001</v>
      </c>
      <c r="KE44" s="165">
        <v>40.007800000000003</v>
      </c>
      <c r="KF44" s="165">
        <v>-17.5</v>
      </c>
      <c r="KG44" s="165">
        <v>17.8</v>
      </c>
      <c r="KH44" s="166"/>
      <c r="KI44" s="165">
        <v>200.32130000000001</v>
      </c>
    </row>
    <row r="45" spans="1:295" ht="18" customHeight="1" x14ac:dyDescent="0.25">
      <c r="A45" s="160" t="s">
        <v>40</v>
      </c>
      <c r="B45" s="160" t="s">
        <v>837</v>
      </c>
      <c r="C45" s="164">
        <v>0</v>
      </c>
      <c r="D45" s="165">
        <v>22.0471</v>
      </c>
      <c r="E45" s="165">
        <v>-43.783000000000001</v>
      </c>
      <c r="F45" s="165">
        <v>-34.034199999999998</v>
      </c>
      <c r="G45" s="165">
        <v>29.641100000000002</v>
      </c>
      <c r="H45" s="166"/>
      <c r="I45" s="165">
        <v>59.579500000000003</v>
      </c>
      <c r="J45" s="165">
        <v>-90.952100000000002</v>
      </c>
      <c r="K45" s="165">
        <v>55.294800000000002</v>
      </c>
      <c r="L45" s="165">
        <v>28.057099999999998</v>
      </c>
      <c r="M45" s="165">
        <v>27.247800000000002</v>
      </c>
      <c r="N45" s="165">
        <v>-57.72</v>
      </c>
      <c r="O45" s="165">
        <v>-46.395000000000003</v>
      </c>
      <c r="P45" s="165">
        <v>39.6</v>
      </c>
      <c r="Q45" s="165">
        <v>16.559999999999999</v>
      </c>
      <c r="R45" s="165">
        <v>-39.6</v>
      </c>
      <c r="S45" s="165">
        <v>14.400600000000001</v>
      </c>
      <c r="T45" s="165">
        <v>186.14699999999999</v>
      </c>
      <c r="U45" s="165">
        <v>6.0953999999999997</v>
      </c>
      <c r="V45" s="165">
        <v>6.1689999999999996</v>
      </c>
      <c r="W45" s="165">
        <v>9.6005000000000003</v>
      </c>
      <c r="X45" s="166"/>
      <c r="Y45" s="166"/>
      <c r="Z45" s="166"/>
      <c r="AA45" s="166"/>
      <c r="AB45" s="166"/>
      <c r="AC45" s="165">
        <v>-88.7</v>
      </c>
      <c r="AD45" s="165">
        <v>-87.93</v>
      </c>
      <c r="AE45" s="166"/>
      <c r="AF45" s="165">
        <v>57.72</v>
      </c>
      <c r="AG45" s="165">
        <v>44</v>
      </c>
      <c r="AH45" s="165">
        <v>10.622999999999999</v>
      </c>
      <c r="AI45" s="165">
        <v>0.26300000000000001</v>
      </c>
      <c r="AJ45" s="165">
        <v>-69.55</v>
      </c>
      <c r="AK45" s="165">
        <v>-69.73</v>
      </c>
      <c r="AL45" s="165">
        <v>-90.56</v>
      </c>
      <c r="AM45" s="165">
        <v>71.17</v>
      </c>
      <c r="AN45" s="165">
        <v>70.66</v>
      </c>
      <c r="AO45" s="165">
        <v>12.7516</v>
      </c>
      <c r="AP45" s="165">
        <v>8.5364000000000004</v>
      </c>
      <c r="AQ45" s="165">
        <v>74.414400000000001</v>
      </c>
      <c r="AR45" s="165">
        <v>76.893299999999996</v>
      </c>
      <c r="AS45" s="165">
        <v>74.135999999999996</v>
      </c>
      <c r="AT45" s="165">
        <v>-44.072600000000001</v>
      </c>
      <c r="AU45" s="165">
        <v>-43.837699999999998</v>
      </c>
      <c r="AV45" s="165">
        <v>7.1779999999999999</v>
      </c>
      <c r="AW45" s="165">
        <v>7.8202999999999996</v>
      </c>
      <c r="AX45" s="166"/>
      <c r="AY45" s="165">
        <v>98.192099999999996</v>
      </c>
      <c r="AZ45" s="165">
        <v>-2.6173000000000002</v>
      </c>
      <c r="BA45" s="165">
        <v>-15.3634</v>
      </c>
      <c r="BB45" s="165">
        <v>-286.8451</v>
      </c>
      <c r="BC45" s="165">
        <v>22.726900000000001</v>
      </c>
      <c r="BD45" s="165">
        <v>-16.399999999999999</v>
      </c>
      <c r="BE45" s="165">
        <v>-17.600000000000001</v>
      </c>
      <c r="BF45" s="165">
        <v>48.711399999999998</v>
      </c>
      <c r="BG45" s="165">
        <v>47.824100000000001</v>
      </c>
      <c r="BH45" s="165">
        <v>-6.6783999999999999</v>
      </c>
      <c r="BI45" s="166"/>
      <c r="BJ45" s="165">
        <v>-41.430100000000003</v>
      </c>
      <c r="BK45" s="165">
        <v>6.8335999999999997</v>
      </c>
      <c r="BL45" s="165">
        <v>10.662699999999999</v>
      </c>
      <c r="BM45" s="165">
        <v>7.1828000000000003</v>
      </c>
      <c r="BN45" s="165">
        <v>319.86439999999999</v>
      </c>
      <c r="BO45" s="165">
        <v>94.607399999999998</v>
      </c>
      <c r="BP45" s="165">
        <v>94.424199999999999</v>
      </c>
      <c r="BQ45" s="165">
        <v>-234.0532</v>
      </c>
      <c r="BR45" s="165">
        <v>425.73379999999997</v>
      </c>
      <c r="BS45" s="166"/>
      <c r="BT45" s="165">
        <v>-113.39400000000001</v>
      </c>
      <c r="BU45" s="166"/>
      <c r="BV45" s="165">
        <v>96.242800000000003</v>
      </c>
      <c r="BW45" s="165">
        <v>25.49</v>
      </c>
      <c r="BX45" s="165">
        <v>27.9</v>
      </c>
      <c r="BY45" s="165">
        <v>64.510000000000005</v>
      </c>
      <c r="BZ45" s="165">
        <v>76.489999999999995</v>
      </c>
      <c r="CA45" s="165">
        <v>-77.155100000000004</v>
      </c>
      <c r="CB45" s="165">
        <v>-77.557000000000002</v>
      </c>
      <c r="CC45" s="165">
        <v>151.8843</v>
      </c>
      <c r="CD45" s="165">
        <v>154.3476</v>
      </c>
      <c r="CE45" s="165">
        <v>31.481300000000001</v>
      </c>
      <c r="CF45" s="165">
        <v>-98.940100000000001</v>
      </c>
      <c r="CG45" s="165">
        <v>-98.5595</v>
      </c>
      <c r="CH45" s="165">
        <v>-5.734</v>
      </c>
      <c r="CI45" s="165">
        <v>-88.273600000000002</v>
      </c>
      <c r="CJ45" s="166"/>
      <c r="CK45" s="166"/>
      <c r="CL45" s="165">
        <v>20.3</v>
      </c>
      <c r="CM45" s="165">
        <v>179.5</v>
      </c>
      <c r="CN45" s="165">
        <v>-15.16</v>
      </c>
      <c r="CO45" s="165">
        <v>25.636800000000001</v>
      </c>
      <c r="CP45" s="165">
        <v>25.175999999999998</v>
      </c>
      <c r="CQ45" s="165">
        <v>26.0245</v>
      </c>
      <c r="CR45" s="165">
        <v>23.584599999999998</v>
      </c>
      <c r="CS45" s="165">
        <v>24.3764</v>
      </c>
      <c r="CT45" s="165">
        <v>-11.4687</v>
      </c>
      <c r="CU45" s="165">
        <v>-61.697699999999998</v>
      </c>
      <c r="CV45" s="165">
        <v>-9.6496999999999993</v>
      </c>
      <c r="CW45" s="165">
        <v>17.983599999999999</v>
      </c>
      <c r="CX45" s="165">
        <v>61.84</v>
      </c>
      <c r="CY45" s="165">
        <v>72.400000000000006</v>
      </c>
      <c r="CZ45" s="165">
        <v>51.101100000000002</v>
      </c>
      <c r="DA45" s="165">
        <v>48.051499999999997</v>
      </c>
      <c r="DB45" s="165">
        <v>-36.14</v>
      </c>
      <c r="DC45" s="166"/>
      <c r="DD45" s="165">
        <v>89.197800000000001</v>
      </c>
      <c r="DE45" s="165">
        <v>88.119399999999999</v>
      </c>
      <c r="DF45" s="165">
        <v>-167.9179</v>
      </c>
      <c r="DG45" s="165">
        <v>1E-4</v>
      </c>
      <c r="DH45" s="165">
        <v>-21.8977</v>
      </c>
      <c r="DI45" s="165">
        <v>-99.1</v>
      </c>
      <c r="DJ45" s="165">
        <v>-99.7</v>
      </c>
      <c r="DK45" s="165">
        <v>29.978899999999999</v>
      </c>
      <c r="DL45" s="165">
        <v>58.309899999999999</v>
      </c>
      <c r="DM45" s="165">
        <v>68.582999999999998</v>
      </c>
      <c r="DN45" s="165">
        <v>82.049599999999998</v>
      </c>
      <c r="DO45" s="165">
        <v>57.77</v>
      </c>
      <c r="DP45" s="165">
        <v>-8.32</v>
      </c>
      <c r="DQ45" s="165">
        <v>55.147500000000001</v>
      </c>
      <c r="DR45" s="165">
        <v>166.6395</v>
      </c>
      <c r="DS45" s="165">
        <v>-19.22</v>
      </c>
      <c r="DT45" s="165">
        <v>-19.61</v>
      </c>
      <c r="DU45" s="165">
        <v>119.29</v>
      </c>
      <c r="DV45" s="165">
        <v>66.61</v>
      </c>
      <c r="DW45" s="165">
        <v>163.74549999999999</v>
      </c>
      <c r="DX45" s="165">
        <v>161.56360000000001</v>
      </c>
      <c r="DY45" s="165">
        <v>-48.550199999999997</v>
      </c>
      <c r="DZ45" s="165">
        <v>-47.381799999999998</v>
      </c>
      <c r="EA45" s="165">
        <v>229.1583</v>
      </c>
      <c r="EB45" s="165">
        <v>191.52780000000001</v>
      </c>
      <c r="EC45" s="165">
        <v>183.36969999999999</v>
      </c>
      <c r="ED45" s="165">
        <v>187.43279999999999</v>
      </c>
      <c r="EE45" s="165">
        <v>40.319899999999997</v>
      </c>
      <c r="EF45" s="165">
        <v>21.017499999999998</v>
      </c>
      <c r="EG45" s="165">
        <v>-30.207000000000001</v>
      </c>
      <c r="EH45" s="165">
        <v>246.3991</v>
      </c>
      <c r="EI45" s="165">
        <v>81.292500000000004</v>
      </c>
      <c r="EJ45" s="166"/>
      <c r="EK45" s="165">
        <v>-30.376899999999999</v>
      </c>
      <c r="EL45" s="165">
        <v>-27.604900000000001</v>
      </c>
      <c r="EM45" s="166"/>
      <c r="EN45" s="165">
        <v>-48.203899999999997</v>
      </c>
      <c r="EO45" s="165">
        <v>-45.081200000000003</v>
      </c>
      <c r="EP45" s="165">
        <v>47.664000000000001</v>
      </c>
      <c r="EQ45" s="165">
        <v>-36.720399999999998</v>
      </c>
      <c r="ER45" s="165">
        <v>-37.3932</v>
      </c>
      <c r="ES45" s="165">
        <v>15.2117</v>
      </c>
      <c r="ET45" s="166"/>
      <c r="EU45" s="166"/>
      <c r="EV45" s="166"/>
      <c r="EW45" s="165">
        <v>11.1068</v>
      </c>
      <c r="EX45" s="165">
        <v>-138.68709999999999</v>
      </c>
      <c r="EY45" s="165">
        <v>-38.2926</v>
      </c>
      <c r="EZ45" s="165">
        <v>-37.097900000000003</v>
      </c>
      <c r="FA45" s="165">
        <v>11.8361</v>
      </c>
      <c r="FB45" s="165">
        <v>-18.767399999999999</v>
      </c>
      <c r="FC45" s="165">
        <v>-15.0654</v>
      </c>
      <c r="FD45" s="166"/>
      <c r="FE45" s="166"/>
      <c r="FF45" s="166"/>
      <c r="FG45" s="165">
        <v>40.475299999999997</v>
      </c>
      <c r="FH45" s="165">
        <v>40.229900000000001</v>
      </c>
      <c r="FI45" s="165">
        <v>39.518000000000001</v>
      </c>
      <c r="FJ45" s="165">
        <v>78.537000000000006</v>
      </c>
      <c r="FK45" s="165">
        <v>76.192599999999999</v>
      </c>
      <c r="FL45" s="165">
        <v>-143.67750000000001</v>
      </c>
      <c r="FM45" s="165">
        <v>50.110700000000001</v>
      </c>
      <c r="FN45" s="165">
        <v>50.336799999999997</v>
      </c>
      <c r="FO45" s="165">
        <v>-96.022400000000005</v>
      </c>
      <c r="FP45" s="165">
        <v>-86.126599999999996</v>
      </c>
      <c r="FQ45" s="164">
        <v>-51.246499999999997</v>
      </c>
      <c r="FR45" s="165">
        <v>-38.909999999999997</v>
      </c>
      <c r="FS45" s="165">
        <v>18.250399999999999</v>
      </c>
      <c r="FT45" s="166"/>
      <c r="FU45" s="166"/>
      <c r="FV45" s="165">
        <v>11.38</v>
      </c>
      <c r="FW45" s="165">
        <v>-51.486499999999999</v>
      </c>
      <c r="FX45" s="165">
        <v>10.682</v>
      </c>
      <c r="FY45" s="165">
        <v>-12.951000000000001</v>
      </c>
      <c r="FZ45" s="165">
        <v>4.3860000000000001</v>
      </c>
      <c r="GA45" s="165">
        <v>11.2651</v>
      </c>
      <c r="GB45" s="165">
        <v>25.5</v>
      </c>
      <c r="GC45" s="165">
        <v>88.273899999999998</v>
      </c>
      <c r="GD45" s="165">
        <v>99.209599999999995</v>
      </c>
      <c r="GE45" s="165">
        <v>15.52</v>
      </c>
      <c r="GF45" s="165">
        <v>91.016900000000007</v>
      </c>
      <c r="GG45" s="165">
        <v>24.1</v>
      </c>
      <c r="GH45" s="165">
        <v>-20.537800000000001</v>
      </c>
      <c r="GI45" s="166"/>
      <c r="GJ45" s="165">
        <v>-4.2827000000000002</v>
      </c>
      <c r="GK45" s="165">
        <v>2.6852999999999998</v>
      </c>
      <c r="GL45" s="166"/>
      <c r="GM45" s="166"/>
      <c r="GN45" s="165">
        <v>-15.895300000000001</v>
      </c>
      <c r="GO45" s="165">
        <v>-41.451500000000003</v>
      </c>
      <c r="GP45" s="165">
        <v>21.368300000000001</v>
      </c>
      <c r="GQ45" s="165">
        <v>65.376900000000006</v>
      </c>
      <c r="GR45" s="165">
        <v>10.237500000000001</v>
      </c>
      <c r="GS45" s="165">
        <v>10.1534</v>
      </c>
      <c r="GT45" s="165">
        <v>-138.76070000000001</v>
      </c>
      <c r="GU45" s="165">
        <v>-27.886900000000001</v>
      </c>
      <c r="GV45" s="165">
        <v>46.478900000000003</v>
      </c>
      <c r="GW45" s="165">
        <v>-69.149199999999993</v>
      </c>
      <c r="GX45" s="165">
        <v>6.7649999999999997</v>
      </c>
      <c r="GY45" s="165">
        <v>12.678599999999999</v>
      </c>
      <c r="GZ45" s="165">
        <v>12.100300000000001</v>
      </c>
      <c r="HA45" s="165">
        <v>8.9685000000000006</v>
      </c>
      <c r="HB45" s="165">
        <v>240.3338</v>
      </c>
      <c r="HC45" s="165">
        <v>239.2004</v>
      </c>
      <c r="HD45" s="165">
        <v>277.8</v>
      </c>
      <c r="HE45" s="165">
        <v>-275.54719999999998</v>
      </c>
      <c r="HF45" s="165">
        <v>-476.63979999999998</v>
      </c>
      <c r="HG45" s="165">
        <v>477.18979999999999</v>
      </c>
      <c r="HH45" s="165">
        <v>476.8922</v>
      </c>
      <c r="HI45" s="165">
        <v>-223.89689999999999</v>
      </c>
      <c r="HJ45" s="165">
        <v>-221.34800000000001</v>
      </c>
      <c r="HK45" s="165">
        <v>-40.994500000000002</v>
      </c>
      <c r="HL45" s="165">
        <v>-27.491900000000001</v>
      </c>
      <c r="HM45" s="165">
        <v>82.178899999999999</v>
      </c>
      <c r="HN45" s="165">
        <v>81.217600000000004</v>
      </c>
      <c r="HO45" s="166"/>
      <c r="HP45" s="166"/>
      <c r="HQ45" s="165">
        <v>66.745699999999999</v>
      </c>
      <c r="HR45" s="165">
        <v>66.020600000000002</v>
      </c>
      <c r="HS45" s="165">
        <v>-52.006799999999998</v>
      </c>
      <c r="HT45" s="165">
        <v>-52.185099999999998</v>
      </c>
      <c r="HU45" s="165">
        <v>114.6</v>
      </c>
      <c r="HV45" s="165">
        <v>114.07</v>
      </c>
      <c r="HW45" s="165">
        <v>39.200000000000003</v>
      </c>
      <c r="HX45" s="165">
        <v>39.299999999999997</v>
      </c>
      <c r="HY45" s="165">
        <v>22.4788</v>
      </c>
      <c r="HZ45" s="165">
        <v>35.36</v>
      </c>
      <c r="IA45" s="165">
        <v>-334.05579999999998</v>
      </c>
      <c r="IB45" s="165">
        <v>111.38509999999999</v>
      </c>
      <c r="IC45" s="165">
        <v>109.712</v>
      </c>
      <c r="ID45" s="165">
        <v>18.5</v>
      </c>
      <c r="IE45" s="165">
        <v>-10.199999999999999</v>
      </c>
      <c r="IF45" s="165">
        <v>-58.4</v>
      </c>
      <c r="IG45" s="165">
        <v>-58.6</v>
      </c>
      <c r="IH45" s="165">
        <v>1.3544</v>
      </c>
      <c r="II45" s="165">
        <v>1.1447000000000001</v>
      </c>
      <c r="IJ45" s="165">
        <v>-472.61430000000001</v>
      </c>
      <c r="IK45" s="165">
        <v>-57.386499999999998</v>
      </c>
      <c r="IL45" s="165">
        <v>464.57960000000003</v>
      </c>
      <c r="IM45" s="165">
        <v>384.89879999999999</v>
      </c>
      <c r="IN45" s="165">
        <v>-65.685199999999995</v>
      </c>
      <c r="IO45" s="165">
        <v>-375.11160000000001</v>
      </c>
      <c r="IP45" s="165">
        <v>378.03730000000002</v>
      </c>
      <c r="IQ45" s="165">
        <v>-145.05709999999999</v>
      </c>
      <c r="IR45" s="165">
        <v>-220.21870000000001</v>
      </c>
      <c r="IS45" s="165">
        <v>-368.6592</v>
      </c>
      <c r="IT45" s="165">
        <v>111.62309999999999</v>
      </c>
      <c r="IU45" s="165">
        <v>110.25620000000001</v>
      </c>
      <c r="IV45" s="165">
        <v>145.55539999999999</v>
      </c>
      <c r="IW45" s="165">
        <v>-457.98520000000002</v>
      </c>
      <c r="IX45" s="165">
        <v>227.7132</v>
      </c>
      <c r="IY45" s="165">
        <v>-228.23320000000001</v>
      </c>
      <c r="IZ45" s="165">
        <v>229.21</v>
      </c>
      <c r="JA45" s="165">
        <v>-5.6677</v>
      </c>
      <c r="JB45" s="166"/>
      <c r="JC45" s="165">
        <v>18.64</v>
      </c>
      <c r="JD45" s="165">
        <v>4.1630000000000003</v>
      </c>
      <c r="JE45" s="165">
        <v>4.1459999999999999</v>
      </c>
      <c r="JF45" s="165">
        <v>-18.079999999999998</v>
      </c>
      <c r="JG45" s="165">
        <v>1.76</v>
      </c>
      <c r="JH45" s="166"/>
      <c r="JI45" s="165">
        <v>-1.8143</v>
      </c>
      <c r="JJ45" s="165">
        <v>-30.528700000000001</v>
      </c>
      <c r="JK45" s="165">
        <v>-20.390599999999999</v>
      </c>
      <c r="JL45" s="165">
        <v>27</v>
      </c>
      <c r="JM45" s="165">
        <v>44.146999999999998</v>
      </c>
      <c r="JN45" s="165">
        <v>43.945</v>
      </c>
      <c r="JO45" s="166"/>
      <c r="JP45" s="165">
        <v>11.4125</v>
      </c>
      <c r="JQ45" s="165">
        <v>51.5976</v>
      </c>
      <c r="JR45" s="165">
        <v>51.697299999999998</v>
      </c>
      <c r="JS45" s="165">
        <v>53.073599999999999</v>
      </c>
      <c r="JT45" s="166"/>
      <c r="JU45" s="165">
        <v>10.199999999999999</v>
      </c>
      <c r="JV45" s="165">
        <v>15.743</v>
      </c>
      <c r="JW45" s="165">
        <v>9.68</v>
      </c>
      <c r="JX45" s="166"/>
      <c r="JY45" s="165">
        <v>-26.616599999999998</v>
      </c>
      <c r="JZ45" s="165">
        <v>71.2624</v>
      </c>
      <c r="KA45" s="165">
        <v>40.816600000000001</v>
      </c>
      <c r="KB45" s="165">
        <v>-24.216799999999999</v>
      </c>
      <c r="KC45" s="165">
        <v>-69.573599999999999</v>
      </c>
      <c r="KD45" s="165">
        <v>26.865100000000002</v>
      </c>
      <c r="KE45" s="165">
        <v>42.701300000000003</v>
      </c>
      <c r="KF45" s="165">
        <v>-19.5</v>
      </c>
      <c r="KG45" s="165">
        <v>19.2</v>
      </c>
      <c r="KH45" s="166"/>
      <c r="KI45" s="165">
        <v>188.1148</v>
      </c>
    </row>
    <row r="46" spans="1:295" ht="18" customHeight="1" x14ac:dyDescent="0.25">
      <c r="A46" s="160" t="s">
        <v>40</v>
      </c>
      <c r="B46" s="160" t="s">
        <v>838</v>
      </c>
      <c r="C46" s="164">
        <v>0</v>
      </c>
      <c r="D46" s="165">
        <v>23.147400000000001</v>
      </c>
      <c r="E46" s="165">
        <v>-46.3889</v>
      </c>
      <c r="F46" s="165">
        <v>-34.067599999999999</v>
      </c>
      <c r="G46" s="165">
        <v>31.715299999999999</v>
      </c>
      <c r="H46" s="166"/>
      <c r="I46" s="165">
        <v>63.796399999999998</v>
      </c>
      <c r="J46" s="165">
        <v>-100.4337</v>
      </c>
      <c r="K46" s="165">
        <v>58.620699999999999</v>
      </c>
      <c r="L46" s="165">
        <v>29.537099999999999</v>
      </c>
      <c r="M46" s="165">
        <v>29.067499999999999</v>
      </c>
      <c r="N46" s="165">
        <v>-8.8800000000000008</v>
      </c>
      <c r="O46" s="165">
        <v>-50.756</v>
      </c>
      <c r="P46" s="165">
        <v>41.8</v>
      </c>
      <c r="Q46" s="165">
        <v>17.388000000000002</v>
      </c>
      <c r="R46" s="165">
        <v>-41.8</v>
      </c>
      <c r="S46" s="165">
        <v>14.1539</v>
      </c>
      <c r="T46" s="165">
        <v>201.38740000000001</v>
      </c>
      <c r="U46" s="165">
        <v>6.2066999999999997</v>
      </c>
      <c r="V46" s="165">
        <v>6.2241999999999997</v>
      </c>
      <c r="W46" s="165">
        <v>10.3643</v>
      </c>
      <c r="X46" s="166"/>
      <c r="Y46" s="166"/>
      <c r="Z46" s="166"/>
      <c r="AA46" s="166"/>
      <c r="AB46" s="166"/>
      <c r="AC46" s="165">
        <v>-78.77</v>
      </c>
      <c r="AD46" s="165">
        <v>-78.83</v>
      </c>
      <c r="AE46" s="166"/>
      <c r="AF46" s="165">
        <v>8.8800000000000008</v>
      </c>
      <c r="AG46" s="165">
        <v>48.4</v>
      </c>
      <c r="AH46" s="165">
        <v>9.4760000000000009</v>
      </c>
      <c r="AI46" s="165">
        <v>0.251</v>
      </c>
      <c r="AJ46" s="165">
        <v>-69.2</v>
      </c>
      <c r="AK46" s="165">
        <v>-69.400000000000006</v>
      </c>
      <c r="AL46" s="165">
        <v>-70.349999999999994</v>
      </c>
      <c r="AM46" s="165">
        <v>70.180000000000007</v>
      </c>
      <c r="AN46" s="165">
        <v>70.099999999999994</v>
      </c>
      <c r="AO46" s="165">
        <v>12.902900000000001</v>
      </c>
      <c r="AP46" s="165">
        <v>8.7995999999999999</v>
      </c>
      <c r="AQ46" s="165">
        <v>77.264099999999999</v>
      </c>
      <c r="AR46" s="165">
        <v>79.839200000000005</v>
      </c>
      <c r="AS46" s="165">
        <v>18.328299999999999</v>
      </c>
      <c r="AT46" s="165">
        <v>-53.985500000000002</v>
      </c>
      <c r="AU46" s="165">
        <v>-54.4739</v>
      </c>
      <c r="AV46" s="165">
        <v>30.6419</v>
      </c>
      <c r="AW46" s="165">
        <v>30.0672</v>
      </c>
      <c r="AX46" s="166"/>
      <c r="AY46" s="165">
        <v>89.082899999999995</v>
      </c>
      <c r="AZ46" s="165">
        <v>-1.0468999999999999</v>
      </c>
      <c r="BA46" s="165">
        <v>-4.2515999999999998</v>
      </c>
      <c r="BB46" s="165">
        <v>-351.75470000000001</v>
      </c>
      <c r="BC46" s="165">
        <v>13.9733</v>
      </c>
      <c r="BD46" s="165">
        <v>-12.4</v>
      </c>
      <c r="BE46" s="165">
        <v>-13.4</v>
      </c>
      <c r="BF46" s="165">
        <v>61.350999999999999</v>
      </c>
      <c r="BG46" s="165">
        <v>59.795900000000003</v>
      </c>
      <c r="BH46" s="165">
        <v>-6.9385000000000003</v>
      </c>
      <c r="BI46" s="166"/>
      <c r="BJ46" s="165">
        <v>-45.568300000000001</v>
      </c>
      <c r="BK46" s="165">
        <v>6.7870999999999997</v>
      </c>
      <c r="BL46" s="165">
        <v>11.4834</v>
      </c>
      <c r="BM46" s="165">
        <v>7.7215999999999996</v>
      </c>
      <c r="BN46" s="165">
        <v>391.85750000000002</v>
      </c>
      <c r="BO46" s="165">
        <v>81.484399999999994</v>
      </c>
      <c r="BP46" s="165">
        <v>81.423400000000001</v>
      </c>
      <c r="BQ46" s="165">
        <v>-263.50729999999999</v>
      </c>
      <c r="BR46" s="165">
        <v>444.1413</v>
      </c>
      <c r="BS46" s="166"/>
      <c r="BT46" s="165">
        <v>-130.4522</v>
      </c>
      <c r="BU46" s="166"/>
      <c r="BV46" s="165">
        <v>96.372500000000002</v>
      </c>
      <c r="BW46" s="165">
        <v>26.3</v>
      </c>
      <c r="BX46" s="165">
        <v>29.15</v>
      </c>
      <c r="BY46" s="165">
        <v>65.23</v>
      </c>
      <c r="BZ46" s="165">
        <v>75.22</v>
      </c>
      <c r="CA46" s="165">
        <v>-76.351399999999998</v>
      </c>
      <c r="CB46" s="165">
        <v>-76.753200000000007</v>
      </c>
      <c r="CC46" s="165">
        <v>154.5299</v>
      </c>
      <c r="CD46" s="165">
        <v>156.85429999999999</v>
      </c>
      <c r="CE46" s="165">
        <v>31.875599999999999</v>
      </c>
      <c r="CF46" s="165">
        <v>-112.456</v>
      </c>
      <c r="CG46" s="165">
        <v>-111.3194</v>
      </c>
      <c r="CH46" s="165">
        <v>-3.1274000000000002</v>
      </c>
      <c r="CI46" s="165">
        <v>-92.571200000000005</v>
      </c>
      <c r="CJ46" s="166"/>
      <c r="CK46" s="166"/>
      <c r="CL46" s="165">
        <v>14.2</v>
      </c>
      <c r="CM46" s="165">
        <v>184.8</v>
      </c>
      <c r="CN46" s="165">
        <v>-15.38</v>
      </c>
      <c r="CO46" s="165">
        <v>19.6022</v>
      </c>
      <c r="CP46" s="165">
        <v>18.507100000000001</v>
      </c>
      <c r="CQ46" s="165">
        <v>20.809899999999999</v>
      </c>
      <c r="CR46" s="165">
        <v>6.6760999999999999</v>
      </c>
      <c r="CS46" s="165">
        <v>8.4186999999999994</v>
      </c>
      <c r="CT46" s="165">
        <v>-8.6405999999999992</v>
      </c>
      <c r="CU46" s="165">
        <v>-48.265799999999999</v>
      </c>
      <c r="CV46" s="165">
        <v>-7.1346999999999996</v>
      </c>
      <c r="CW46" s="165">
        <v>18.446899999999999</v>
      </c>
      <c r="CX46" s="165">
        <v>60.25</v>
      </c>
      <c r="CY46" s="165">
        <v>75.37</v>
      </c>
      <c r="CZ46" s="166"/>
      <c r="DA46" s="165">
        <v>48.6374</v>
      </c>
      <c r="DB46" s="165">
        <v>-36.51</v>
      </c>
      <c r="DC46" s="166"/>
      <c r="DD46" s="165">
        <v>92.181299999999993</v>
      </c>
      <c r="DE46" s="165">
        <v>91.484099999999998</v>
      </c>
      <c r="DF46" s="165">
        <v>-163.27969999999999</v>
      </c>
      <c r="DG46" s="165">
        <v>0</v>
      </c>
      <c r="DH46" s="165">
        <v>-22.133299999999998</v>
      </c>
      <c r="DI46" s="165">
        <v>-100.1</v>
      </c>
      <c r="DJ46" s="165">
        <v>-99.4</v>
      </c>
      <c r="DK46" s="165">
        <v>30.517299999999999</v>
      </c>
      <c r="DL46" s="166"/>
      <c r="DM46" s="165">
        <v>69.052700000000002</v>
      </c>
      <c r="DN46" s="166"/>
      <c r="DO46" s="166"/>
      <c r="DP46" s="165">
        <v>-7.98</v>
      </c>
      <c r="DQ46" s="165">
        <v>55.944000000000003</v>
      </c>
      <c r="DR46" s="165">
        <v>159.149</v>
      </c>
      <c r="DS46" s="165">
        <v>-20.82</v>
      </c>
      <c r="DT46" s="165">
        <v>-21.09</v>
      </c>
      <c r="DU46" s="165">
        <v>120.79</v>
      </c>
      <c r="DV46" s="165">
        <v>67.37</v>
      </c>
      <c r="DW46" s="165">
        <v>161.5273</v>
      </c>
      <c r="DX46" s="165">
        <v>158.4545</v>
      </c>
      <c r="DY46" s="165">
        <v>-50.364600000000003</v>
      </c>
      <c r="DZ46" s="165">
        <v>-48.827300000000001</v>
      </c>
      <c r="EA46" s="165">
        <v>228.0582</v>
      </c>
      <c r="EB46" s="165">
        <v>188.7705</v>
      </c>
      <c r="EC46" s="165">
        <v>181.60650000000001</v>
      </c>
      <c r="ED46" s="165">
        <v>185.81</v>
      </c>
      <c r="EE46" s="165">
        <v>64.423699999999997</v>
      </c>
      <c r="EF46" s="165">
        <v>44.497100000000003</v>
      </c>
      <c r="EG46" s="165">
        <v>-28.788</v>
      </c>
      <c r="EH46" s="165">
        <v>273.80360000000002</v>
      </c>
      <c r="EI46" s="165">
        <v>71.453400000000002</v>
      </c>
      <c r="EJ46" s="166"/>
      <c r="EK46" s="165">
        <v>-17.203600000000002</v>
      </c>
      <c r="EL46" s="165">
        <v>-14.2401</v>
      </c>
      <c r="EM46" s="166"/>
      <c r="EN46" s="165">
        <v>-54.335599999999999</v>
      </c>
      <c r="EO46" s="165">
        <v>-50.226700000000001</v>
      </c>
      <c r="EP46" s="165">
        <v>170.55600000000001</v>
      </c>
      <c r="EQ46" s="165">
        <v>-52.963900000000002</v>
      </c>
      <c r="ER46" s="165">
        <v>-53.154000000000003</v>
      </c>
      <c r="ES46" s="165">
        <v>-9.4014000000000006</v>
      </c>
      <c r="ET46" s="166"/>
      <c r="EU46" s="166"/>
      <c r="EV46" s="166"/>
      <c r="EW46" s="165">
        <v>11.2936</v>
      </c>
      <c r="EX46" s="165">
        <v>-150.85040000000001</v>
      </c>
      <c r="EY46" s="165">
        <v>-37.625799999999998</v>
      </c>
      <c r="EZ46" s="165">
        <v>-36.9435</v>
      </c>
      <c r="FA46" s="165">
        <v>10.2201</v>
      </c>
      <c r="FB46" s="165">
        <v>-43.8613</v>
      </c>
      <c r="FC46" s="165">
        <v>8.3625000000000007</v>
      </c>
      <c r="FD46" s="166"/>
      <c r="FE46" s="166"/>
      <c r="FF46" s="166"/>
      <c r="FG46" s="165">
        <v>39.800400000000003</v>
      </c>
      <c r="FH46" s="165">
        <v>39.431899999999999</v>
      </c>
      <c r="FI46" s="165">
        <v>39.052100000000003</v>
      </c>
      <c r="FJ46" s="165">
        <v>77.029899999999998</v>
      </c>
      <c r="FK46" s="165">
        <v>76.527500000000003</v>
      </c>
      <c r="FL46" s="165">
        <v>-147.8639</v>
      </c>
      <c r="FM46" s="165">
        <v>51.343600000000002</v>
      </c>
      <c r="FN46" s="165">
        <v>51.304299999999998</v>
      </c>
      <c r="FO46" s="165">
        <v>-101.6352</v>
      </c>
      <c r="FP46" s="165">
        <v>-89.013099999999994</v>
      </c>
      <c r="FQ46" s="164">
        <v>-51.246499999999997</v>
      </c>
      <c r="FR46" s="165">
        <v>-35.82</v>
      </c>
      <c r="FS46" s="165">
        <v>18.770399999999999</v>
      </c>
      <c r="FT46" s="166"/>
      <c r="FU46" s="166"/>
      <c r="FV46" s="165">
        <v>11.56</v>
      </c>
      <c r="FW46" s="165">
        <v>-55.703299999999999</v>
      </c>
      <c r="FX46" s="165">
        <v>10.135400000000001</v>
      </c>
      <c r="FY46" s="165">
        <v>-12.926</v>
      </c>
      <c r="FZ46" s="165">
        <v>4.3630000000000004</v>
      </c>
      <c r="GA46" s="165">
        <v>11.4575</v>
      </c>
      <c r="GB46" s="165">
        <v>24.46</v>
      </c>
      <c r="GC46" s="165">
        <v>89.634699999999995</v>
      </c>
      <c r="GD46" s="165">
        <v>103.3937</v>
      </c>
      <c r="GE46" s="165">
        <v>16.16</v>
      </c>
      <c r="GF46" s="165">
        <v>90.955600000000004</v>
      </c>
      <c r="GG46" s="165">
        <v>23.7</v>
      </c>
      <c r="GH46" s="165">
        <v>-20.919899999999998</v>
      </c>
      <c r="GI46" s="166"/>
      <c r="GJ46" s="165">
        <v>-4.2948000000000004</v>
      </c>
      <c r="GK46" s="165">
        <v>2.7911999999999999</v>
      </c>
      <c r="GL46" s="166"/>
      <c r="GM46" s="166"/>
      <c r="GN46" s="165">
        <v>-15.154400000000001</v>
      </c>
      <c r="GO46" s="165">
        <v>-42.878399999999999</v>
      </c>
      <c r="GP46" s="165">
        <v>21.473600000000001</v>
      </c>
      <c r="GQ46" s="165">
        <v>67.057500000000005</v>
      </c>
      <c r="GR46" s="165">
        <v>9.8640000000000008</v>
      </c>
      <c r="GS46" s="165">
        <v>9.8731000000000009</v>
      </c>
      <c r="GT46" s="165">
        <v>-140.76900000000001</v>
      </c>
      <c r="GU46" s="165">
        <v>-28.1663</v>
      </c>
      <c r="GV46" s="165">
        <v>46.228299999999997</v>
      </c>
      <c r="GW46" s="165">
        <v>-69.777799999999999</v>
      </c>
      <c r="GX46" s="165">
        <v>6.6580000000000004</v>
      </c>
      <c r="GY46" s="165">
        <v>13.831</v>
      </c>
      <c r="GZ46" s="165">
        <v>13.281599999999999</v>
      </c>
      <c r="HA46" s="165">
        <v>9</v>
      </c>
      <c r="HB46" s="165">
        <v>236.34350000000001</v>
      </c>
      <c r="HC46" s="165">
        <v>235.56829999999999</v>
      </c>
      <c r="HD46" s="165">
        <v>283.3</v>
      </c>
      <c r="HE46" s="165">
        <v>-285.33890000000002</v>
      </c>
      <c r="HF46" s="165">
        <v>-483.47739999999999</v>
      </c>
      <c r="HG46" s="165">
        <v>488.90620000000001</v>
      </c>
      <c r="HH46" s="165">
        <v>486.9701</v>
      </c>
      <c r="HI46" s="165">
        <v>-222.4212</v>
      </c>
      <c r="HJ46" s="165">
        <v>-221.79470000000001</v>
      </c>
      <c r="HK46" s="165">
        <v>-42.589100000000002</v>
      </c>
      <c r="HL46" s="165">
        <v>-30.453600000000002</v>
      </c>
      <c r="HM46" s="165">
        <v>81.325800000000001</v>
      </c>
      <c r="HN46" s="165">
        <v>81.041399999999996</v>
      </c>
      <c r="HO46" s="166"/>
      <c r="HP46" s="166"/>
      <c r="HQ46" s="165">
        <v>64.240799999999993</v>
      </c>
      <c r="HR46" s="165">
        <v>63.515700000000002</v>
      </c>
      <c r="HS46" s="165">
        <v>-51.534100000000002</v>
      </c>
      <c r="HT46" s="165">
        <v>-50.230699999999999</v>
      </c>
      <c r="HU46" s="165">
        <v>116.85</v>
      </c>
      <c r="HV46" s="165">
        <v>115.4</v>
      </c>
      <c r="HW46" s="165">
        <v>39</v>
      </c>
      <c r="HX46" s="165">
        <v>38.9</v>
      </c>
      <c r="HY46" s="165">
        <v>22.354900000000001</v>
      </c>
      <c r="HZ46" s="165">
        <v>33.200000000000003</v>
      </c>
      <c r="IA46" s="165">
        <v>-329.86110000000002</v>
      </c>
      <c r="IB46" s="165">
        <v>111.2783</v>
      </c>
      <c r="IC46" s="165">
        <v>111.09099999999999</v>
      </c>
      <c r="ID46" s="165">
        <v>18.5</v>
      </c>
      <c r="IE46" s="165">
        <v>-10.199999999999999</v>
      </c>
      <c r="IF46" s="165">
        <v>-56.8</v>
      </c>
      <c r="IG46" s="165">
        <v>-56.9</v>
      </c>
      <c r="IH46" s="166"/>
      <c r="II46" s="166"/>
      <c r="IJ46" s="165">
        <v>-481.37779999999998</v>
      </c>
      <c r="IK46" s="165">
        <v>-54.474600000000002</v>
      </c>
      <c r="IL46" s="165">
        <v>454.88600000000002</v>
      </c>
      <c r="IM46" s="165">
        <v>373.33629999999999</v>
      </c>
      <c r="IN46" s="165">
        <v>-62.222799999999999</v>
      </c>
      <c r="IO46" s="165">
        <v>-374.5197</v>
      </c>
      <c r="IP46" s="165">
        <v>369.69979999999998</v>
      </c>
      <c r="IQ46" s="165">
        <v>-138.71700000000001</v>
      </c>
      <c r="IR46" s="165">
        <v>-218.35919999999999</v>
      </c>
      <c r="IS46" s="165">
        <v>-367.68130000000002</v>
      </c>
      <c r="IT46" s="165">
        <v>109.7383</v>
      </c>
      <c r="IU46" s="165">
        <v>111.032</v>
      </c>
      <c r="IV46" s="165">
        <v>141.45689999999999</v>
      </c>
      <c r="IW46" s="165">
        <v>-445.06630000000001</v>
      </c>
      <c r="IX46" s="165">
        <v>225.5</v>
      </c>
      <c r="IY46" s="165">
        <v>-220.78569999999999</v>
      </c>
      <c r="IZ46" s="165">
        <v>221.74080000000001</v>
      </c>
      <c r="JA46" s="165">
        <v>-5.9588000000000001</v>
      </c>
      <c r="JB46" s="166"/>
      <c r="JC46" s="165">
        <v>18.079999999999998</v>
      </c>
      <c r="JD46" s="165">
        <v>4.1109999999999998</v>
      </c>
      <c r="JE46" s="165">
        <v>4.1020000000000003</v>
      </c>
      <c r="JF46" s="165">
        <v>-18</v>
      </c>
      <c r="JG46" s="165">
        <v>1.44</v>
      </c>
      <c r="JH46" s="166"/>
      <c r="JI46" s="165">
        <v>-1.5792999999999999</v>
      </c>
      <c r="JJ46" s="165">
        <v>-30.6752</v>
      </c>
      <c r="JK46" s="165">
        <v>-20.506599999999999</v>
      </c>
      <c r="JL46" s="165">
        <v>27.2</v>
      </c>
      <c r="JM46" s="165">
        <v>43.661000000000001</v>
      </c>
      <c r="JN46" s="165">
        <v>43.854999999999997</v>
      </c>
      <c r="JO46" s="166"/>
      <c r="JP46" s="165">
        <v>11.447800000000001</v>
      </c>
      <c r="JQ46" s="165">
        <v>51.307200000000002</v>
      </c>
      <c r="JR46" s="165">
        <v>52.618499999999997</v>
      </c>
      <c r="JS46" s="165">
        <v>53.357599999999998</v>
      </c>
      <c r="JT46" s="166"/>
      <c r="JU46" s="165">
        <v>10.9</v>
      </c>
      <c r="JV46" s="165">
        <v>17.274799999999999</v>
      </c>
      <c r="JW46" s="165">
        <v>9.8000000000000007</v>
      </c>
      <c r="JX46" s="166"/>
      <c r="JY46" s="165">
        <v>-26.451799999999999</v>
      </c>
      <c r="JZ46" s="165">
        <v>73.2102</v>
      </c>
      <c r="KA46" s="165">
        <v>43.528500000000001</v>
      </c>
      <c r="KB46" s="165">
        <v>-26.6876</v>
      </c>
      <c r="KC46" s="165">
        <v>-71.4422</v>
      </c>
      <c r="KD46" s="165">
        <v>29.132999999999999</v>
      </c>
      <c r="KE46" s="165">
        <v>42.098300000000002</v>
      </c>
      <c r="KF46" s="165">
        <v>-18.600000000000001</v>
      </c>
      <c r="KG46" s="165">
        <v>20.100000000000001</v>
      </c>
      <c r="KH46" s="166"/>
      <c r="KI46" s="165">
        <v>198.36609999999999</v>
      </c>
    </row>
    <row r="47" spans="1:295" ht="18" customHeight="1" x14ac:dyDescent="0.25">
      <c r="A47" s="160" t="s">
        <v>40</v>
      </c>
      <c r="B47" s="160" t="s">
        <v>839</v>
      </c>
      <c r="C47" s="164">
        <v>0</v>
      </c>
      <c r="D47" s="165">
        <v>22.893699999999999</v>
      </c>
      <c r="E47" s="165">
        <v>-45.809699999999999</v>
      </c>
      <c r="F47" s="165">
        <v>-34.674199999999999</v>
      </c>
      <c r="G47" s="165">
        <v>31.4602</v>
      </c>
      <c r="H47" s="166"/>
      <c r="I47" s="165">
        <v>63.133099999999999</v>
      </c>
      <c r="J47" s="165">
        <v>-97.526600000000002</v>
      </c>
      <c r="K47" s="165">
        <v>59.554900000000004</v>
      </c>
      <c r="L47" s="165">
        <v>30.147099999999998</v>
      </c>
      <c r="M47" s="165">
        <v>29.424900000000001</v>
      </c>
      <c r="N47" s="165">
        <v>-6.66</v>
      </c>
      <c r="O47" s="165">
        <v>-50.768999999999998</v>
      </c>
      <c r="P47" s="165">
        <v>44</v>
      </c>
      <c r="Q47" s="165">
        <v>17.388000000000002</v>
      </c>
      <c r="R47" s="165">
        <v>-41.8</v>
      </c>
      <c r="S47" s="165">
        <v>13.9169</v>
      </c>
      <c r="T47" s="165">
        <v>198.21379999999999</v>
      </c>
      <c r="U47" s="165">
        <v>6.5804999999999998</v>
      </c>
      <c r="V47" s="165">
        <v>7.03</v>
      </c>
      <c r="W47" s="165">
        <v>11.0571</v>
      </c>
      <c r="X47" s="166"/>
      <c r="Y47" s="166"/>
      <c r="Z47" s="166"/>
      <c r="AA47" s="166"/>
      <c r="AB47" s="166"/>
      <c r="AC47" s="165">
        <v>-77.86</v>
      </c>
      <c r="AD47" s="165">
        <v>-78.45</v>
      </c>
      <c r="AE47" s="166"/>
      <c r="AF47" s="165">
        <v>6.66</v>
      </c>
      <c r="AG47" s="165">
        <v>50.6</v>
      </c>
      <c r="AH47" s="165">
        <v>9.6340000000000003</v>
      </c>
      <c r="AI47" s="165">
        <v>0.254</v>
      </c>
      <c r="AJ47" s="165">
        <v>-68.540000000000006</v>
      </c>
      <c r="AK47" s="165">
        <v>-67.58</v>
      </c>
      <c r="AL47" s="165">
        <v>-71.430000000000007</v>
      </c>
      <c r="AM47" s="165">
        <v>68.67</v>
      </c>
      <c r="AN47" s="165">
        <v>68.52</v>
      </c>
      <c r="AO47" s="165">
        <v>13.279199999999999</v>
      </c>
      <c r="AP47" s="165">
        <v>8.4398</v>
      </c>
      <c r="AQ47" s="165">
        <v>76.454300000000003</v>
      </c>
      <c r="AR47" s="165">
        <v>79.284899999999993</v>
      </c>
      <c r="AS47" s="165">
        <v>19.238399999999999</v>
      </c>
      <c r="AT47" s="165">
        <v>-53.5837</v>
      </c>
      <c r="AU47" s="165">
        <v>-52.236899999999999</v>
      </c>
      <c r="AV47" s="165">
        <v>7.2651000000000003</v>
      </c>
      <c r="AW47" s="165">
        <v>7.1654999999999998</v>
      </c>
      <c r="AX47" s="166"/>
      <c r="AY47" s="165">
        <v>89.484800000000007</v>
      </c>
      <c r="AZ47" s="165">
        <v>-3.6642000000000001</v>
      </c>
      <c r="BA47" s="165">
        <v>-4.7948000000000004</v>
      </c>
      <c r="BB47" s="165">
        <v>-355.51280000000003</v>
      </c>
      <c r="BC47" s="165">
        <v>20.133700000000001</v>
      </c>
      <c r="BD47" s="165">
        <v>-12.2</v>
      </c>
      <c r="BE47" s="165">
        <v>-13.2</v>
      </c>
      <c r="BF47" s="165">
        <v>59.086799999999997</v>
      </c>
      <c r="BG47" s="165">
        <v>54.490099999999998</v>
      </c>
      <c r="BH47" s="165">
        <v>-7.4231999999999996</v>
      </c>
      <c r="BI47" s="166"/>
      <c r="BJ47" s="165">
        <v>-45.186300000000003</v>
      </c>
      <c r="BK47" s="165">
        <v>7.3124000000000002</v>
      </c>
      <c r="BL47" s="165">
        <v>11.865</v>
      </c>
      <c r="BM47" s="165">
        <v>7.8853</v>
      </c>
      <c r="BN47" s="165">
        <v>394.29899999999998</v>
      </c>
      <c r="BO47" s="165">
        <v>85.360200000000006</v>
      </c>
      <c r="BP47" s="165">
        <v>85.695899999999995</v>
      </c>
      <c r="BQ47" s="165">
        <v>-278.1866</v>
      </c>
      <c r="BR47" s="165">
        <v>444.10109999999997</v>
      </c>
      <c r="BS47" s="166"/>
      <c r="BT47" s="165">
        <v>-132.57040000000001</v>
      </c>
      <c r="BU47" s="166"/>
      <c r="BV47" s="165">
        <v>96.482299999999995</v>
      </c>
      <c r="BW47" s="165">
        <v>26.48</v>
      </c>
      <c r="BX47" s="165">
        <v>29.33</v>
      </c>
      <c r="BY47" s="165">
        <v>65.23</v>
      </c>
      <c r="BZ47" s="165">
        <v>75.58</v>
      </c>
      <c r="CA47" s="165">
        <v>-75.9495</v>
      </c>
      <c r="CB47" s="165">
        <v>-77.155100000000004</v>
      </c>
      <c r="CC47" s="165">
        <v>152.76390000000001</v>
      </c>
      <c r="CD47" s="165">
        <v>154.22929999999999</v>
      </c>
      <c r="CE47" s="165">
        <v>32.194699999999997</v>
      </c>
      <c r="CF47" s="165">
        <v>-113.3877</v>
      </c>
      <c r="CG47" s="165">
        <v>-113.5882</v>
      </c>
      <c r="CH47" s="165">
        <v>-1.4415</v>
      </c>
      <c r="CI47" s="165">
        <v>-89.897099999999995</v>
      </c>
      <c r="CJ47" s="166"/>
      <c r="CK47" s="166"/>
      <c r="CL47" s="165">
        <v>18.8</v>
      </c>
      <c r="CM47" s="165">
        <v>178</v>
      </c>
      <c r="CN47" s="165">
        <v>-15.33</v>
      </c>
      <c r="CO47" s="165">
        <v>21.578399999999998</v>
      </c>
      <c r="CP47" s="165">
        <v>20.013200000000001</v>
      </c>
      <c r="CQ47" s="165">
        <v>22.470600000000001</v>
      </c>
      <c r="CR47" s="165">
        <v>10.658200000000001</v>
      </c>
      <c r="CS47" s="165">
        <v>9.7065000000000001</v>
      </c>
      <c r="CT47" s="165">
        <v>1</v>
      </c>
      <c r="CU47" s="165">
        <v>-52.103000000000002</v>
      </c>
      <c r="CV47" s="165">
        <v>-2.3763000000000001</v>
      </c>
      <c r="CW47" s="165">
        <v>18.722000000000001</v>
      </c>
      <c r="CX47" s="165">
        <v>60.2</v>
      </c>
      <c r="CY47" s="165">
        <v>74.77</v>
      </c>
      <c r="CZ47" s="165">
        <v>51.804200000000002</v>
      </c>
      <c r="DA47" s="165">
        <v>48.6374</v>
      </c>
      <c r="DB47" s="165">
        <v>-36.950000000000003</v>
      </c>
      <c r="DC47" s="166"/>
      <c r="DD47" s="165">
        <v>90.2744</v>
      </c>
      <c r="DE47" s="165">
        <v>90.808300000000003</v>
      </c>
      <c r="DF47" s="165">
        <v>-155.9248</v>
      </c>
      <c r="DG47" s="165">
        <v>0</v>
      </c>
      <c r="DH47" s="165">
        <v>-22.4056</v>
      </c>
      <c r="DI47" s="165">
        <v>-100.9</v>
      </c>
      <c r="DJ47" s="165">
        <v>-100.7</v>
      </c>
      <c r="DK47" s="165">
        <v>30.248100000000001</v>
      </c>
      <c r="DL47" s="165">
        <v>58.602899999999998</v>
      </c>
      <c r="DM47" s="165">
        <v>69.052700000000002</v>
      </c>
      <c r="DN47" s="165">
        <v>82.049599999999998</v>
      </c>
      <c r="DO47" s="165">
        <v>57.74</v>
      </c>
      <c r="DP47" s="165">
        <v>-7.85</v>
      </c>
      <c r="DQ47" s="165">
        <v>55.525500000000001</v>
      </c>
      <c r="DR47" s="165">
        <v>158.209</v>
      </c>
      <c r="DS47" s="165">
        <v>-21.09</v>
      </c>
      <c r="DT47" s="165">
        <v>-21.27</v>
      </c>
      <c r="DU47" s="165">
        <v>126.43</v>
      </c>
      <c r="DV47" s="165">
        <v>69.38</v>
      </c>
      <c r="DW47" s="165">
        <v>153.74549999999999</v>
      </c>
      <c r="DX47" s="165">
        <v>154.9091</v>
      </c>
      <c r="DY47" s="165">
        <v>-49.0349</v>
      </c>
      <c r="DZ47" s="165">
        <v>-48.290900000000001</v>
      </c>
      <c r="EA47" s="165">
        <v>227.92359999999999</v>
      </c>
      <c r="EB47" s="165">
        <v>188.33260000000001</v>
      </c>
      <c r="EC47" s="165">
        <v>182.2038</v>
      </c>
      <c r="ED47" s="165">
        <v>184.61500000000001</v>
      </c>
      <c r="EE47" s="165">
        <v>54.238199999999999</v>
      </c>
      <c r="EF47" s="165">
        <v>38.784700000000001</v>
      </c>
      <c r="EG47" s="165">
        <v>-28.363</v>
      </c>
      <c r="EH47" s="165">
        <v>290.0401</v>
      </c>
      <c r="EI47" s="165">
        <v>65.918599999999998</v>
      </c>
      <c r="EJ47" s="166"/>
      <c r="EK47" s="165">
        <v>-16.254799999999999</v>
      </c>
      <c r="EL47" s="165">
        <v>-13.9079</v>
      </c>
      <c r="EM47" s="166"/>
      <c r="EN47" s="165">
        <v>-56.859400000000001</v>
      </c>
      <c r="EO47" s="165">
        <v>-51.849400000000003</v>
      </c>
      <c r="EP47" s="165">
        <v>161.34</v>
      </c>
      <c r="EQ47" s="165">
        <v>-47.504800000000003</v>
      </c>
      <c r="ER47" s="165">
        <v>-50.165199999999999</v>
      </c>
      <c r="ES47" s="165">
        <v>-4.4607000000000001</v>
      </c>
      <c r="ET47" s="166"/>
      <c r="EU47" s="166"/>
      <c r="EV47" s="166"/>
      <c r="EW47" s="165">
        <v>11.256500000000001</v>
      </c>
      <c r="EX47" s="165">
        <v>-153.91319999999999</v>
      </c>
      <c r="EY47" s="165">
        <v>-35.090000000000003</v>
      </c>
      <c r="EZ47" s="165">
        <v>-34.278599999999997</v>
      </c>
      <c r="FA47" s="165">
        <v>4.2405999999999997</v>
      </c>
      <c r="FB47" s="165">
        <v>-36.873199999999997</v>
      </c>
      <c r="FC47" s="165">
        <v>6.8098999999999998</v>
      </c>
      <c r="FD47" s="166"/>
      <c r="FE47" s="166"/>
      <c r="FF47" s="166"/>
      <c r="FG47" s="165">
        <v>40.460999999999999</v>
      </c>
      <c r="FH47" s="165">
        <v>41.176400000000001</v>
      </c>
      <c r="FI47" s="165">
        <v>39.198799999999999</v>
      </c>
      <c r="FJ47" s="165">
        <v>77.029899999999998</v>
      </c>
      <c r="FK47" s="165">
        <v>77.532300000000006</v>
      </c>
      <c r="FL47" s="165">
        <v>-143.3426</v>
      </c>
      <c r="FM47" s="165">
        <v>51.316800000000001</v>
      </c>
      <c r="FN47" s="165">
        <v>50.802300000000002</v>
      </c>
      <c r="FO47" s="165">
        <v>-98.679599999999994</v>
      </c>
      <c r="FP47" s="165">
        <v>-86.398899999999998</v>
      </c>
      <c r="FQ47" s="164">
        <v>-51.246499999999997</v>
      </c>
      <c r="FR47" s="166"/>
      <c r="FS47" s="165">
        <v>18.5824</v>
      </c>
      <c r="FT47" s="165">
        <v>1.619</v>
      </c>
      <c r="FU47" s="166"/>
      <c r="FV47" s="165">
        <v>11.26</v>
      </c>
      <c r="FW47" s="165">
        <v>-52.878599999999999</v>
      </c>
      <c r="FX47" s="165">
        <v>10.351900000000001</v>
      </c>
      <c r="FY47" s="165">
        <v>-12.904999999999999</v>
      </c>
      <c r="FZ47" s="165">
        <v>4.407</v>
      </c>
      <c r="GA47" s="165">
        <v>10.5191</v>
      </c>
      <c r="GB47" s="165">
        <v>25.87</v>
      </c>
      <c r="GC47" s="165">
        <v>85.268600000000006</v>
      </c>
      <c r="GD47" s="165">
        <v>104.1541</v>
      </c>
      <c r="GE47" s="165">
        <v>16.63</v>
      </c>
      <c r="GF47" s="165">
        <v>91.644199999999998</v>
      </c>
      <c r="GG47" s="165">
        <v>23.3</v>
      </c>
      <c r="GH47" s="165">
        <v>-20.240100000000002</v>
      </c>
      <c r="GI47" s="166"/>
      <c r="GJ47" s="165">
        <v>-4.5178000000000003</v>
      </c>
      <c r="GK47" s="165">
        <v>2.8195999999999999</v>
      </c>
      <c r="GL47" s="166"/>
      <c r="GM47" s="166"/>
      <c r="GN47" s="165">
        <v>-15.9146</v>
      </c>
      <c r="GO47" s="165">
        <v>-42.186599999999999</v>
      </c>
      <c r="GP47" s="165">
        <v>23.046500000000002</v>
      </c>
      <c r="GQ47" s="165">
        <v>66.469300000000004</v>
      </c>
      <c r="GR47" s="165">
        <v>10.5703</v>
      </c>
      <c r="GS47" s="165">
        <v>10.3224</v>
      </c>
      <c r="GT47" s="165">
        <v>-141.73410000000001</v>
      </c>
      <c r="GU47" s="165">
        <v>-27.8691</v>
      </c>
      <c r="GV47" s="165">
        <v>46.094799999999999</v>
      </c>
      <c r="GW47" s="165">
        <v>-69.942999999999998</v>
      </c>
      <c r="GX47" s="165">
        <v>5.3117999999999999</v>
      </c>
      <c r="GY47" s="165">
        <v>13.7529</v>
      </c>
      <c r="GZ47" s="165">
        <v>13.218299999999999</v>
      </c>
      <c r="HA47" s="165">
        <v>7.6554000000000002</v>
      </c>
      <c r="HB47" s="165">
        <v>239.1874</v>
      </c>
      <c r="HC47" s="165">
        <v>234.3837</v>
      </c>
      <c r="HD47" s="165">
        <v>288.3</v>
      </c>
      <c r="HE47" s="165">
        <v>-284.37490000000003</v>
      </c>
      <c r="HF47" s="165">
        <v>-480.55619999999999</v>
      </c>
      <c r="HG47" s="165">
        <v>486.03719999999998</v>
      </c>
      <c r="HH47" s="165">
        <v>480.31799999999998</v>
      </c>
      <c r="HI47" s="165">
        <v>-225.66839999999999</v>
      </c>
      <c r="HJ47" s="165">
        <v>-221.52180000000001</v>
      </c>
      <c r="HK47" s="165">
        <v>-39.754199999999997</v>
      </c>
      <c r="HL47" s="165">
        <v>-27.438099999999999</v>
      </c>
      <c r="HM47" s="165">
        <v>79.708600000000004</v>
      </c>
      <c r="HN47" s="165">
        <v>80.641800000000003</v>
      </c>
      <c r="HO47" s="166"/>
      <c r="HP47" s="166"/>
      <c r="HQ47" s="165">
        <v>62.691699999999997</v>
      </c>
      <c r="HR47" s="165">
        <v>61.669899999999998</v>
      </c>
      <c r="HS47" s="165">
        <v>-49.778300000000002</v>
      </c>
      <c r="HT47" s="165">
        <v>-50.263300000000001</v>
      </c>
      <c r="HU47" s="165">
        <v>113.82</v>
      </c>
      <c r="HV47" s="165">
        <v>113.6</v>
      </c>
      <c r="HW47" s="165">
        <v>41.5</v>
      </c>
      <c r="HX47" s="165">
        <v>42.9</v>
      </c>
      <c r="HY47" s="165">
        <v>22.273700000000002</v>
      </c>
      <c r="HZ47" s="165">
        <v>33.36</v>
      </c>
      <c r="IA47" s="165">
        <v>-327.69630000000001</v>
      </c>
      <c r="IB47" s="165">
        <v>105.77200000000001</v>
      </c>
      <c r="IC47" s="165">
        <v>105.5823</v>
      </c>
      <c r="ID47" s="166"/>
      <c r="IE47" s="165">
        <v>-7.2</v>
      </c>
      <c r="IF47" s="165">
        <v>-56.1</v>
      </c>
      <c r="IG47" s="165">
        <v>-56.3</v>
      </c>
      <c r="IH47" s="165">
        <v>1.4615</v>
      </c>
      <c r="II47" s="165">
        <v>1.2476</v>
      </c>
      <c r="IJ47" s="165">
        <v>-475.23860000000002</v>
      </c>
      <c r="IK47" s="165">
        <v>-46.874299999999998</v>
      </c>
      <c r="IL47" s="165">
        <v>455.24369999999999</v>
      </c>
      <c r="IM47" s="165">
        <v>378.4597</v>
      </c>
      <c r="IN47" s="165">
        <v>-62.464700000000001</v>
      </c>
      <c r="IO47" s="165">
        <v>-370.65129999999999</v>
      </c>
      <c r="IP47" s="165">
        <v>366.00779999999997</v>
      </c>
      <c r="IQ47" s="165">
        <v>-136.90450000000001</v>
      </c>
      <c r="IR47" s="165">
        <v>-214.86150000000001</v>
      </c>
      <c r="IS47" s="165">
        <v>-363.2912</v>
      </c>
      <c r="IT47" s="165">
        <v>108.59699999999999</v>
      </c>
      <c r="IU47" s="165">
        <v>107.32550000000001</v>
      </c>
      <c r="IV47" s="165">
        <v>140.25579999999999</v>
      </c>
      <c r="IW47" s="165">
        <v>-445.6739</v>
      </c>
      <c r="IX47" s="165">
        <v>219.98050000000001</v>
      </c>
      <c r="IY47" s="165">
        <v>-225.08590000000001</v>
      </c>
      <c r="IZ47" s="165">
        <v>226.88900000000001</v>
      </c>
      <c r="JA47" s="165">
        <v>-5.827</v>
      </c>
      <c r="JB47" s="166"/>
      <c r="JC47" s="165">
        <v>20.079999999999998</v>
      </c>
      <c r="JD47" s="165">
        <v>4.05</v>
      </c>
      <c r="JE47" s="165">
        <v>4.0449999999999999</v>
      </c>
      <c r="JF47" s="165">
        <v>-19.920000000000002</v>
      </c>
      <c r="JG47" s="165">
        <v>2.4</v>
      </c>
      <c r="JH47" s="166"/>
      <c r="JI47" s="165">
        <v>-3.0167000000000002</v>
      </c>
      <c r="JJ47" s="165">
        <v>-30.263200000000001</v>
      </c>
      <c r="JK47" s="165">
        <v>-21.034600000000001</v>
      </c>
      <c r="JL47" s="165">
        <v>26.6</v>
      </c>
      <c r="JM47" s="165">
        <v>48.13</v>
      </c>
      <c r="JN47" s="165">
        <v>48.113999999999997</v>
      </c>
      <c r="JO47" s="165">
        <v>9.6240000000000006</v>
      </c>
      <c r="JP47" s="165">
        <v>11.482699999999999</v>
      </c>
      <c r="JQ47" s="165">
        <v>51.7348</v>
      </c>
      <c r="JR47" s="165">
        <v>52.141100000000002</v>
      </c>
      <c r="JS47" s="165">
        <v>53.183100000000003</v>
      </c>
      <c r="JT47" s="166"/>
      <c r="JU47" s="165">
        <v>8.6</v>
      </c>
      <c r="JV47" s="165">
        <v>17.3048</v>
      </c>
      <c r="JW47" s="165">
        <v>9.91</v>
      </c>
      <c r="JX47" s="166"/>
      <c r="JY47" s="165">
        <v>-26.8125</v>
      </c>
      <c r="JZ47" s="165">
        <v>70.513800000000003</v>
      </c>
      <c r="KA47" s="165">
        <v>40.156399999999998</v>
      </c>
      <c r="KB47" s="165">
        <v>-25.9894</v>
      </c>
      <c r="KC47" s="165">
        <v>-68.936199999999999</v>
      </c>
      <c r="KD47" s="165">
        <v>25.765999999999998</v>
      </c>
      <c r="KE47" s="165">
        <v>42.678400000000003</v>
      </c>
      <c r="KF47" s="165">
        <v>-15.7</v>
      </c>
      <c r="KG47" s="165">
        <v>15.2</v>
      </c>
      <c r="KH47" s="166"/>
      <c r="KI47" s="165">
        <v>193.6353</v>
      </c>
    </row>
    <row r="48" spans="1:295" ht="18" customHeight="1" x14ac:dyDescent="0.25">
      <c r="A48" s="160" t="s">
        <v>40</v>
      </c>
      <c r="B48" s="160" t="s">
        <v>840</v>
      </c>
      <c r="C48" s="167">
        <v>0</v>
      </c>
      <c r="D48" s="168">
        <v>22.650500000000001</v>
      </c>
      <c r="E48" s="168">
        <v>-45.2592</v>
      </c>
      <c r="F48" s="168">
        <v>-34.349400000000003</v>
      </c>
      <c r="G48" s="168">
        <v>31.261199999999999</v>
      </c>
      <c r="H48" s="169"/>
      <c r="I48" s="168">
        <v>62.258899999999997</v>
      </c>
      <c r="J48" s="168">
        <v>-99.647099999999995</v>
      </c>
      <c r="K48" s="168">
        <v>58.634799999999998</v>
      </c>
      <c r="L48" s="168">
        <v>29.691099999999999</v>
      </c>
      <c r="M48" s="168">
        <v>28.934699999999999</v>
      </c>
      <c r="N48" s="168">
        <v>-8.8800000000000008</v>
      </c>
      <c r="O48" s="168">
        <v>-49.689</v>
      </c>
      <c r="P48" s="168">
        <v>41.8</v>
      </c>
      <c r="Q48" s="168">
        <v>17.388000000000002</v>
      </c>
      <c r="R48" s="168">
        <v>-41.8</v>
      </c>
      <c r="S48" s="168">
        <v>14.065</v>
      </c>
      <c r="T48" s="168">
        <v>202.0376</v>
      </c>
      <c r="U48" s="168">
        <v>6.2596999999999996</v>
      </c>
      <c r="V48" s="168">
        <v>6.1178999999999997</v>
      </c>
      <c r="W48" s="168">
        <v>10.063000000000001</v>
      </c>
      <c r="X48" s="169"/>
      <c r="Y48" s="169"/>
      <c r="Z48" s="169"/>
      <c r="AA48" s="169"/>
      <c r="AB48" s="169"/>
      <c r="AC48" s="168">
        <v>-79.010000000000005</v>
      </c>
      <c r="AD48" s="168">
        <v>-79.09</v>
      </c>
      <c r="AE48" s="169"/>
      <c r="AF48" s="168">
        <v>8.8800000000000008</v>
      </c>
      <c r="AG48" s="168">
        <v>48.4</v>
      </c>
      <c r="AH48" s="168">
        <v>10.819000000000001</v>
      </c>
      <c r="AI48" s="168">
        <v>0.26</v>
      </c>
      <c r="AJ48" s="168">
        <v>-65.62</v>
      </c>
      <c r="AK48" s="168">
        <v>-66.25</v>
      </c>
      <c r="AL48" s="168">
        <v>-77.27</v>
      </c>
      <c r="AM48" s="168">
        <v>66.459999999999994</v>
      </c>
      <c r="AN48" s="168">
        <v>66.790000000000006</v>
      </c>
      <c r="AO48" s="168">
        <v>13.8965</v>
      </c>
      <c r="AP48" s="168">
        <v>8.3844999999999992</v>
      </c>
      <c r="AQ48" s="168">
        <v>76.501000000000005</v>
      </c>
      <c r="AR48" s="168">
        <v>78.905100000000004</v>
      </c>
      <c r="AS48" s="168">
        <v>19.603200000000001</v>
      </c>
      <c r="AT48" s="168">
        <v>-51.038400000000003</v>
      </c>
      <c r="AU48" s="168">
        <v>-50.525700000000001</v>
      </c>
      <c r="AV48" s="168">
        <v>9.0352999999999994</v>
      </c>
      <c r="AW48" s="168">
        <v>9.1501999999999999</v>
      </c>
      <c r="AX48" s="169"/>
      <c r="AY48" s="168">
        <v>90.958299999999994</v>
      </c>
      <c r="AZ48" s="168">
        <v>-3.6642000000000001</v>
      </c>
      <c r="BA48" s="168">
        <v>-19.5578</v>
      </c>
      <c r="BB48" s="168">
        <v>-331.80360000000002</v>
      </c>
      <c r="BC48" s="168">
        <v>15.0998</v>
      </c>
      <c r="BD48" s="168">
        <v>-12.3</v>
      </c>
      <c r="BE48" s="168">
        <v>-13.3</v>
      </c>
      <c r="BF48" s="168">
        <v>56.614699999999999</v>
      </c>
      <c r="BG48" s="168">
        <v>55.588200000000001</v>
      </c>
      <c r="BH48" s="168">
        <v>-6.9661</v>
      </c>
      <c r="BI48" s="169"/>
      <c r="BJ48" s="168">
        <v>-41.315600000000003</v>
      </c>
      <c r="BK48" s="168">
        <v>7.4164000000000003</v>
      </c>
      <c r="BL48" s="168">
        <v>11.279500000000001</v>
      </c>
      <c r="BM48" s="168">
        <v>7.6534000000000004</v>
      </c>
      <c r="BN48" s="168">
        <v>372.6309</v>
      </c>
      <c r="BO48" s="168">
        <v>85.665400000000005</v>
      </c>
      <c r="BP48" s="168">
        <v>86.336799999999997</v>
      </c>
      <c r="BQ48" s="168">
        <v>-280.83609999999999</v>
      </c>
      <c r="BR48" s="168">
        <v>430.09989999999999</v>
      </c>
      <c r="BS48" s="169"/>
      <c r="BT48" s="168">
        <v>-110.5321</v>
      </c>
      <c r="BU48" s="169"/>
      <c r="BV48" s="168">
        <v>97.410399999999996</v>
      </c>
      <c r="BW48" s="168">
        <v>25.91</v>
      </c>
      <c r="BX48" s="168">
        <v>29.14</v>
      </c>
      <c r="BY48" s="168">
        <v>65.900000000000006</v>
      </c>
      <c r="BZ48" s="168">
        <v>75.459999999999994</v>
      </c>
      <c r="CA48" s="168">
        <v>-80.638000000000005</v>
      </c>
      <c r="CB48" s="168">
        <v>-79.968199999999996</v>
      </c>
      <c r="CC48" s="168">
        <v>153.52209999999999</v>
      </c>
      <c r="CD48" s="168">
        <v>154.97149999999999</v>
      </c>
      <c r="CE48" s="168">
        <v>32.602699999999999</v>
      </c>
      <c r="CF48" s="168">
        <v>-105.50700000000001</v>
      </c>
      <c r="CG48" s="168">
        <v>-106.614</v>
      </c>
      <c r="CH48" s="168">
        <v>-2.4983</v>
      </c>
      <c r="CI48" s="168">
        <v>-89.702399999999997</v>
      </c>
      <c r="CJ48" s="169"/>
      <c r="CK48" s="169"/>
      <c r="CL48" s="168">
        <v>18.8</v>
      </c>
      <c r="CM48" s="168">
        <v>181.9</v>
      </c>
      <c r="CN48" s="168">
        <v>-15.5</v>
      </c>
      <c r="CO48" s="168">
        <v>23.608499999999999</v>
      </c>
      <c r="CP48" s="168">
        <v>22.009399999999999</v>
      </c>
      <c r="CQ48" s="168">
        <v>23.943000000000001</v>
      </c>
      <c r="CR48" s="168">
        <v>15.0472</v>
      </c>
      <c r="CS48" s="168">
        <v>16.308</v>
      </c>
      <c r="CT48" s="168">
        <v>-10.8177</v>
      </c>
      <c r="CU48" s="168">
        <v>-54.059800000000003</v>
      </c>
      <c r="CV48" s="168">
        <v>-9.7362000000000002</v>
      </c>
      <c r="CW48" s="168">
        <v>18.283799999999999</v>
      </c>
      <c r="CX48" s="168">
        <v>60.13</v>
      </c>
      <c r="CY48" s="168">
        <v>75.2</v>
      </c>
      <c r="CZ48" s="168">
        <v>51.101100000000002</v>
      </c>
      <c r="DA48" s="168">
        <v>48.6374</v>
      </c>
      <c r="DB48" s="168">
        <v>-36.85</v>
      </c>
      <c r="DC48" s="169"/>
      <c r="DD48" s="168">
        <v>90.295199999999994</v>
      </c>
      <c r="DE48" s="168">
        <v>89.329700000000003</v>
      </c>
      <c r="DF48" s="168">
        <v>-163.57509999999999</v>
      </c>
      <c r="DG48" s="168">
        <v>1E-4</v>
      </c>
      <c r="DH48" s="168">
        <v>-22.177</v>
      </c>
      <c r="DI48" s="168">
        <v>-100.6</v>
      </c>
      <c r="DJ48" s="168">
        <v>-100.6</v>
      </c>
      <c r="DK48" s="168">
        <v>30.456800000000001</v>
      </c>
      <c r="DL48" s="168">
        <v>57.723999999999997</v>
      </c>
      <c r="DM48" s="168">
        <v>69.991900000000001</v>
      </c>
      <c r="DN48" s="169"/>
      <c r="DO48" s="168">
        <v>57.15</v>
      </c>
      <c r="DP48" s="168">
        <v>-8.25</v>
      </c>
      <c r="DQ48" s="168">
        <v>55.282499999999999</v>
      </c>
      <c r="DR48" s="168">
        <v>162.99430000000001</v>
      </c>
      <c r="DS48" s="168">
        <v>-21.08</v>
      </c>
      <c r="DT48" s="168">
        <v>-21.49</v>
      </c>
      <c r="DU48" s="168">
        <v>121.13</v>
      </c>
      <c r="DV48" s="168">
        <v>68.67</v>
      </c>
      <c r="DW48" s="168">
        <v>163.03639999999999</v>
      </c>
      <c r="DX48" s="168">
        <v>159.05459999999999</v>
      </c>
      <c r="DY48" s="168">
        <v>-51.618400000000001</v>
      </c>
      <c r="DZ48" s="168">
        <v>-50.809100000000001</v>
      </c>
      <c r="EA48" s="168">
        <v>229.88650000000001</v>
      </c>
      <c r="EB48" s="168">
        <v>189.94649999999999</v>
      </c>
      <c r="EC48" s="168">
        <v>182.9556</v>
      </c>
      <c r="ED48" s="168">
        <v>185.78110000000001</v>
      </c>
      <c r="EE48" s="168">
        <v>33.8063</v>
      </c>
      <c r="EF48" s="168">
        <v>15.603899999999999</v>
      </c>
      <c r="EG48" s="168">
        <v>-30.004999999999999</v>
      </c>
      <c r="EH48" s="168">
        <v>291.98160000000001</v>
      </c>
      <c r="EI48" s="168">
        <v>70.060400000000001</v>
      </c>
      <c r="EJ48" s="169"/>
      <c r="EK48" s="168">
        <v>-16.220400000000001</v>
      </c>
      <c r="EL48" s="168">
        <v>-13.9049</v>
      </c>
      <c r="EM48" s="169"/>
      <c r="EN48" s="168">
        <v>-50.466299999999997</v>
      </c>
      <c r="EO48" s="168">
        <v>-47.306699999999999</v>
      </c>
      <c r="EP48" s="168">
        <v>59.951999999999998</v>
      </c>
      <c r="EQ48" s="168">
        <v>-35.4497</v>
      </c>
      <c r="ER48" s="168">
        <v>-36.283000000000001</v>
      </c>
      <c r="ES48" s="168">
        <v>22.529499999999999</v>
      </c>
      <c r="ET48" s="169"/>
      <c r="EU48" s="169"/>
      <c r="EV48" s="169"/>
      <c r="EW48" s="168">
        <v>10.9613</v>
      </c>
      <c r="EX48" s="168">
        <v>-142.97470000000001</v>
      </c>
      <c r="EY48" s="168">
        <v>-37.6541</v>
      </c>
      <c r="EZ48" s="168">
        <v>-37.089100000000002</v>
      </c>
      <c r="FA48" s="168">
        <v>9.6373999999999995</v>
      </c>
      <c r="FB48" s="168">
        <v>-13.116400000000001</v>
      </c>
      <c r="FC48" s="168">
        <v>-24.059899999999999</v>
      </c>
      <c r="FD48" s="168">
        <v>0</v>
      </c>
      <c r="FE48" s="168">
        <v>0</v>
      </c>
      <c r="FF48" s="168">
        <v>0</v>
      </c>
      <c r="FG48" s="168">
        <v>38.578099999999999</v>
      </c>
      <c r="FH48" s="168">
        <v>38.791899999999998</v>
      </c>
      <c r="FI48" s="168">
        <v>37.4985</v>
      </c>
      <c r="FJ48" s="168">
        <v>80.379000000000005</v>
      </c>
      <c r="FK48" s="168">
        <v>78.704499999999996</v>
      </c>
      <c r="FL48" s="168">
        <v>-144.01240000000001</v>
      </c>
      <c r="FM48" s="168">
        <v>53.607300000000002</v>
      </c>
      <c r="FN48" s="168">
        <v>53.300400000000003</v>
      </c>
      <c r="FO48" s="168">
        <v>-98.959299999999999</v>
      </c>
      <c r="FP48" s="168">
        <v>-89.539900000000003</v>
      </c>
      <c r="FQ48" s="167">
        <v>-51.246499999999997</v>
      </c>
      <c r="FR48" s="169"/>
      <c r="FS48" s="168">
        <v>18.653199999999998</v>
      </c>
      <c r="FT48" s="168">
        <v>1.702</v>
      </c>
      <c r="FU48" s="169"/>
      <c r="FV48" s="168">
        <v>12.52</v>
      </c>
      <c r="FW48" s="168">
        <v>-52.109099999999998</v>
      </c>
      <c r="FX48" s="168">
        <v>10.873799999999999</v>
      </c>
      <c r="FY48" s="168">
        <v>-12.874000000000001</v>
      </c>
      <c r="FZ48" s="168">
        <v>4.2229999999999999</v>
      </c>
      <c r="GA48" s="168">
        <v>10.6838</v>
      </c>
      <c r="GB48" s="168">
        <v>26.51</v>
      </c>
      <c r="GC48" s="168">
        <v>91.062399999999997</v>
      </c>
      <c r="GD48" s="168">
        <v>102.13630000000001</v>
      </c>
      <c r="GE48" s="168">
        <v>16.899999999999999</v>
      </c>
      <c r="GF48" s="168">
        <v>94.137299999999996</v>
      </c>
      <c r="GG48" s="168">
        <v>23.6</v>
      </c>
      <c r="GH48" s="168">
        <v>-19.4438</v>
      </c>
      <c r="GI48" s="169"/>
      <c r="GJ48" s="168">
        <v>-4.4181999999999997</v>
      </c>
      <c r="GK48" s="168">
        <v>2.7662</v>
      </c>
      <c r="GL48" s="169"/>
      <c r="GM48" s="169"/>
      <c r="GN48" s="168">
        <v>-16.755400000000002</v>
      </c>
      <c r="GO48" s="168">
        <v>-40.5854</v>
      </c>
      <c r="GP48" s="168">
        <v>24.84</v>
      </c>
      <c r="GQ48" s="168">
        <v>63.948399999999999</v>
      </c>
      <c r="GR48" s="168">
        <v>10.5829</v>
      </c>
      <c r="GS48" s="168">
        <v>10.3668</v>
      </c>
      <c r="GT48" s="168">
        <v>-138.14230000000001</v>
      </c>
      <c r="GU48" s="168">
        <v>-27.843800000000002</v>
      </c>
      <c r="GV48" s="168">
        <v>45.426099999999998</v>
      </c>
      <c r="GW48" s="168">
        <v>-69.734700000000004</v>
      </c>
      <c r="GX48" s="168">
        <v>4.8609</v>
      </c>
      <c r="GY48" s="168">
        <v>13.6357</v>
      </c>
      <c r="GZ48" s="168">
        <v>13.2288</v>
      </c>
      <c r="HA48" s="168">
        <v>6.6166999999999998</v>
      </c>
      <c r="HB48" s="168">
        <v>235.41480000000001</v>
      </c>
      <c r="HC48" s="168">
        <v>233.67339999999999</v>
      </c>
      <c r="HD48" s="168">
        <v>278.7</v>
      </c>
      <c r="HE48" s="168">
        <v>-278.15809999999999</v>
      </c>
      <c r="HF48" s="168">
        <v>-484.80630000000002</v>
      </c>
      <c r="HG48" s="168">
        <v>484.66239999999999</v>
      </c>
      <c r="HH48" s="168">
        <v>482.60289999999998</v>
      </c>
      <c r="HI48" s="168">
        <v>-221.07490000000001</v>
      </c>
      <c r="HJ48" s="168">
        <v>-220.19139999999999</v>
      </c>
      <c r="HK48" s="168">
        <v>-44.415500000000002</v>
      </c>
      <c r="HL48" s="168">
        <v>-31.4057</v>
      </c>
      <c r="HM48" s="168">
        <v>78.524600000000007</v>
      </c>
      <c r="HN48" s="168">
        <v>74.451499999999996</v>
      </c>
      <c r="HO48" s="168">
        <v>-158.6994</v>
      </c>
      <c r="HP48" s="168">
        <v>-158.8715</v>
      </c>
      <c r="HQ48" s="168">
        <v>65.108699999999999</v>
      </c>
      <c r="HR48" s="168">
        <v>64.119900000000001</v>
      </c>
      <c r="HS48" s="168">
        <v>-51.043599999999998</v>
      </c>
      <c r="HT48" s="168">
        <v>-50.9129</v>
      </c>
      <c r="HU48" s="168">
        <v>117.01</v>
      </c>
      <c r="HV48" s="168">
        <v>117.22</v>
      </c>
      <c r="HW48" s="168">
        <v>41.2</v>
      </c>
      <c r="HX48" s="168">
        <v>42.3</v>
      </c>
      <c r="HY48" s="168">
        <v>22.438199999999998</v>
      </c>
      <c r="HZ48" s="168">
        <v>32.799999999999997</v>
      </c>
      <c r="IA48" s="168">
        <v>-330.74549999999999</v>
      </c>
      <c r="IB48" s="168">
        <v>108.9032</v>
      </c>
      <c r="IC48" s="168">
        <v>108.702</v>
      </c>
      <c r="ID48" s="169"/>
      <c r="IE48" s="168">
        <v>-8.9</v>
      </c>
      <c r="IF48" s="168">
        <v>-57.2</v>
      </c>
      <c r="IG48" s="168">
        <v>-56.9</v>
      </c>
      <c r="IH48" s="168">
        <v>1.3549</v>
      </c>
      <c r="II48" s="168">
        <v>1.1327</v>
      </c>
      <c r="IJ48" s="168">
        <v>-474.8116</v>
      </c>
      <c r="IK48" s="168">
        <v>-51.8536</v>
      </c>
      <c r="IL48" s="168">
        <v>458.16890000000001</v>
      </c>
      <c r="IM48" s="168">
        <v>381.37439999999998</v>
      </c>
      <c r="IN48" s="168">
        <v>-64.604699999999994</v>
      </c>
      <c r="IO48" s="168">
        <v>-370.25229999999999</v>
      </c>
      <c r="IP48" s="168">
        <v>371.74160000000001</v>
      </c>
      <c r="IQ48" s="168">
        <v>-137.84610000000001</v>
      </c>
      <c r="IR48" s="168">
        <v>-220.50360000000001</v>
      </c>
      <c r="IS48" s="168">
        <v>-361.4556</v>
      </c>
      <c r="IT48" s="168">
        <v>110.3698</v>
      </c>
      <c r="IU48" s="168">
        <v>109.5043</v>
      </c>
      <c r="IV48" s="168">
        <v>139.78639999999999</v>
      </c>
      <c r="IW48" s="168">
        <v>-448.7971</v>
      </c>
      <c r="IX48" s="168">
        <v>223.3999</v>
      </c>
      <c r="IY48" s="168">
        <v>-223.666</v>
      </c>
      <c r="IZ48" s="168">
        <v>222.90469999999999</v>
      </c>
      <c r="JA48" s="168">
        <v>-5.4314</v>
      </c>
      <c r="JB48" s="169"/>
      <c r="JC48" s="168">
        <v>19.760000000000002</v>
      </c>
      <c r="JD48" s="168">
        <v>4.008</v>
      </c>
      <c r="JE48" s="168">
        <v>4.0129999999999999</v>
      </c>
      <c r="JF48" s="168">
        <v>-19.68</v>
      </c>
      <c r="JG48" s="168">
        <v>2.16</v>
      </c>
      <c r="JH48" s="169"/>
      <c r="JI48" s="168">
        <v>-2.1958000000000002</v>
      </c>
      <c r="JJ48" s="168">
        <v>-32.021099999999997</v>
      </c>
      <c r="JK48" s="168">
        <v>-20.772099999999998</v>
      </c>
      <c r="JL48" s="168">
        <v>28</v>
      </c>
      <c r="JM48" s="168">
        <v>49.206000000000003</v>
      </c>
      <c r="JN48" s="168">
        <v>48.83</v>
      </c>
      <c r="JO48" s="168">
        <v>9.5968999999999998</v>
      </c>
      <c r="JP48" s="169"/>
      <c r="JQ48" s="168">
        <v>50.75</v>
      </c>
      <c r="JR48" s="168">
        <v>48.759099999999997</v>
      </c>
      <c r="JS48" s="168">
        <v>49.135599999999997</v>
      </c>
      <c r="JT48" s="169"/>
      <c r="JU48" s="168">
        <v>9.6</v>
      </c>
      <c r="JV48" s="168">
        <v>17.635100000000001</v>
      </c>
      <c r="JW48" s="168">
        <v>9.75</v>
      </c>
      <c r="JX48" s="169"/>
      <c r="JY48" s="168">
        <v>-26.2591</v>
      </c>
      <c r="JZ48" s="168">
        <v>74.735799999999998</v>
      </c>
      <c r="KA48" s="168">
        <v>44.110199999999999</v>
      </c>
      <c r="KB48" s="168">
        <v>-25.855899999999998</v>
      </c>
      <c r="KC48" s="168">
        <v>-72.508799999999994</v>
      </c>
      <c r="KD48" s="168">
        <v>30.5337</v>
      </c>
      <c r="KE48" s="168">
        <v>41.932000000000002</v>
      </c>
      <c r="KF48" s="168">
        <v>-17.7</v>
      </c>
      <c r="KG48" s="168">
        <v>17.899999999999999</v>
      </c>
      <c r="KH48" s="169"/>
      <c r="KI48" s="168">
        <v>184.4632</v>
      </c>
    </row>
    <row r="49" spans="1:295" ht="18" customHeight="1" x14ac:dyDescent="0.25">
      <c r="A49" s="160" t="s">
        <v>40</v>
      </c>
      <c r="B49" s="160" t="s">
        <v>841</v>
      </c>
      <c r="C49" s="161">
        <v>0</v>
      </c>
      <c r="D49" s="162">
        <v>22.125399999999999</v>
      </c>
      <c r="E49" s="162">
        <v>-44.162500000000001</v>
      </c>
      <c r="F49" s="162">
        <v>-34.2453</v>
      </c>
      <c r="G49" s="162">
        <v>30.448799999999999</v>
      </c>
      <c r="H49" s="163"/>
      <c r="I49" s="162">
        <v>61.436399999999999</v>
      </c>
      <c r="J49" s="162">
        <v>-99.016300000000001</v>
      </c>
      <c r="K49" s="162">
        <v>57.0548</v>
      </c>
      <c r="L49" s="162">
        <v>29.051100000000002</v>
      </c>
      <c r="M49" s="162">
        <v>28.101600000000001</v>
      </c>
      <c r="N49" s="162">
        <v>-8.8800000000000008</v>
      </c>
      <c r="O49" s="162">
        <v>-48.624000000000002</v>
      </c>
      <c r="P49" s="162">
        <v>41.8</v>
      </c>
      <c r="Q49" s="162">
        <v>16.559999999999999</v>
      </c>
      <c r="R49" s="162">
        <v>-41.8</v>
      </c>
      <c r="S49" s="162">
        <v>13.8451</v>
      </c>
      <c r="T49" s="162">
        <v>201.6386</v>
      </c>
      <c r="U49" s="162">
        <v>5.6764000000000001</v>
      </c>
      <c r="V49" s="162">
        <v>5.7488999999999999</v>
      </c>
      <c r="W49" s="162">
        <v>9.2712000000000003</v>
      </c>
      <c r="X49" s="163"/>
      <c r="Y49" s="163"/>
      <c r="Z49" s="163"/>
      <c r="AA49" s="163"/>
      <c r="AB49" s="163"/>
      <c r="AC49" s="162">
        <v>-77.489999999999995</v>
      </c>
      <c r="AD49" s="162">
        <v>-76.7</v>
      </c>
      <c r="AE49" s="163"/>
      <c r="AF49" s="162">
        <v>8.8800000000000008</v>
      </c>
      <c r="AG49" s="162">
        <v>46.2</v>
      </c>
      <c r="AH49" s="162">
        <v>9.7569999999999997</v>
      </c>
      <c r="AI49" s="162">
        <v>0.253</v>
      </c>
      <c r="AJ49" s="162">
        <v>-64.19</v>
      </c>
      <c r="AK49" s="162">
        <v>-64.38</v>
      </c>
      <c r="AL49" s="162">
        <v>-76.61</v>
      </c>
      <c r="AM49" s="162">
        <v>64.95</v>
      </c>
      <c r="AN49" s="162">
        <v>64.510000000000005</v>
      </c>
      <c r="AO49" s="162">
        <v>13.77</v>
      </c>
      <c r="AP49" s="162">
        <v>8.5504999999999995</v>
      </c>
      <c r="AQ49" s="162">
        <v>74.615899999999996</v>
      </c>
      <c r="AR49" s="162">
        <v>77.325800000000001</v>
      </c>
      <c r="AS49" s="162">
        <v>18.246600000000001</v>
      </c>
      <c r="AT49" s="162">
        <v>-49.698900000000002</v>
      </c>
      <c r="AU49" s="162">
        <v>-49.1265</v>
      </c>
      <c r="AV49" s="162">
        <v>8.1914999999999996</v>
      </c>
      <c r="AW49" s="162">
        <v>8.6936</v>
      </c>
      <c r="AX49" s="163"/>
      <c r="AY49" s="162">
        <v>89.618700000000004</v>
      </c>
      <c r="AZ49" s="162">
        <v>-4.1875999999999998</v>
      </c>
      <c r="BA49" s="162">
        <v>-21.0703</v>
      </c>
      <c r="BB49" s="162">
        <v>-319.2955</v>
      </c>
      <c r="BC49" s="162">
        <v>15.157999999999999</v>
      </c>
      <c r="BD49" s="162">
        <v>-12.2</v>
      </c>
      <c r="BE49" s="162">
        <v>-13.2</v>
      </c>
      <c r="BF49" s="162">
        <v>55.008499999999998</v>
      </c>
      <c r="BG49" s="162">
        <v>54.019500000000001</v>
      </c>
      <c r="BH49" s="162">
        <v>-6.9187000000000003</v>
      </c>
      <c r="BI49" s="163"/>
      <c r="BJ49" s="162">
        <v>-39.725299999999997</v>
      </c>
      <c r="BK49" s="162">
        <v>7.7537000000000003</v>
      </c>
      <c r="BL49" s="162">
        <v>10.811999999999999</v>
      </c>
      <c r="BM49" s="162">
        <v>7.3753000000000002</v>
      </c>
      <c r="BN49" s="162">
        <v>359.41640000000001</v>
      </c>
      <c r="BO49" s="162">
        <v>82.338899999999995</v>
      </c>
      <c r="BP49" s="162">
        <v>82.277900000000002</v>
      </c>
      <c r="BQ49" s="162">
        <v>-262.9846</v>
      </c>
      <c r="BR49" s="162">
        <v>420.84699999999998</v>
      </c>
      <c r="BS49" s="163"/>
      <c r="BT49" s="162">
        <v>-127.2972</v>
      </c>
      <c r="BU49" s="163"/>
      <c r="BV49" s="162">
        <v>96.252799999999993</v>
      </c>
      <c r="BW49" s="162">
        <v>25.9</v>
      </c>
      <c r="BX49" s="162">
        <v>28.71</v>
      </c>
      <c r="BY49" s="162">
        <v>65.23</v>
      </c>
      <c r="BZ49" s="162">
        <v>75.5</v>
      </c>
      <c r="CA49" s="162">
        <v>-78.226799999999997</v>
      </c>
      <c r="CB49" s="162">
        <v>-77.557000000000002</v>
      </c>
      <c r="CC49" s="162">
        <v>149.39169999999999</v>
      </c>
      <c r="CD49" s="162">
        <v>152.38229999999999</v>
      </c>
      <c r="CE49" s="162">
        <v>32.2879</v>
      </c>
      <c r="CF49" s="162">
        <v>-108.96040000000001</v>
      </c>
      <c r="CG49" s="162">
        <v>-108.1133</v>
      </c>
      <c r="CH49" s="162">
        <v>-3.4428000000000001</v>
      </c>
      <c r="CI49" s="162">
        <v>-88.677400000000006</v>
      </c>
      <c r="CJ49" s="163"/>
      <c r="CK49" s="163"/>
      <c r="CL49" s="162">
        <v>17.600000000000001</v>
      </c>
      <c r="CM49" s="162">
        <v>178.7</v>
      </c>
      <c r="CN49" s="162">
        <v>-15.57</v>
      </c>
      <c r="CO49" s="162">
        <v>22.187200000000001</v>
      </c>
      <c r="CP49" s="162">
        <v>21.5608</v>
      </c>
      <c r="CQ49" s="162">
        <v>22.9711</v>
      </c>
      <c r="CR49" s="162">
        <v>12.6936</v>
      </c>
      <c r="CS49" s="162">
        <v>13.923400000000001</v>
      </c>
      <c r="CT49" s="162">
        <v>-11.7074</v>
      </c>
      <c r="CU49" s="162">
        <v>-51.540799999999997</v>
      </c>
      <c r="CV49" s="162">
        <v>-10.102</v>
      </c>
      <c r="CW49" s="162">
        <v>18.2303</v>
      </c>
      <c r="CX49" s="162">
        <v>55.99</v>
      </c>
      <c r="CY49" s="162">
        <v>74.099999999999994</v>
      </c>
      <c r="CZ49" s="162">
        <v>50.3979</v>
      </c>
      <c r="DA49" s="162">
        <v>48.051499999999997</v>
      </c>
      <c r="DB49" s="162">
        <v>-36.56</v>
      </c>
      <c r="DC49" s="163"/>
      <c r="DD49" s="162">
        <v>88.509</v>
      </c>
      <c r="DE49" s="162">
        <v>87.838899999999995</v>
      </c>
      <c r="DF49" s="162">
        <v>-153.81630000000001</v>
      </c>
      <c r="DG49" s="162">
        <v>0</v>
      </c>
      <c r="DH49" s="162">
        <v>-22.035</v>
      </c>
      <c r="DI49" s="162">
        <v>-100.4</v>
      </c>
      <c r="DJ49" s="162">
        <v>-100.3</v>
      </c>
      <c r="DK49" s="162">
        <v>30.006399999999999</v>
      </c>
      <c r="DL49" s="162">
        <v>57.138100000000001</v>
      </c>
      <c r="DM49" s="162">
        <v>68.113399999999999</v>
      </c>
      <c r="DN49" s="162">
        <v>80.877700000000004</v>
      </c>
      <c r="DO49" s="162">
        <v>56.44</v>
      </c>
      <c r="DP49" s="162">
        <v>-7.86</v>
      </c>
      <c r="DQ49" s="162">
        <v>54.661499999999997</v>
      </c>
      <c r="DR49" s="162">
        <v>152.8287</v>
      </c>
      <c r="DS49" s="162">
        <v>-19.559999999999999</v>
      </c>
      <c r="DT49" s="162">
        <v>-19.739999999999998</v>
      </c>
      <c r="DU49" s="162">
        <v>117.24</v>
      </c>
      <c r="DV49" s="162">
        <v>67.959999999999994</v>
      </c>
      <c r="DW49" s="162">
        <v>153.81819999999999</v>
      </c>
      <c r="DX49" s="162">
        <v>151.7818</v>
      </c>
      <c r="DY49" s="162">
        <v>-52.106999999999999</v>
      </c>
      <c r="DZ49" s="162">
        <v>-49.736400000000003</v>
      </c>
      <c r="EA49" s="162">
        <v>223.29310000000001</v>
      </c>
      <c r="EB49" s="162">
        <v>183.00649999999999</v>
      </c>
      <c r="EC49" s="162">
        <v>175.35319999999999</v>
      </c>
      <c r="ED49" s="162">
        <v>179.3476</v>
      </c>
      <c r="EE49" s="162">
        <v>33.442999999999998</v>
      </c>
      <c r="EF49" s="162">
        <v>13.421099999999999</v>
      </c>
      <c r="EG49" s="162">
        <v>-30.201000000000001</v>
      </c>
      <c r="EH49" s="162">
        <v>272.51609999999999</v>
      </c>
      <c r="EI49" s="162">
        <v>73.030799999999999</v>
      </c>
      <c r="EJ49" s="163"/>
      <c r="EK49" s="162">
        <v>-27.1174</v>
      </c>
      <c r="EL49" s="162">
        <v>-24.771899999999999</v>
      </c>
      <c r="EM49" s="163"/>
      <c r="EN49" s="162">
        <v>-50.595999999999997</v>
      </c>
      <c r="EO49" s="162">
        <v>-47.165799999999997</v>
      </c>
      <c r="EP49" s="162">
        <v>43.055999999999997</v>
      </c>
      <c r="EQ49" s="162">
        <v>-36.5289</v>
      </c>
      <c r="ER49" s="162">
        <v>-37.363599999999998</v>
      </c>
      <c r="ES49" s="162">
        <v>22.928899999999999</v>
      </c>
      <c r="ET49" s="163"/>
      <c r="EU49" s="163"/>
      <c r="EV49" s="163"/>
      <c r="EW49" s="162">
        <v>10.803000000000001</v>
      </c>
      <c r="EX49" s="162">
        <v>-141.46680000000001</v>
      </c>
      <c r="EY49" s="162">
        <v>-37.604500000000002</v>
      </c>
      <c r="EZ49" s="162">
        <v>-36.710500000000003</v>
      </c>
      <c r="FA49" s="162">
        <v>11.514900000000001</v>
      </c>
      <c r="FB49" s="162">
        <v>-11.9656</v>
      </c>
      <c r="FC49" s="162">
        <v>-25.084199999999999</v>
      </c>
      <c r="FD49" s="163"/>
      <c r="FE49" s="163"/>
      <c r="FF49" s="163"/>
      <c r="FG49" s="162">
        <v>40.070099999999996</v>
      </c>
      <c r="FH49" s="162">
        <v>39.609400000000001</v>
      </c>
      <c r="FI49" s="162">
        <v>39.176400000000001</v>
      </c>
      <c r="FJ49" s="162">
        <v>78.369600000000005</v>
      </c>
      <c r="FK49" s="162">
        <v>77.699700000000007</v>
      </c>
      <c r="FL49" s="162">
        <v>-144.51480000000001</v>
      </c>
      <c r="FM49" s="162">
        <v>53.487200000000001</v>
      </c>
      <c r="FN49" s="162">
        <v>52.4482</v>
      </c>
      <c r="FO49" s="162">
        <v>-101.4914</v>
      </c>
      <c r="FP49" s="162">
        <v>-90.474999999999994</v>
      </c>
      <c r="FQ49" s="161">
        <v>-51.246499999999997</v>
      </c>
      <c r="FR49" s="163"/>
      <c r="FS49" s="162">
        <v>18.37</v>
      </c>
      <c r="FT49" s="163"/>
      <c r="FU49" s="163"/>
      <c r="FV49" s="162">
        <v>14.02</v>
      </c>
      <c r="FW49" s="162">
        <v>-50.9621</v>
      </c>
      <c r="FX49" s="162">
        <v>10.2478</v>
      </c>
      <c r="FY49" s="162">
        <v>-12.88</v>
      </c>
      <c r="FZ49" s="162">
        <v>4.2670000000000003</v>
      </c>
      <c r="GA49" s="162">
        <v>10.7532</v>
      </c>
      <c r="GB49" s="162">
        <v>25.96</v>
      </c>
      <c r="GC49" s="162">
        <v>91.206100000000006</v>
      </c>
      <c r="GD49" s="162">
        <v>104.28740000000001</v>
      </c>
      <c r="GE49" s="163"/>
      <c r="GF49" s="162">
        <v>93.2714</v>
      </c>
      <c r="GG49" s="162">
        <v>25.8</v>
      </c>
      <c r="GH49" s="162">
        <v>-18.8215</v>
      </c>
      <c r="GI49" s="163"/>
      <c r="GJ49" s="162">
        <v>-4.2816000000000001</v>
      </c>
      <c r="GK49" s="162">
        <v>2.7282000000000002</v>
      </c>
      <c r="GL49" s="163"/>
      <c r="GM49" s="163"/>
      <c r="GN49" s="163"/>
      <c r="GO49" s="162">
        <v>-39.618099999999998</v>
      </c>
      <c r="GP49" s="162">
        <v>24.593699999999998</v>
      </c>
      <c r="GQ49" s="162">
        <v>62.267699999999998</v>
      </c>
      <c r="GR49" s="162">
        <v>10.624000000000001</v>
      </c>
      <c r="GS49" s="162">
        <v>10.6335</v>
      </c>
      <c r="GT49" s="162">
        <v>-136.0129</v>
      </c>
      <c r="GU49" s="162">
        <v>-27.564399999999999</v>
      </c>
      <c r="GV49" s="162">
        <v>44.601500000000001</v>
      </c>
      <c r="GW49" s="162">
        <v>-68.267099999999999</v>
      </c>
      <c r="GX49" s="162">
        <v>4.6463000000000001</v>
      </c>
      <c r="GY49" s="162">
        <v>12.776300000000001</v>
      </c>
      <c r="GZ49" s="162">
        <v>12.269</v>
      </c>
      <c r="HA49" s="162">
        <v>6.8472999999999997</v>
      </c>
      <c r="HB49" s="162">
        <v>236.726</v>
      </c>
      <c r="HC49" s="162">
        <v>235.5779</v>
      </c>
      <c r="HD49" s="162">
        <v>279.89999999999998</v>
      </c>
      <c r="HE49" s="162">
        <v>-281.56580000000002</v>
      </c>
      <c r="HF49" s="162">
        <v>-486.20229999999998</v>
      </c>
      <c r="HG49" s="162">
        <v>489.6705</v>
      </c>
      <c r="HH49" s="162">
        <v>486.67259999999999</v>
      </c>
      <c r="HI49" s="162">
        <v>-222.0179</v>
      </c>
      <c r="HJ49" s="162">
        <v>-222.0035</v>
      </c>
      <c r="HK49" s="162">
        <v>-43.712499999999999</v>
      </c>
      <c r="HL49" s="162">
        <v>-31.512499999999999</v>
      </c>
      <c r="HM49" s="162">
        <v>82.678100000000001</v>
      </c>
      <c r="HN49" s="162">
        <v>78.293700000000001</v>
      </c>
      <c r="HO49" s="163"/>
      <c r="HP49" s="163"/>
      <c r="HQ49" s="162">
        <v>65.954700000000003</v>
      </c>
      <c r="HR49" s="162">
        <v>65.339399999999998</v>
      </c>
      <c r="HS49" s="162">
        <v>-49.371000000000002</v>
      </c>
      <c r="HT49" s="162">
        <v>-49.614199999999997</v>
      </c>
      <c r="HU49" s="162">
        <v>113.22</v>
      </c>
      <c r="HV49" s="162">
        <v>112.64</v>
      </c>
      <c r="HW49" s="162">
        <v>42.9</v>
      </c>
      <c r="HX49" s="162">
        <v>42.2</v>
      </c>
      <c r="HY49" s="162">
        <v>22.4575</v>
      </c>
      <c r="HZ49" s="162">
        <v>32.799999999999997</v>
      </c>
      <c r="IA49" s="162">
        <v>-329.38990000000001</v>
      </c>
      <c r="IB49" s="162">
        <v>112.0684</v>
      </c>
      <c r="IC49" s="162">
        <v>110.28449999999999</v>
      </c>
      <c r="ID49" s="162">
        <v>17.899999999999999</v>
      </c>
      <c r="IE49" s="162">
        <v>-9.3000000000000007</v>
      </c>
      <c r="IF49" s="162">
        <v>-57.2</v>
      </c>
      <c r="IG49" s="162">
        <v>-57.8</v>
      </c>
      <c r="IH49" s="163"/>
      <c r="II49" s="163"/>
      <c r="IJ49" s="162">
        <v>-475.65010000000001</v>
      </c>
      <c r="IK49" s="162">
        <v>-49.019199999999998</v>
      </c>
      <c r="IL49" s="162">
        <v>461.93950000000001</v>
      </c>
      <c r="IM49" s="162">
        <v>376.11009999999999</v>
      </c>
      <c r="IN49" s="162">
        <v>-62.359699999999997</v>
      </c>
      <c r="IO49" s="162">
        <v>-365.95049999999998</v>
      </c>
      <c r="IP49" s="162">
        <v>368.28280000000001</v>
      </c>
      <c r="IQ49" s="162">
        <v>-143.8612</v>
      </c>
      <c r="IR49" s="162">
        <v>-218.6833</v>
      </c>
      <c r="IS49" s="162">
        <v>-362.85090000000002</v>
      </c>
      <c r="IT49" s="162">
        <v>107.5385</v>
      </c>
      <c r="IU49" s="162">
        <v>108.196</v>
      </c>
      <c r="IV49" s="162">
        <v>143.5924</v>
      </c>
      <c r="IW49" s="162">
        <v>-446.49160000000001</v>
      </c>
      <c r="IX49" s="162">
        <v>223.69239999999999</v>
      </c>
      <c r="IY49" s="162">
        <v>-223.87629999999999</v>
      </c>
      <c r="IZ49" s="162">
        <v>224.03200000000001</v>
      </c>
      <c r="JA49" s="162">
        <v>-6.3268000000000004</v>
      </c>
      <c r="JB49" s="163"/>
      <c r="JC49" s="162">
        <v>20.32</v>
      </c>
      <c r="JD49" s="162">
        <v>4.1580000000000004</v>
      </c>
      <c r="JE49" s="162">
        <v>4.157</v>
      </c>
      <c r="JF49" s="162">
        <v>-19.36</v>
      </c>
      <c r="JG49" s="162">
        <v>1.76</v>
      </c>
      <c r="JH49" s="163"/>
      <c r="JI49" s="162">
        <v>-2.0188000000000001</v>
      </c>
      <c r="JJ49" s="162">
        <v>-32.140099999999997</v>
      </c>
      <c r="JK49" s="162">
        <v>-21.181000000000001</v>
      </c>
      <c r="JL49" s="162">
        <v>29.6</v>
      </c>
      <c r="JM49" s="162">
        <v>52.418999999999997</v>
      </c>
      <c r="JN49" s="162">
        <v>51.594000000000001</v>
      </c>
      <c r="JO49" s="163"/>
      <c r="JP49" s="163"/>
      <c r="JQ49" s="162">
        <v>54.466999999999999</v>
      </c>
      <c r="JR49" s="162">
        <v>53.5715</v>
      </c>
      <c r="JS49" s="162">
        <v>54.665199999999999</v>
      </c>
      <c r="JT49" s="163"/>
      <c r="JU49" s="162">
        <v>11</v>
      </c>
      <c r="JV49" s="162">
        <v>17.470400000000001</v>
      </c>
      <c r="JW49" s="162">
        <v>9.5299999999999994</v>
      </c>
      <c r="JX49" s="163"/>
      <c r="JY49" s="162">
        <v>-26.524000000000001</v>
      </c>
      <c r="JZ49" s="162">
        <v>72.673900000000003</v>
      </c>
      <c r="KA49" s="162">
        <v>43.834200000000003</v>
      </c>
      <c r="KB49" s="162">
        <v>-26.059699999999999</v>
      </c>
      <c r="KC49" s="162">
        <v>-71.552400000000006</v>
      </c>
      <c r="KD49" s="162">
        <v>30.220500000000001</v>
      </c>
      <c r="KE49" s="162">
        <v>40.649700000000003</v>
      </c>
      <c r="KF49" s="162">
        <v>-19.899999999999999</v>
      </c>
      <c r="KG49" s="162">
        <v>20.2</v>
      </c>
      <c r="KH49" s="163"/>
      <c r="KI49" s="162">
        <v>182.46889999999999</v>
      </c>
    </row>
    <row r="50" spans="1:295" ht="18" customHeight="1" x14ac:dyDescent="0.25">
      <c r="A50" s="160" t="s">
        <v>40</v>
      </c>
      <c r="B50" s="160" t="s">
        <v>842</v>
      </c>
      <c r="C50" s="164">
        <v>0</v>
      </c>
      <c r="D50" s="165">
        <v>21.304200000000002</v>
      </c>
      <c r="E50" s="165">
        <v>-42.396000000000001</v>
      </c>
      <c r="F50" s="165">
        <v>-34.162399999999998</v>
      </c>
      <c r="G50" s="165">
        <v>29.563800000000001</v>
      </c>
      <c r="H50" s="166"/>
      <c r="I50" s="165">
        <v>58.446599999999997</v>
      </c>
      <c r="J50" s="165">
        <v>-95.773099999999999</v>
      </c>
      <c r="K50" s="165">
        <v>55.649500000000003</v>
      </c>
      <c r="L50" s="165">
        <v>28.0991</v>
      </c>
      <c r="M50" s="165">
        <v>27.352900000000002</v>
      </c>
      <c r="N50" s="165">
        <v>-6.66</v>
      </c>
      <c r="O50" s="165">
        <v>-45.68</v>
      </c>
      <c r="P50" s="165">
        <v>37.4</v>
      </c>
      <c r="Q50" s="165">
        <v>15.731999999999999</v>
      </c>
      <c r="R50" s="165">
        <v>-37.4</v>
      </c>
      <c r="S50" s="165">
        <v>14.0792</v>
      </c>
      <c r="T50" s="165">
        <v>193.20760000000001</v>
      </c>
      <c r="U50" s="165">
        <v>4.8644999999999996</v>
      </c>
      <c r="V50" s="165">
        <v>4.8170999999999999</v>
      </c>
      <c r="W50" s="165">
        <v>7.7191000000000001</v>
      </c>
      <c r="X50" s="166"/>
      <c r="Y50" s="166"/>
      <c r="Z50" s="166"/>
      <c r="AA50" s="166"/>
      <c r="AB50" s="166"/>
      <c r="AC50" s="165">
        <v>-76.760000000000005</v>
      </c>
      <c r="AD50" s="165">
        <v>-76.73</v>
      </c>
      <c r="AE50" s="166"/>
      <c r="AF50" s="165">
        <v>6.66</v>
      </c>
      <c r="AG50" s="165">
        <v>44</v>
      </c>
      <c r="AH50" s="165">
        <v>13.474</v>
      </c>
      <c r="AI50" s="165">
        <v>0.27100000000000002</v>
      </c>
      <c r="AJ50" s="165">
        <v>-66.650000000000006</v>
      </c>
      <c r="AK50" s="165">
        <v>-66.83</v>
      </c>
      <c r="AL50" s="165">
        <v>-68.290000000000006</v>
      </c>
      <c r="AM50" s="165">
        <v>67.41</v>
      </c>
      <c r="AN50" s="165">
        <v>68.08</v>
      </c>
      <c r="AO50" s="165">
        <v>13.6525</v>
      </c>
      <c r="AP50" s="165">
        <v>8.8248999999999995</v>
      </c>
      <c r="AQ50" s="165">
        <v>72.354600000000005</v>
      </c>
      <c r="AR50" s="165">
        <v>75.131</v>
      </c>
      <c r="AS50" s="165">
        <v>17.887499999999999</v>
      </c>
      <c r="AT50" s="165">
        <v>-52.913899999999998</v>
      </c>
      <c r="AU50" s="165">
        <v>-52.713799999999999</v>
      </c>
      <c r="AV50" s="165">
        <v>30.896000000000001</v>
      </c>
      <c r="AW50" s="165">
        <v>30.225000000000001</v>
      </c>
      <c r="AX50" s="166"/>
      <c r="AY50" s="165">
        <v>84.126400000000004</v>
      </c>
      <c r="AZ50" s="165">
        <v>-1.0468999999999999</v>
      </c>
      <c r="BA50" s="165">
        <v>-6.7998000000000003</v>
      </c>
      <c r="BB50" s="165">
        <v>-332.91640000000001</v>
      </c>
      <c r="BC50" s="165">
        <v>14.8436</v>
      </c>
      <c r="BD50" s="165">
        <v>-12.1</v>
      </c>
      <c r="BE50" s="165">
        <v>-13.2</v>
      </c>
      <c r="BF50" s="165">
        <v>58.288499999999999</v>
      </c>
      <c r="BG50" s="165">
        <v>57.844700000000003</v>
      </c>
      <c r="BH50" s="165">
        <v>-6.7971000000000004</v>
      </c>
      <c r="BI50" s="166"/>
      <c r="BJ50" s="165">
        <v>-42.901000000000003</v>
      </c>
      <c r="BK50" s="165">
        <v>7.1116999999999999</v>
      </c>
      <c r="BL50" s="165">
        <v>10.7423</v>
      </c>
      <c r="BM50" s="165">
        <v>7.3844000000000003</v>
      </c>
      <c r="BN50" s="165">
        <v>369.73160000000001</v>
      </c>
      <c r="BO50" s="165">
        <v>79.103999999999999</v>
      </c>
      <c r="BP50" s="165">
        <v>78.951400000000007</v>
      </c>
      <c r="BQ50" s="165">
        <v>-255.67509999999999</v>
      </c>
      <c r="BR50" s="165">
        <v>427.16590000000002</v>
      </c>
      <c r="BS50" s="166"/>
      <c r="BT50" s="165">
        <v>-128.87479999999999</v>
      </c>
      <c r="BU50" s="166"/>
      <c r="BV50" s="165">
        <v>95.0852</v>
      </c>
      <c r="BW50" s="165">
        <v>25.55</v>
      </c>
      <c r="BX50" s="165">
        <v>27.82</v>
      </c>
      <c r="BY50" s="165">
        <v>64.55</v>
      </c>
      <c r="BZ50" s="165">
        <v>74.510000000000005</v>
      </c>
      <c r="CA50" s="165">
        <v>-75.413700000000006</v>
      </c>
      <c r="CB50" s="165">
        <v>-74.877799999999993</v>
      </c>
      <c r="CC50" s="165">
        <v>151.33959999999999</v>
      </c>
      <c r="CD50" s="165">
        <v>152.16239999999999</v>
      </c>
      <c r="CE50" s="165">
        <v>33.240699999999997</v>
      </c>
      <c r="CF50" s="165">
        <v>-108.5611</v>
      </c>
      <c r="CG50" s="165">
        <v>-108.462</v>
      </c>
      <c r="CH50" s="165">
        <v>-3.4394999999999998</v>
      </c>
      <c r="CI50" s="165">
        <v>-88.505799999999994</v>
      </c>
      <c r="CJ50" s="166"/>
      <c r="CK50" s="166"/>
      <c r="CL50" s="165">
        <v>17.100000000000001</v>
      </c>
      <c r="CM50" s="165">
        <v>177.6</v>
      </c>
      <c r="CN50" s="165">
        <v>-15.44</v>
      </c>
      <c r="CO50" s="165">
        <v>20.700299999999999</v>
      </c>
      <c r="CP50" s="165">
        <v>19.628799999999998</v>
      </c>
      <c r="CQ50" s="165">
        <v>21.265899999999998</v>
      </c>
      <c r="CR50" s="165">
        <v>8.5434000000000001</v>
      </c>
      <c r="CS50" s="165">
        <v>9.1602999999999994</v>
      </c>
      <c r="CT50" s="165">
        <v>-10.4672</v>
      </c>
      <c r="CU50" s="165">
        <v>-47.240600000000001</v>
      </c>
      <c r="CV50" s="165">
        <v>-8.8415999999999997</v>
      </c>
      <c r="CW50" s="165">
        <v>18.090199999999999</v>
      </c>
      <c r="CX50" s="165">
        <v>54.37</v>
      </c>
      <c r="CY50" s="165">
        <v>74.760000000000005</v>
      </c>
      <c r="CZ50" s="165">
        <v>49.694800000000001</v>
      </c>
      <c r="DA50" s="165">
        <v>46.879600000000003</v>
      </c>
      <c r="DB50" s="165">
        <v>-35.869999999999997</v>
      </c>
      <c r="DC50" s="166"/>
      <c r="DD50" s="165">
        <v>88.779200000000003</v>
      </c>
      <c r="DE50" s="165">
        <v>87.705399999999997</v>
      </c>
      <c r="DF50" s="165">
        <v>-153.00370000000001</v>
      </c>
      <c r="DG50" s="165">
        <v>0</v>
      </c>
      <c r="DH50" s="165">
        <v>-21.791599999999999</v>
      </c>
      <c r="DI50" s="165">
        <v>-99.6</v>
      </c>
      <c r="DJ50" s="165">
        <v>-99.9</v>
      </c>
      <c r="DK50" s="165">
        <v>30.044899999999998</v>
      </c>
      <c r="DL50" s="165">
        <v>55.380200000000002</v>
      </c>
      <c r="DM50" s="165">
        <v>66.704400000000007</v>
      </c>
      <c r="DN50" s="165">
        <v>78.533900000000003</v>
      </c>
      <c r="DO50" s="165">
        <v>55.27</v>
      </c>
      <c r="DP50" s="165">
        <v>-7.53</v>
      </c>
      <c r="DQ50" s="165">
        <v>55.8765</v>
      </c>
      <c r="DR50" s="165">
        <v>149.1985</v>
      </c>
      <c r="DS50" s="165">
        <v>-21.17</v>
      </c>
      <c r="DT50" s="165">
        <v>-21.43</v>
      </c>
      <c r="DU50" s="165">
        <v>119.19</v>
      </c>
      <c r="DV50" s="165">
        <v>67.569999999999993</v>
      </c>
      <c r="DW50" s="165">
        <v>150.29089999999999</v>
      </c>
      <c r="DX50" s="165">
        <v>148.5455</v>
      </c>
      <c r="DY50" s="165">
        <v>-50.005099999999999</v>
      </c>
      <c r="DZ50" s="165">
        <v>-49.563600000000001</v>
      </c>
      <c r="EA50" s="165">
        <v>220.1763</v>
      </c>
      <c r="EB50" s="165">
        <v>178.97479999999999</v>
      </c>
      <c r="EC50" s="165">
        <v>173.46680000000001</v>
      </c>
      <c r="ED50" s="165">
        <v>176.09229999999999</v>
      </c>
      <c r="EE50" s="165">
        <v>58.699399999999997</v>
      </c>
      <c r="EF50" s="165">
        <v>40.799300000000002</v>
      </c>
      <c r="EG50" s="165">
        <v>-28.766999999999999</v>
      </c>
      <c r="EH50" s="165">
        <v>264.47039999999998</v>
      </c>
      <c r="EI50" s="165">
        <v>80.61</v>
      </c>
      <c r="EJ50" s="166"/>
      <c r="EK50" s="165">
        <v>-26.877300000000002</v>
      </c>
      <c r="EL50" s="165">
        <v>-24.631799999999998</v>
      </c>
      <c r="EM50" s="166"/>
      <c r="EN50" s="165">
        <v>-59.967100000000002</v>
      </c>
      <c r="EO50" s="165">
        <v>-55.753399999999999</v>
      </c>
      <c r="EP50" s="165">
        <v>150.58799999999999</v>
      </c>
      <c r="EQ50" s="165">
        <v>-52.691699999999997</v>
      </c>
      <c r="ER50" s="165">
        <v>-53.817599999999999</v>
      </c>
      <c r="ES50" s="165">
        <v>-4.9630999999999998</v>
      </c>
      <c r="ET50" s="166"/>
      <c r="EU50" s="166"/>
      <c r="EV50" s="166"/>
      <c r="EW50" s="165">
        <v>10.3794</v>
      </c>
      <c r="EX50" s="165">
        <v>-159.9426</v>
      </c>
      <c r="EY50" s="165">
        <v>-38.917499999999997</v>
      </c>
      <c r="EZ50" s="165">
        <v>-38.030099999999997</v>
      </c>
      <c r="FA50" s="165">
        <v>12.7143</v>
      </c>
      <c r="FB50" s="165">
        <v>-37.502600000000001</v>
      </c>
      <c r="FC50" s="165">
        <v>0</v>
      </c>
      <c r="FD50" s="166"/>
      <c r="FE50" s="166"/>
      <c r="FF50" s="166"/>
      <c r="FG50" s="165">
        <v>40.254899999999999</v>
      </c>
      <c r="FH50" s="165">
        <v>41.208399999999997</v>
      </c>
      <c r="FI50" s="165">
        <v>39.751199999999997</v>
      </c>
      <c r="FJ50" s="165">
        <v>75.187899999999999</v>
      </c>
      <c r="FK50" s="165">
        <v>75.187899999999999</v>
      </c>
      <c r="FL50" s="165">
        <v>-145.8544</v>
      </c>
      <c r="FM50" s="165">
        <v>52.185099999999998</v>
      </c>
      <c r="FN50" s="165">
        <v>51.360999999999997</v>
      </c>
      <c r="FO50" s="165">
        <v>-103.1728</v>
      </c>
      <c r="FP50" s="165">
        <v>-89.729500000000002</v>
      </c>
      <c r="FQ50" s="164">
        <v>-51.246499999999997</v>
      </c>
      <c r="FR50" s="166"/>
      <c r="FS50" s="165">
        <v>18.487200000000001</v>
      </c>
      <c r="FT50" s="166"/>
      <c r="FU50" s="166"/>
      <c r="FV50" s="165">
        <v>13.8</v>
      </c>
      <c r="FW50" s="165">
        <v>-50.241199999999999</v>
      </c>
      <c r="FX50" s="165">
        <v>10.695399999999999</v>
      </c>
      <c r="FY50" s="165">
        <v>-13.124000000000001</v>
      </c>
      <c r="FZ50" s="165">
        <v>4.1849999999999996</v>
      </c>
      <c r="GA50" s="165">
        <v>10.7348</v>
      </c>
      <c r="GB50" s="165">
        <v>26.65</v>
      </c>
      <c r="GC50" s="165">
        <v>91.957899999999995</v>
      </c>
      <c r="GD50" s="165">
        <v>104.1893</v>
      </c>
      <c r="GE50" s="165">
        <v>17.12</v>
      </c>
      <c r="GF50" s="165">
        <v>93.453900000000004</v>
      </c>
      <c r="GG50" s="165">
        <v>25.1</v>
      </c>
      <c r="GH50" s="165">
        <v>-18.4209</v>
      </c>
      <c r="GI50" s="166"/>
      <c r="GJ50" s="165">
        <v>-3.8589000000000002</v>
      </c>
      <c r="GK50" s="165">
        <v>2.6293000000000002</v>
      </c>
      <c r="GL50" s="166"/>
      <c r="GM50" s="166"/>
      <c r="GN50" s="165">
        <v>-16.4758</v>
      </c>
      <c r="GO50" s="165">
        <v>-38.106699999999996</v>
      </c>
      <c r="GP50" s="165">
        <v>25.2621</v>
      </c>
      <c r="GQ50" s="165">
        <v>60.166899999999998</v>
      </c>
      <c r="GR50" s="165">
        <v>10.439399999999999</v>
      </c>
      <c r="GS50" s="165">
        <v>10.4199</v>
      </c>
      <c r="GT50" s="165">
        <v>-137.08269999999999</v>
      </c>
      <c r="GU50" s="165">
        <v>-26.947199999999999</v>
      </c>
      <c r="GV50" s="165">
        <v>44.171100000000003</v>
      </c>
      <c r="GW50" s="165">
        <v>-65.745599999999996</v>
      </c>
      <c r="GX50" s="165">
        <v>3.3311999999999999</v>
      </c>
      <c r="GY50" s="165">
        <v>11.5848</v>
      </c>
      <c r="GZ50" s="165">
        <v>11.2143</v>
      </c>
      <c r="HA50" s="165">
        <v>5.3383000000000003</v>
      </c>
      <c r="HB50" s="165">
        <v>231.88480000000001</v>
      </c>
      <c r="HC50" s="165">
        <v>230.95849999999999</v>
      </c>
      <c r="HD50" s="165">
        <v>282.5</v>
      </c>
      <c r="HE50" s="165">
        <v>-284.0326</v>
      </c>
      <c r="HF50" s="165">
        <v>-489.44929999999999</v>
      </c>
      <c r="HG50" s="165">
        <v>487.63740000000001</v>
      </c>
      <c r="HH50" s="165">
        <v>485.00720000000001</v>
      </c>
      <c r="HI50" s="165">
        <v>-220.81720000000001</v>
      </c>
      <c r="HJ50" s="165">
        <v>-216.3854</v>
      </c>
      <c r="HK50" s="165">
        <v>-47.178600000000003</v>
      </c>
      <c r="HL50" s="165">
        <v>-36.3474</v>
      </c>
      <c r="HM50" s="165">
        <v>79.231499999999997</v>
      </c>
      <c r="HN50" s="165">
        <v>79.301500000000004</v>
      </c>
      <c r="HO50" s="166"/>
      <c r="HP50" s="166"/>
      <c r="HQ50" s="165">
        <v>65.932699999999997</v>
      </c>
      <c r="HR50" s="165">
        <v>65.053799999999995</v>
      </c>
      <c r="HS50" s="165">
        <v>-45.564599999999999</v>
      </c>
      <c r="HT50" s="165">
        <v>-45.581299999999999</v>
      </c>
      <c r="HU50" s="165">
        <v>120.19</v>
      </c>
      <c r="HV50" s="165">
        <v>118.73</v>
      </c>
      <c r="HW50" s="165">
        <v>38.9</v>
      </c>
      <c r="HX50" s="165">
        <v>39.799999999999997</v>
      </c>
      <c r="HY50" s="165">
        <v>22.848400000000002</v>
      </c>
      <c r="HZ50" s="165">
        <v>32.08</v>
      </c>
      <c r="IA50" s="165">
        <v>-329.48579999999998</v>
      </c>
      <c r="IB50" s="165">
        <v>112.7743</v>
      </c>
      <c r="IC50" s="165">
        <v>111.5123</v>
      </c>
      <c r="ID50" s="165">
        <v>17.3</v>
      </c>
      <c r="IE50" s="165">
        <v>-13.6</v>
      </c>
      <c r="IF50" s="165">
        <v>-57.3</v>
      </c>
      <c r="IG50" s="165">
        <v>-57</v>
      </c>
      <c r="IH50" s="165">
        <v>1.4691000000000001</v>
      </c>
      <c r="II50" s="166"/>
      <c r="IJ50" s="165">
        <v>-479.43939999999998</v>
      </c>
      <c r="IK50" s="165">
        <v>-55.523699999999998</v>
      </c>
      <c r="IL50" s="165">
        <v>452.31119999999999</v>
      </c>
      <c r="IM50" s="165">
        <v>377.428</v>
      </c>
      <c r="IN50" s="165">
        <v>-59.431199999999997</v>
      </c>
      <c r="IO50" s="165">
        <v>-363.22239999999999</v>
      </c>
      <c r="IP50" s="165">
        <v>369.20030000000003</v>
      </c>
      <c r="IQ50" s="165">
        <v>-139.01159999999999</v>
      </c>
      <c r="IR50" s="165">
        <v>-219.10380000000001</v>
      </c>
      <c r="IS50" s="165">
        <v>-360.85419999999999</v>
      </c>
      <c r="IT50" s="165">
        <v>106.46380000000001</v>
      </c>
      <c r="IU50" s="165">
        <v>108.4432</v>
      </c>
      <c r="IV50" s="165">
        <v>135.32320000000001</v>
      </c>
      <c r="IW50" s="165">
        <v>-444.27620000000002</v>
      </c>
      <c r="IX50" s="165">
        <v>225.42529999999999</v>
      </c>
      <c r="IY50" s="165">
        <v>-218.8006</v>
      </c>
      <c r="IZ50" s="165">
        <v>220.67679999999999</v>
      </c>
      <c r="JA50" s="165">
        <v>-7.0134999999999996</v>
      </c>
      <c r="JB50" s="166"/>
      <c r="JC50" s="165">
        <v>19.68</v>
      </c>
      <c r="JD50" s="165">
        <v>4.4530000000000003</v>
      </c>
      <c r="JE50" s="165">
        <v>4.4349999999999996</v>
      </c>
      <c r="JF50" s="165">
        <v>-19.04</v>
      </c>
      <c r="JG50" s="165">
        <v>1.36</v>
      </c>
      <c r="JH50" s="166"/>
      <c r="JI50" s="165">
        <v>-1.7563</v>
      </c>
      <c r="JJ50" s="165">
        <v>-33.983400000000003</v>
      </c>
      <c r="JK50" s="165">
        <v>-21.6785</v>
      </c>
      <c r="JL50" s="165">
        <v>31.4</v>
      </c>
      <c r="JM50" s="165">
        <v>48.831000000000003</v>
      </c>
      <c r="JN50" s="165">
        <v>50.384</v>
      </c>
      <c r="JO50" s="165">
        <v>9.5149000000000008</v>
      </c>
      <c r="JP50" s="165">
        <v>11.549899999999999</v>
      </c>
      <c r="JQ50" s="165">
        <v>52.582700000000003</v>
      </c>
      <c r="JR50" s="165">
        <v>51.870399999999997</v>
      </c>
      <c r="JS50" s="165">
        <v>52.058999999999997</v>
      </c>
      <c r="JT50" s="166"/>
      <c r="JU50" s="165">
        <v>14.1</v>
      </c>
      <c r="JV50" s="165">
        <v>18.759899999999998</v>
      </c>
      <c r="JW50" s="165">
        <v>9.32</v>
      </c>
      <c r="JX50" s="166"/>
      <c r="JY50" s="165">
        <v>-30.956700000000001</v>
      </c>
      <c r="JZ50" s="165">
        <v>75.068100000000001</v>
      </c>
      <c r="KA50" s="165">
        <v>48.345199999999998</v>
      </c>
      <c r="KB50" s="165">
        <v>-30.472999999999999</v>
      </c>
      <c r="KC50" s="165">
        <v>-73.755300000000005</v>
      </c>
      <c r="KD50" s="165">
        <v>34.699399999999997</v>
      </c>
      <c r="KE50" s="165">
        <v>38.396099999999997</v>
      </c>
      <c r="KF50" s="165">
        <v>-22.5</v>
      </c>
      <c r="KG50" s="165">
        <v>23</v>
      </c>
      <c r="KH50" s="166"/>
      <c r="KI50" s="165">
        <v>186.83619999999999</v>
      </c>
    </row>
    <row r="51" spans="1:295" ht="18" customHeight="1" x14ac:dyDescent="0.25">
      <c r="A51" s="160" t="s">
        <v>40</v>
      </c>
      <c r="B51" s="160" t="s">
        <v>843</v>
      </c>
      <c r="C51" s="164">
        <v>0</v>
      </c>
      <c r="D51" s="165">
        <v>20.4619</v>
      </c>
      <c r="E51" s="165">
        <v>-40.8992</v>
      </c>
      <c r="F51" s="165">
        <v>-34.589700000000001</v>
      </c>
      <c r="G51" s="165">
        <v>28.380600000000001</v>
      </c>
      <c r="H51" s="166"/>
      <c r="I51" s="165">
        <v>56.457599999999999</v>
      </c>
      <c r="J51" s="165">
        <v>-90.220399999999998</v>
      </c>
      <c r="K51" s="165">
        <v>52.9544</v>
      </c>
      <c r="L51" s="165">
        <v>26.845199999999998</v>
      </c>
      <c r="M51" s="165">
        <v>26.1432</v>
      </c>
      <c r="N51" s="165">
        <v>-4.4400000000000004</v>
      </c>
      <c r="O51" s="165">
        <v>-42.185000000000002</v>
      </c>
      <c r="P51" s="165">
        <v>35.200000000000003</v>
      </c>
      <c r="Q51" s="165">
        <v>14.904</v>
      </c>
      <c r="R51" s="165">
        <v>-35.200000000000003</v>
      </c>
      <c r="S51" s="165">
        <v>11.1745</v>
      </c>
      <c r="T51" s="165">
        <v>184.05539999999999</v>
      </c>
      <c r="U51" s="165">
        <v>4.1273</v>
      </c>
      <c r="V51" s="165">
        <v>4.1269</v>
      </c>
      <c r="W51" s="165">
        <v>6.1947999999999999</v>
      </c>
      <c r="X51" s="166"/>
      <c r="Y51" s="166"/>
      <c r="Z51" s="166"/>
      <c r="AA51" s="166"/>
      <c r="AB51" s="166"/>
      <c r="AC51" s="165">
        <v>-73.53</v>
      </c>
      <c r="AD51" s="165">
        <v>-73.25</v>
      </c>
      <c r="AE51" s="166"/>
      <c r="AF51" s="165">
        <v>4.4400000000000004</v>
      </c>
      <c r="AG51" s="165">
        <v>39.6</v>
      </c>
      <c r="AH51" s="165">
        <v>10.435</v>
      </c>
      <c r="AI51" s="165">
        <v>0.26200000000000001</v>
      </c>
      <c r="AJ51" s="165">
        <v>-62.78</v>
      </c>
      <c r="AK51" s="165">
        <v>-62.95</v>
      </c>
      <c r="AL51" s="165">
        <v>-67.319999999999993</v>
      </c>
      <c r="AM51" s="165">
        <v>63.64</v>
      </c>
      <c r="AN51" s="165">
        <v>64.39</v>
      </c>
      <c r="AO51" s="165">
        <v>13.1403</v>
      </c>
      <c r="AP51" s="165">
        <v>9.5694999999999997</v>
      </c>
      <c r="AQ51" s="165">
        <v>70.114000000000004</v>
      </c>
      <c r="AR51" s="165">
        <v>72.735500000000002</v>
      </c>
      <c r="AS51" s="165">
        <v>13.2468</v>
      </c>
      <c r="AT51" s="165">
        <v>-49.966799999999999</v>
      </c>
      <c r="AU51" s="165">
        <v>-49.642200000000003</v>
      </c>
      <c r="AV51" s="165">
        <v>32.230899999999998</v>
      </c>
      <c r="AW51" s="165">
        <v>30.523599999999998</v>
      </c>
      <c r="AX51" s="166"/>
      <c r="AY51" s="165">
        <v>78.500100000000003</v>
      </c>
      <c r="AZ51" s="165">
        <v>-1.5704</v>
      </c>
      <c r="BA51" s="165">
        <v>-6.7949000000000002</v>
      </c>
      <c r="BB51" s="165">
        <v>-297.21480000000003</v>
      </c>
      <c r="BC51" s="165">
        <v>14.54</v>
      </c>
      <c r="BD51" s="165">
        <v>-12.1</v>
      </c>
      <c r="BE51" s="165">
        <v>-13.2</v>
      </c>
      <c r="BF51" s="165">
        <v>55.852400000000003</v>
      </c>
      <c r="BG51" s="165">
        <v>54.629600000000003</v>
      </c>
      <c r="BH51" s="165">
        <v>-6.8775000000000004</v>
      </c>
      <c r="BI51" s="166"/>
      <c r="BJ51" s="165">
        <v>-37.975700000000003</v>
      </c>
      <c r="BK51" s="165">
        <v>7.125</v>
      </c>
      <c r="BL51" s="165">
        <v>10.4672</v>
      </c>
      <c r="BM51" s="165">
        <v>7.0865</v>
      </c>
      <c r="BN51" s="165">
        <v>332.34649999999999</v>
      </c>
      <c r="BO51" s="165">
        <v>70.711399999999998</v>
      </c>
      <c r="BP51" s="165">
        <v>70.955500000000001</v>
      </c>
      <c r="BQ51" s="165">
        <v>-215.3793</v>
      </c>
      <c r="BR51" s="165">
        <v>401.35120000000001</v>
      </c>
      <c r="BS51" s="166"/>
      <c r="BT51" s="165">
        <v>-123.9016</v>
      </c>
      <c r="BU51" s="166"/>
      <c r="BV51" s="165">
        <v>93.019400000000005</v>
      </c>
      <c r="BW51" s="165">
        <v>25.04</v>
      </c>
      <c r="BX51" s="165">
        <v>26.07</v>
      </c>
      <c r="BY51" s="165">
        <v>63.24</v>
      </c>
      <c r="BZ51" s="165">
        <v>75.56</v>
      </c>
      <c r="CA51" s="165">
        <v>-78.494699999999995</v>
      </c>
      <c r="CB51" s="165">
        <v>-77.8249</v>
      </c>
      <c r="CC51" s="165">
        <v>154.88759999999999</v>
      </c>
      <c r="CD51" s="165">
        <v>157.1738</v>
      </c>
      <c r="CE51" s="165">
        <v>32.1524</v>
      </c>
      <c r="CF51" s="165">
        <v>-105.19759999999999</v>
      </c>
      <c r="CG51" s="165">
        <v>-104.5104</v>
      </c>
      <c r="CH51" s="165">
        <v>-5.2241999999999997</v>
      </c>
      <c r="CI51" s="165">
        <v>-84.199700000000007</v>
      </c>
      <c r="CJ51" s="166"/>
      <c r="CK51" s="166"/>
      <c r="CL51" s="165">
        <v>20.2</v>
      </c>
      <c r="CM51" s="165">
        <v>170</v>
      </c>
      <c r="CN51" s="165">
        <v>-15.31</v>
      </c>
      <c r="CO51" s="165">
        <v>22.546900000000001</v>
      </c>
      <c r="CP51" s="165">
        <v>21.896899999999999</v>
      </c>
      <c r="CQ51" s="165">
        <v>23.143000000000001</v>
      </c>
      <c r="CR51" s="165">
        <v>11.652900000000001</v>
      </c>
      <c r="CS51" s="165">
        <v>12.9316</v>
      </c>
      <c r="CT51" s="165">
        <v>-15.6976</v>
      </c>
      <c r="CU51" s="165">
        <v>-44.541699999999999</v>
      </c>
      <c r="CV51" s="165">
        <v>-14.943</v>
      </c>
      <c r="CW51" s="165">
        <v>17.591100000000001</v>
      </c>
      <c r="CX51" s="165">
        <v>51.91</v>
      </c>
      <c r="CY51" s="165">
        <v>71.48</v>
      </c>
      <c r="CZ51" s="165">
        <v>48.288600000000002</v>
      </c>
      <c r="DA51" s="165">
        <v>45.707700000000003</v>
      </c>
      <c r="DB51" s="165">
        <v>-35.44</v>
      </c>
      <c r="DC51" s="166"/>
      <c r="DD51" s="165">
        <v>84.795199999999994</v>
      </c>
      <c r="DE51" s="165">
        <v>83.914000000000001</v>
      </c>
      <c r="DF51" s="165">
        <v>-141.6515</v>
      </c>
      <c r="DG51" s="165">
        <v>0</v>
      </c>
      <c r="DH51" s="165">
        <v>-21.335999999999999</v>
      </c>
      <c r="DI51" s="165">
        <v>-96</v>
      </c>
      <c r="DJ51" s="165">
        <v>-98.1</v>
      </c>
      <c r="DK51" s="165">
        <v>30.209700000000002</v>
      </c>
      <c r="DL51" s="165">
        <v>53.036499999999997</v>
      </c>
      <c r="DM51" s="165">
        <v>62.947299999999998</v>
      </c>
      <c r="DN51" s="165">
        <v>75.018299999999996</v>
      </c>
      <c r="DO51" s="165">
        <v>52.97</v>
      </c>
      <c r="DP51" s="165">
        <v>-6.84</v>
      </c>
      <c r="DQ51" s="165">
        <v>55.106999999999999</v>
      </c>
      <c r="DR51" s="165">
        <v>140.50800000000001</v>
      </c>
      <c r="DS51" s="165">
        <v>-20.73</v>
      </c>
      <c r="DT51" s="165">
        <v>-21.07</v>
      </c>
      <c r="DU51" s="165">
        <v>114.44</v>
      </c>
      <c r="DV51" s="165">
        <v>66.62</v>
      </c>
      <c r="DW51" s="165">
        <v>141.8364</v>
      </c>
      <c r="DX51" s="165">
        <v>140.3818</v>
      </c>
      <c r="DY51" s="165">
        <v>-55.010300000000001</v>
      </c>
      <c r="DZ51" s="165">
        <v>-55.136400000000002</v>
      </c>
      <c r="EA51" s="165">
        <v>209.0746</v>
      </c>
      <c r="EB51" s="165">
        <v>168.34909999999999</v>
      </c>
      <c r="EC51" s="165">
        <v>162.98070000000001</v>
      </c>
      <c r="ED51" s="165">
        <v>164.4237</v>
      </c>
      <c r="EE51" s="165">
        <v>64.739400000000003</v>
      </c>
      <c r="EF51" s="165">
        <v>46.095700000000001</v>
      </c>
      <c r="EG51" s="165">
        <v>-29.303999999999998</v>
      </c>
      <c r="EH51" s="165">
        <v>225.44990000000001</v>
      </c>
      <c r="EI51" s="165">
        <v>61.9773</v>
      </c>
      <c r="EJ51" s="166"/>
      <c r="EK51" s="165">
        <v>-27.317699999999999</v>
      </c>
      <c r="EL51" s="165">
        <v>-24.885400000000001</v>
      </c>
      <c r="EM51" s="166"/>
      <c r="EN51" s="165">
        <v>-60.983400000000003</v>
      </c>
      <c r="EO51" s="165">
        <v>-55.5687</v>
      </c>
      <c r="EP51" s="165">
        <v>164.41200000000001</v>
      </c>
      <c r="EQ51" s="165">
        <v>-57.4161</v>
      </c>
      <c r="ER51" s="165">
        <v>-59.137500000000003</v>
      </c>
      <c r="ES51" s="165">
        <v>-4.5609000000000002</v>
      </c>
      <c r="ET51" s="166"/>
      <c r="EU51" s="166"/>
      <c r="EV51" s="166"/>
      <c r="EW51" s="165">
        <v>9.5435999999999996</v>
      </c>
      <c r="EX51" s="165">
        <v>-157.9572</v>
      </c>
      <c r="EY51" s="165">
        <v>-39.252699999999997</v>
      </c>
      <c r="EZ51" s="165">
        <v>-38.47</v>
      </c>
      <c r="FA51" s="165">
        <v>14.525399999999999</v>
      </c>
      <c r="FB51" s="165">
        <v>-43.8842</v>
      </c>
      <c r="FC51" s="165">
        <v>0</v>
      </c>
      <c r="FD51" s="166"/>
      <c r="FE51" s="166"/>
      <c r="FF51" s="166"/>
      <c r="FG51" s="165">
        <v>40.170499999999997</v>
      </c>
      <c r="FH51" s="165">
        <v>41.142800000000001</v>
      </c>
      <c r="FI51" s="165">
        <v>39.575499999999998</v>
      </c>
      <c r="FJ51" s="165">
        <v>79.206800000000001</v>
      </c>
      <c r="FK51" s="165">
        <v>79.709199999999996</v>
      </c>
      <c r="FL51" s="165">
        <v>-149.37100000000001</v>
      </c>
      <c r="FM51" s="165">
        <v>56.762500000000003</v>
      </c>
      <c r="FN51" s="165">
        <v>56.993600000000001</v>
      </c>
      <c r="FO51" s="165">
        <v>-108.3642</v>
      </c>
      <c r="FP51" s="165">
        <v>-96.8566</v>
      </c>
      <c r="FQ51" s="164">
        <v>-51.246499999999997</v>
      </c>
      <c r="FR51" s="166"/>
      <c r="FS51" s="165">
        <v>18.5824</v>
      </c>
      <c r="FT51" s="166"/>
      <c r="FU51" s="166"/>
      <c r="FV51" s="165">
        <v>15.16</v>
      </c>
      <c r="FW51" s="165">
        <v>-51.528300000000002</v>
      </c>
      <c r="FX51" s="165">
        <v>10.605600000000001</v>
      </c>
      <c r="FY51" s="165">
        <v>-13.417</v>
      </c>
      <c r="FZ51" s="165">
        <v>4.1950000000000003</v>
      </c>
      <c r="GA51" s="165">
        <v>10.8855</v>
      </c>
      <c r="GB51" s="165">
        <v>25.97</v>
      </c>
      <c r="GC51" s="165">
        <v>96.996200000000002</v>
      </c>
      <c r="GD51" s="165">
        <v>109.22799999999999</v>
      </c>
      <c r="GE51" s="165">
        <v>16.760000000000002</v>
      </c>
      <c r="GF51" s="165">
        <v>93.535399999999996</v>
      </c>
      <c r="GG51" s="165">
        <v>25.2</v>
      </c>
      <c r="GH51" s="165">
        <v>-17.224</v>
      </c>
      <c r="GI51" s="166"/>
      <c r="GJ51" s="165">
        <v>-3.2048000000000001</v>
      </c>
      <c r="GK51" s="165">
        <v>2.5196999999999998</v>
      </c>
      <c r="GL51" s="166"/>
      <c r="GM51" s="166"/>
      <c r="GN51" s="165">
        <v>-17.2121</v>
      </c>
      <c r="GO51" s="165">
        <v>-35.648600000000002</v>
      </c>
      <c r="GP51" s="165">
        <v>25.499199999999998</v>
      </c>
      <c r="GQ51" s="165">
        <v>55.377099999999999</v>
      </c>
      <c r="GR51" s="165">
        <v>10.421099999999999</v>
      </c>
      <c r="GS51" s="165">
        <v>10.578900000000001</v>
      </c>
      <c r="GT51" s="165">
        <v>-134.0684</v>
      </c>
      <c r="GU51" s="165">
        <v>-25.691199999999998</v>
      </c>
      <c r="GV51" s="165">
        <v>42.157499999999999</v>
      </c>
      <c r="GW51" s="165">
        <v>-62.162199999999999</v>
      </c>
      <c r="GX51" s="165">
        <v>3.0192999999999999</v>
      </c>
      <c r="GY51" s="165">
        <v>9.8256999999999994</v>
      </c>
      <c r="GZ51" s="165">
        <v>9.3778000000000006</v>
      </c>
      <c r="HA51" s="165">
        <v>5</v>
      </c>
      <c r="HB51" s="165">
        <v>230.42910000000001</v>
      </c>
      <c r="HC51" s="165">
        <v>229.62299999999999</v>
      </c>
      <c r="HD51" s="165">
        <v>284.10000000000002</v>
      </c>
      <c r="HE51" s="165">
        <v>-283.61369999999999</v>
      </c>
      <c r="HF51" s="165">
        <v>-490.65480000000002</v>
      </c>
      <c r="HG51" s="165">
        <v>493.73570000000001</v>
      </c>
      <c r="HH51" s="165">
        <v>489.83670000000001</v>
      </c>
      <c r="HI51" s="165">
        <v>-219.97370000000001</v>
      </c>
      <c r="HJ51" s="165">
        <v>-216.38229999999999</v>
      </c>
      <c r="HK51" s="165">
        <v>-48.215299999999999</v>
      </c>
      <c r="HL51" s="165">
        <v>-37.173099999999998</v>
      </c>
      <c r="HM51" s="165">
        <v>81.285200000000003</v>
      </c>
      <c r="HN51" s="165">
        <v>80.583200000000005</v>
      </c>
      <c r="HO51" s="166"/>
      <c r="HP51" s="166"/>
      <c r="HQ51" s="165">
        <v>66.646799999999999</v>
      </c>
      <c r="HR51" s="165">
        <v>65.361400000000003</v>
      </c>
      <c r="HS51" s="165">
        <v>-41.688400000000001</v>
      </c>
      <c r="HT51" s="165">
        <v>-41.5319</v>
      </c>
      <c r="HU51" s="165">
        <v>119.48</v>
      </c>
      <c r="HV51" s="165">
        <v>119.43</v>
      </c>
      <c r="HW51" s="165">
        <v>38.799999999999997</v>
      </c>
      <c r="HX51" s="165">
        <v>39</v>
      </c>
      <c r="HY51" s="165">
        <v>22.662500000000001</v>
      </c>
      <c r="HZ51" s="165">
        <v>30.16</v>
      </c>
      <c r="IA51" s="165">
        <v>-330.92599999999999</v>
      </c>
      <c r="IB51" s="165">
        <v>113.27970000000001</v>
      </c>
      <c r="IC51" s="165">
        <v>113.08620000000001</v>
      </c>
      <c r="ID51" s="165">
        <v>16.8</v>
      </c>
      <c r="IE51" s="165">
        <v>-16.600000000000001</v>
      </c>
      <c r="IF51" s="165">
        <v>-58.4</v>
      </c>
      <c r="IG51" s="165">
        <v>-58.5</v>
      </c>
      <c r="IH51" s="165">
        <v>1.4108000000000001</v>
      </c>
      <c r="II51" s="165">
        <v>1.2858000000000001</v>
      </c>
      <c r="IJ51" s="165">
        <v>-478.42570000000001</v>
      </c>
      <c r="IK51" s="165">
        <v>-41.207599999999999</v>
      </c>
      <c r="IL51" s="165">
        <v>448.34190000000001</v>
      </c>
      <c r="IM51" s="165">
        <v>370.2473</v>
      </c>
      <c r="IN51" s="165">
        <v>-59.705199999999998</v>
      </c>
      <c r="IO51" s="165">
        <v>-359.67189999999999</v>
      </c>
      <c r="IP51" s="165">
        <v>363.37040000000002</v>
      </c>
      <c r="IQ51" s="165">
        <v>-138.57249999999999</v>
      </c>
      <c r="IR51" s="165">
        <v>-218.76900000000001</v>
      </c>
      <c r="IS51" s="165">
        <v>-354.29309999999998</v>
      </c>
      <c r="IT51" s="165">
        <v>103.2509</v>
      </c>
      <c r="IU51" s="165">
        <v>103.98139999999999</v>
      </c>
      <c r="IV51" s="165">
        <v>140.01159999999999</v>
      </c>
      <c r="IW51" s="165">
        <v>-437.70609999999999</v>
      </c>
      <c r="IX51" s="165">
        <v>222.72370000000001</v>
      </c>
      <c r="IY51" s="165">
        <v>-213.15710000000001</v>
      </c>
      <c r="IZ51" s="165">
        <v>212.71889999999999</v>
      </c>
      <c r="JA51" s="165">
        <v>-7.2496999999999998</v>
      </c>
      <c r="JB51" s="166"/>
      <c r="JC51" s="165">
        <v>19.04</v>
      </c>
      <c r="JD51" s="165">
        <v>4.78</v>
      </c>
      <c r="JE51" s="165">
        <v>4.7869999999999999</v>
      </c>
      <c r="JF51" s="165">
        <v>-19.04</v>
      </c>
      <c r="JG51" s="165">
        <v>0.88</v>
      </c>
      <c r="JH51" s="166"/>
      <c r="JI51" s="165">
        <v>-1.5518000000000001</v>
      </c>
      <c r="JJ51" s="165">
        <v>-34.160400000000003</v>
      </c>
      <c r="JK51" s="165">
        <v>-22.499400000000001</v>
      </c>
      <c r="JL51" s="165">
        <v>32.4</v>
      </c>
      <c r="JM51" s="165">
        <v>52.643999999999998</v>
      </c>
      <c r="JN51" s="165">
        <v>51.252000000000002</v>
      </c>
      <c r="JO51" s="165">
        <v>9.7270000000000003</v>
      </c>
      <c r="JP51" s="166"/>
      <c r="JQ51" s="165">
        <v>52.742199999999997</v>
      </c>
      <c r="JR51" s="165">
        <v>52.964100000000002</v>
      </c>
      <c r="JS51" s="165">
        <v>52.837600000000002</v>
      </c>
      <c r="JT51" s="166"/>
      <c r="JU51" s="165">
        <v>16</v>
      </c>
      <c r="JV51" s="165">
        <v>19.3887</v>
      </c>
      <c r="JW51" s="165">
        <v>8.7899999999999991</v>
      </c>
      <c r="JX51" s="166"/>
      <c r="JY51" s="165">
        <v>-33.820399999999999</v>
      </c>
      <c r="JZ51" s="165">
        <v>75.103499999999997</v>
      </c>
      <c r="KA51" s="165">
        <v>48.764800000000001</v>
      </c>
      <c r="KB51" s="165">
        <v>-34.061999999999998</v>
      </c>
      <c r="KC51" s="165">
        <v>-73.817999999999998</v>
      </c>
      <c r="KD51" s="165">
        <v>37.869199999999999</v>
      </c>
      <c r="KE51" s="165">
        <v>36.147100000000002</v>
      </c>
      <c r="KF51" s="165">
        <v>-26</v>
      </c>
      <c r="KG51" s="165">
        <v>25</v>
      </c>
      <c r="KH51" s="166"/>
      <c r="KI51" s="165">
        <v>193.3948</v>
      </c>
    </row>
    <row r="52" spans="1:295" ht="18" customHeight="1" x14ac:dyDescent="0.25">
      <c r="A52" s="160" t="s">
        <v>40</v>
      </c>
      <c r="B52" s="160" t="s">
        <v>844</v>
      </c>
      <c r="C52" s="164">
        <v>0</v>
      </c>
      <c r="D52" s="165">
        <v>19.736599999999999</v>
      </c>
      <c r="E52" s="165">
        <v>-39.523699999999998</v>
      </c>
      <c r="F52" s="165">
        <v>-35.206600000000002</v>
      </c>
      <c r="G52" s="165">
        <v>27.052700000000002</v>
      </c>
      <c r="H52" s="166"/>
      <c r="I52" s="165">
        <v>53.834099999999999</v>
      </c>
      <c r="J52" s="165">
        <v>-85.240600000000001</v>
      </c>
      <c r="K52" s="165">
        <v>50.383899999999997</v>
      </c>
      <c r="L52" s="165">
        <v>25.6632</v>
      </c>
      <c r="M52" s="165">
        <v>24.900400000000001</v>
      </c>
      <c r="N52" s="165">
        <v>0</v>
      </c>
      <c r="O52" s="165">
        <v>-38.557000000000002</v>
      </c>
      <c r="P52" s="165">
        <v>33</v>
      </c>
      <c r="Q52" s="165">
        <v>13.247999999999999</v>
      </c>
      <c r="R52" s="165">
        <v>-33</v>
      </c>
      <c r="S52" s="165">
        <v>14.0059</v>
      </c>
      <c r="T52" s="165">
        <v>173.62799999999999</v>
      </c>
      <c r="U52" s="165">
        <v>3.2694999999999999</v>
      </c>
      <c r="V52" s="165">
        <v>3.4561999999999999</v>
      </c>
      <c r="W52" s="165">
        <v>4.923</v>
      </c>
      <c r="X52" s="166"/>
      <c r="Y52" s="166"/>
      <c r="Z52" s="166"/>
      <c r="AA52" s="166"/>
      <c r="AB52" s="166"/>
      <c r="AC52" s="165">
        <v>-69.8</v>
      </c>
      <c r="AD52" s="165">
        <v>-69.739999999999995</v>
      </c>
      <c r="AE52" s="166"/>
      <c r="AF52" s="165">
        <v>0</v>
      </c>
      <c r="AG52" s="165">
        <v>37.4</v>
      </c>
      <c r="AH52" s="165">
        <v>9.6419999999999995</v>
      </c>
      <c r="AI52" s="165">
        <v>0.254</v>
      </c>
      <c r="AJ52" s="165">
        <v>-55.75</v>
      </c>
      <c r="AK52" s="165">
        <v>-55.82</v>
      </c>
      <c r="AL52" s="165">
        <v>-76.14</v>
      </c>
      <c r="AM52" s="165">
        <v>56.42</v>
      </c>
      <c r="AN52" s="165">
        <v>56.4</v>
      </c>
      <c r="AO52" s="165">
        <v>11.759499999999999</v>
      </c>
      <c r="AP52" s="165">
        <v>10.3552</v>
      </c>
      <c r="AQ52" s="165">
        <v>68.043400000000005</v>
      </c>
      <c r="AR52" s="165">
        <v>70.532700000000006</v>
      </c>
      <c r="AS52" s="165">
        <v>9.1753</v>
      </c>
      <c r="AT52" s="165">
        <v>-41.527299999999997</v>
      </c>
      <c r="AU52" s="165">
        <v>-40.9878</v>
      </c>
      <c r="AV52" s="165">
        <v>7.85</v>
      </c>
      <c r="AW52" s="165">
        <v>7.6925999999999997</v>
      </c>
      <c r="AX52" s="166"/>
      <c r="AY52" s="165">
        <v>76.624700000000004</v>
      </c>
      <c r="AZ52" s="165">
        <v>-5.2346000000000004</v>
      </c>
      <c r="BA52" s="165">
        <v>-28.655000000000001</v>
      </c>
      <c r="BB52" s="165">
        <v>-245.2758</v>
      </c>
      <c r="BC52" s="165">
        <v>30.075299999999999</v>
      </c>
      <c r="BD52" s="165">
        <v>-16.8</v>
      </c>
      <c r="BE52" s="165">
        <v>-18.100000000000001</v>
      </c>
      <c r="BF52" s="165">
        <v>47.113799999999998</v>
      </c>
      <c r="BG52" s="165">
        <v>45.7194</v>
      </c>
      <c r="BH52" s="165">
        <v>-7.2695999999999996</v>
      </c>
      <c r="BI52" s="166"/>
      <c r="BJ52" s="165">
        <v>-32.796300000000002</v>
      </c>
      <c r="BK52" s="165">
        <v>6.8532000000000002</v>
      </c>
      <c r="BL52" s="165">
        <v>10.247199999999999</v>
      </c>
      <c r="BM52" s="165">
        <v>6.8917000000000002</v>
      </c>
      <c r="BN52" s="165">
        <v>281.10590000000002</v>
      </c>
      <c r="BO52" s="165">
        <v>71.535399999999996</v>
      </c>
      <c r="BP52" s="165">
        <v>71.535399999999996</v>
      </c>
      <c r="BQ52" s="165">
        <v>-204.08949999999999</v>
      </c>
      <c r="BR52" s="165">
        <v>363.38670000000002</v>
      </c>
      <c r="BS52" s="166"/>
      <c r="BT52" s="165">
        <v>-107.75700000000001</v>
      </c>
      <c r="BU52" s="166"/>
      <c r="BV52" s="165">
        <v>91.8917</v>
      </c>
      <c r="BW52" s="165">
        <v>25.06</v>
      </c>
      <c r="BX52" s="165">
        <v>22.74</v>
      </c>
      <c r="BY52" s="165">
        <v>60.68</v>
      </c>
      <c r="BZ52" s="165">
        <v>78.650000000000006</v>
      </c>
      <c r="CA52" s="165">
        <v>-81.575699999999998</v>
      </c>
      <c r="CB52" s="165">
        <v>-81.039900000000003</v>
      </c>
      <c r="CC52" s="165">
        <v>154.6309</v>
      </c>
      <c r="CD52" s="165">
        <v>154.57509999999999</v>
      </c>
      <c r="CE52" s="165">
        <v>33.185899999999997</v>
      </c>
      <c r="CF52" s="165">
        <v>-96.534099999999995</v>
      </c>
      <c r="CG52" s="165">
        <v>-96.9071</v>
      </c>
      <c r="CH52" s="165">
        <v>-7.3695000000000004</v>
      </c>
      <c r="CI52" s="165">
        <v>-78.591200000000001</v>
      </c>
      <c r="CJ52" s="166"/>
      <c r="CK52" s="166"/>
      <c r="CL52" s="165">
        <v>25.6</v>
      </c>
      <c r="CM52" s="165">
        <v>157.6</v>
      </c>
      <c r="CN52" s="165">
        <v>-14.94</v>
      </c>
      <c r="CO52" s="165">
        <v>27.894300000000001</v>
      </c>
      <c r="CP52" s="165">
        <v>26.038499999999999</v>
      </c>
      <c r="CQ52" s="165">
        <v>27.824300000000001</v>
      </c>
      <c r="CR52" s="165">
        <v>21.131699999999999</v>
      </c>
      <c r="CS52" s="165">
        <v>22.043600000000001</v>
      </c>
      <c r="CT52" s="165">
        <v>-21.049900000000001</v>
      </c>
      <c r="CU52" s="165">
        <v>-47.847999999999999</v>
      </c>
      <c r="CV52" s="165">
        <v>-20.838200000000001</v>
      </c>
      <c r="CW52" s="165">
        <v>16.9024</v>
      </c>
      <c r="CX52" s="165">
        <v>48.75</v>
      </c>
      <c r="CY52" s="165">
        <v>67.739999999999995</v>
      </c>
      <c r="CZ52" s="165">
        <v>46.179200000000002</v>
      </c>
      <c r="DA52" s="165">
        <v>43.9499</v>
      </c>
      <c r="DB52" s="165">
        <v>-33.81</v>
      </c>
      <c r="DC52" s="165">
        <v>-2.8887</v>
      </c>
      <c r="DD52" s="165">
        <v>78.311800000000005</v>
      </c>
      <c r="DE52" s="165">
        <v>78.546499999999995</v>
      </c>
      <c r="DF52" s="165">
        <v>-133.36959999999999</v>
      </c>
      <c r="DG52" s="165">
        <v>-1E-4</v>
      </c>
      <c r="DH52" s="165">
        <v>-20.5913</v>
      </c>
      <c r="DI52" s="165">
        <v>-95.5</v>
      </c>
      <c r="DJ52" s="165">
        <v>-94</v>
      </c>
      <c r="DK52" s="165">
        <v>29.627400000000002</v>
      </c>
      <c r="DL52" s="165">
        <v>50.692700000000002</v>
      </c>
      <c r="DM52" s="165">
        <v>59.190100000000001</v>
      </c>
      <c r="DN52" s="165">
        <v>71.502700000000004</v>
      </c>
      <c r="DO52" s="165">
        <v>50.23</v>
      </c>
      <c r="DP52" s="165">
        <v>-6.26</v>
      </c>
      <c r="DQ52" s="165">
        <v>53.676000000000002</v>
      </c>
      <c r="DR52" s="165">
        <v>132.905</v>
      </c>
      <c r="DS52" s="165">
        <v>-20.97</v>
      </c>
      <c r="DT52" s="165">
        <v>-21.48</v>
      </c>
      <c r="DU52" s="165">
        <v>111.64</v>
      </c>
      <c r="DV52" s="165">
        <v>65.05</v>
      </c>
      <c r="DW52" s="165">
        <v>132.3818</v>
      </c>
      <c r="DX52" s="165">
        <v>131.43639999999999</v>
      </c>
      <c r="DY52" s="165">
        <v>-59.569600000000001</v>
      </c>
      <c r="DZ52" s="165">
        <v>-58.218200000000003</v>
      </c>
      <c r="EA52" s="165">
        <v>197.10679999999999</v>
      </c>
      <c r="EB52" s="165">
        <v>157.0806</v>
      </c>
      <c r="EC52" s="165">
        <v>150.55449999999999</v>
      </c>
      <c r="ED52" s="165">
        <v>154.53190000000001</v>
      </c>
      <c r="EE52" s="165">
        <v>54.090499999999999</v>
      </c>
      <c r="EF52" s="165">
        <v>22.5274</v>
      </c>
      <c r="EG52" s="165">
        <v>-29.126000000000001</v>
      </c>
      <c r="EH52" s="165">
        <v>215.44450000000001</v>
      </c>
      <c r="EI52" s="165">
        <v>48.2624</v>
      </c>
      <c r="EJ52" s="166"/>
      <c r="EK52" s="165">
        <v>-28.582599999999999</v>
      </c>
      <c r="EL52" s="165">
        <v>-24.119700000000002</v>
      </c>
      <c r="EM52" s="166"/>
      <c r="EN52" s="165">
        <v>-55.144799999999996</v>
      </c>
      <c r="EO52" s="165">
        <v>-49.9983</v>
      </c>
      <c r="EP52" s="165">
        <v>136.76400000000001</v>
      </c>
      <c r="EQ52" s="165">
        <v>-59.758600000000001</v>
      </c>
      <c r="ER52" s="165">
        <v>-59.427500000000002</v>
      </c>
      <c r="ES52" s="165">
        <v>1.1613</v>
      </c>
      <c r="ET52" s="166"/>
      <c r="EU52" s="166"/>
      <c r="EV52" s="166"/>
      <c r="EW52" s="165">
        <v>9.3844999999999992</v>
      </c>
      <c r="EX52" s="165">
        <v>-145.30609999999999</v>
      </c>
      <c r="EY52" s="165">
        <v>-39.191099999999999</v>
      </c>
      <c r="EZ52" s="165">
        <v>-37.482199999999999</v>
      </c>
      <c r="FA52" s="165">
        <v>12.1676</v>
      </c>
      <c r="FB52" s="165">
        <v>-27.796299999999999</v>
      </c>
      <c r="FC52" s="165">
        <v>-8.7314000000000007</v>
      </c>
      <c r="FD52" s="166"/>
      <c r="FE52" s="166"/>
      <c r="FF52" s="166"/>
      <c r="FG52" s="165">
        <v>40.631100000000004</v>
      </c>
      <c r="FH52" s="165">
        <v>40.589799999999997</v>
      </c>
      <c r="FI52" s="165">
        <v>38.736699999999999</v>
      </c>
      <c r="FJ52" s="165">
        <v>82.890900000000002</v>
      </c>
      <c r="FK52" s="165">
        <v>82.221000000000004</v>
      </c>
      <c r="FL52" s="165">
        <v>-161.09299999999999</v>
      </c>
      <c r="FM52" s="165">
        <v>60.938600000000001</v>
      </c>
      <c r="FN52" s="165">
        <v>60.9176</v>
      </c>
      <c r="FO52" s="165">
        <v>-116.95650000000001</v>
      </c>
      <c r="FP52" s="165">
        <v>-105.86020000000001</v>
      </c>
      <c r="FQ52" s="164">
        <v>-51.246499999999997</v>
      </c>
      <c r="FR52" s="165">
        <v>-39.590000000000003</v>
      </c>
      <c r="FS52" s="165">
        <v>18.770399999999999</v>
      </c>
      <c r="FT52" s="166"/>
      <c r="FU52" s="165">
        <v>-11.72</v>
      </c>
      <c r="FV52" s="165">
        <v>15.87</v>
      </c>
      <c r="FW52" s="165">
        <v>-52.021799999999999</v>
      </c>
      <c r="FX52" s="165">
        <v>10.584300000000001</v>
      </c>
      <c r="FY52" s="165">
        <v>-13.85</v>
      </c>
      <c r="FZ52" s="165">
        <v>4.2850000000000001</v>
      </c>
      <c r="GA52" s="165">
        <v>10.752000000000001</v>
      </c>
      <c r="GB52" s="165">
        <v>24.79</v>
      </c>
      <c r="GC52" s="165">
        <v>108.0145</v>
      </c>
      <c r="GD52" s="165">
        <v>118.8134</v>
      </c>
      <c r="GE52" s="165">
        <v>16.21</v>
      </c>
      <c r="GF52" s="165">
        <v>91.893000000000001</v>
      </c>
      <c r="GG52" s="165">
        <v>25.1</v>
      </c>
      <c r="GH52" s="165">
        <v>-15.373200000000001</v>
      </c>
      <c r="GI52" s="166"/>
      <c r="GJ52" s="165">
        <v>-2.2610999999999999</v>
      </c>
      <c r="GK52" s="165">
        <v>2.3403</v>
      </c>
      <c r="GL52" s="166"/>
      <c r="GM52" s="166"/>
      <c r="GN52" s="165">
        <v>-17.186800000000002</v>
      </c>
      <c r="GO52" s="165">
        <v>-31.975899999999999</v>
      </c>
      <c r="GP52" s="165">
        <v>25.965199999999999</v>
      </c>
      <c r="GQ52" s="165">
        <v>49.914999999999999</v>
      </c>
      <c r="GR52" s="165">
        <v>9.8101000000000003</v>
      </c>
      <c r="GS52" s="165">
        <v>9.8359000000000005</v>
      </c>
      <c r="GT52" s="165">
        <v>-127.4708</v>
      </c>
      <c r="GU52" s="165">
        <v>-24.107199999999999</v>
      </c>
      <c r="GV52" s="165">
        <v>39.0685</v>
      </c>
      <c r="GW52" s="165">
        <v>-57.727600000000002</v>
      </c>
      <c r="GX52" s="165">
        <v>2.9849999999999999</v>
      </c>
      <c r="GY52" s="165">
        <v>7.6284000000000001</v>
      </c>
      <c r="GZ52" s="165">
        <v>7.1734</v>
      </c>
      <c r="HA52" s="165">
        <v>5</v>
      </c>
      <c r="HB52" s="165">
        <v>225.43049999999999</v>
      </c>
      <c r="HC52" s="165">
        <v>224.11449999999999</v>
      </c>
      <c r="HD52" s="165">
        <v>277</v>
      </c>
      <c r="HE52" s="165">
        <v>-277.67540000000002</v>
      </c>
      <c r="HF52" s="165">
        <v>-479.19349999999997</v>
      </c>
      <c r="HG52" s="165">
        <v>483.69959999999998</v>
      </c>
      <c r="HH52" s="165">
        <v>482.71960000000001</v>
      </c>
      <c r="HI52" s="165">
        <v>-211.65549999999999</v>
      </c>
      <c r="HJ52" s="165">
        <v>-209.21129999999999</v>
      </c>
      <c r="HK52" s="165">
        <v>-52.035200000000003</v>
      </c>
      <c r="HL52" s="165">
        <v>-41.614800000000002</v>
      </c>
      <c r="HM52" s="165">
        <v>82.024500000000003</v>
      </c>
      <c r="HN52" s="165">
        <v>81.943399999999997</v>
      </c>
      <c r="HO52" s="166"/>
      <c r="HP52" s="166"/>
      <c r="HQ52" s="165">
        <v>69.162700000000001</v>
      </c>
      <c r="HR52" s="165">
        <v>68.338800000000006</v>
      </c>
      <c r="HS52" s="165">
        <v>-36.563699999999997</v>
      </c>
      <c r="HT52" s="165">
        <v>-37.3249</v>
      </c>
      <c r="HU52" s="165">
        <v>118.8</v>
      </c>
      <c r="HV52" s="165">
        <v>117.24</v>
      </c>
      <c r="HW52" s="165">
        <v>37</v>
      </c>
      <c r="HX52" s="165">
        <v>36.9</v>
      </c>
      <c r="HY52" s="165">
        <v>22.6433</v>
      </c>
      <c r="HZ52" s="165">
        <v>28.24</v>
      </c>
      <c r="IA52" s="165">
        <v>-322.8954</v>
      </c>
      <c r="IB52" s="165">
        <v>111.8888</v>
      </c>
      <c r="IC52" s="165">
        <v>111.2217</v>
      </c>
      <c r="ID52" s="165">
        <v>16.2</v>
      </c>
      <c r="IE52" s="165">
        <v>-20.5</v>
      </c>
      <c r="IF52" s="165">
        <v>-58.4</v>
      </c>
      <c r="IG52" s="165">
        <v>-58.5</v>
      </c>
      <c r="IH52" s="166"/>
      <c r="II52" s="165">
        <v>1.177</v>
      </c>
      <c r="IJ52" s="165">
        <v>-472.6386</v>
      </c>
      <c r="IK52" s="165">
        <v>-29.056899999999999</v>
      </c>
      <c r="IL52" s="165">
        <v>437.06270000000001</v>
      </c>
      <c r="IM52" s="165">
        <v>359.59640000000002</v>
      </c>
      <c r="IN52" s="165">
        <v>-59.450600000000001</v>
      </c>
      <c r="IO52" s="165">
        <v>-347.78500000000003</v>
      </c>
      <c r="IP52" s="165">
        <v>348.60649999999998</v>
      </c>
      <c r="IQ52" s="165">
        <v>-142.80690000000001</v>
      </c>
      <c r="IR52" s="165">
        <v>-217.60079999999999</v>
      </c>
      <c r="IS52" s="165">
        <v>-348.72840000000002</v>
      </c>
      <c r="IT52" s="165">
        <v>99.534499999999994</v>
      </c>
      <c r="IU52" s="165">
        <v>100.3377</v>
      </c>
      <c r="IV52" s="165">
        <v>140.58799999999999</v>
      </c>
      <c r="IW52" s="165">
        <v>-420.64400000000001</v>
      </c>
      <c r="IX52" s="165">
        <v>219.74469999999999</v>
      </c>
      <c r="IY52" s="165">
        <v>-202.26929999999999</v>
      </c>
      <c r="IZ52" s="165">
        <v>203.6515</v>
      </c>
      <c r="JA52" s="165">
        <v>-7.3018999999999998</v>
      </c>
      <c r="JB52" s="166"/>
      <c r="JC52" s="165">
        <v>19.04</v>
      </c>
      <c r="JD52" s="165">
        <v>5.0549999999999997</v>
      </c>
      <c r="JE52" s="165">
        <v>5.0350000000000001</v>
      </c>
      <c r="JF52" s="165">
        <v>-18.88</v>
      </c>
      <c r="JG52" s="165">
        <v>0.96</v>
      </c>
      <c r="JH52" s="166"/>
      <c r="JI52" s="165">
        <v>-0.70040000000000002</v>
      </c>
      <c r="JJ52" s="165">
        <v>-35.301699999999997</v>
      </c>
      <c r="JK52" s="165">
        <v>-23.1739</v>
      </c>
      <c r="JL52" s="165">
        <v>35</v>
      </c>
      <c r="JM52" s="165">
        <v>49.548999999999999</v>
      </c>
      <c r="JN52" s="165">
        <v>51.789000000000001</v>
      </c>
      <c r="JO52" s="165">
        <v>9.5350000000000001</v>
      </c>
      <c r="JP52" s="165">
        <v>11.307399999999999</v>
      </c>
      <c r="JQ52" s="165">
        <v>52.197899999999997</v>
      </c>
      <c r="JR52" s="165">
        <v>53.315300000000001</v>
      </c>
      <c r="JS52" s="165">
        <v>52.818300000000001</v>
      </c>
      <c r="JT52" s="166"/>
      <c r="JU52" s="165">
        <v>20.5</v>
      </c>
      <c r="JV52" s="165">
        <v>20.0746</v>
      </c>
      <c r="JW52" s="165">
        <v>8.27</v>
      </c>
      <c r="JX52" s="166"/>
      <c r="JY52" s="165">
        <v>-35.700200000000002</v>
      </c>
      <c r="JZ52" s="165">
        <v>76.739500000000007</v>
      </c>
      <c r="KA52" s="165">
        <v>52.530900000000003</v>
      </c>
      <c r="KB52" s="165">
        <v>-35.7012</v>
      </c>
      <c r="KC52" s="165">
        <v>-75.190299999999993</v>
      </c>
      <c r="KD52" s="165">
        <v>40.135800000000003</v>
      </c>
      <c r="KE52" s="165">
        <v>33.954799999999999</v>
      </c>
      <c r="KF52" s="165">
        <v>-28.3</v>
      </c>
      <c r="KG52" s="165">
        <v>29</v>
      </c>
      <c r="KH52" s="166"/>
      <c r="KI52" s="165">
        <v>182.7278</v>
      </c>
    </row>
    <row r="53" spans="1:295" ht="18" customHeight="1" x14ac:dyDescent="0.25">
      <c r="A53" s="160" t="s">
        <v>40</v>
      </c>
      <c r="B53" s="160" t="s">
        <v>845</v>
      </c>
      <c r="C53" s="164">
        <v>0</v>
      </c>
      <c r="D53" s="165">
        <v>19.027799999999999</v>
      </c>
      <c r="E53" s="165">
        <v>-38.174300000000002</v>
      </c>
      <c r="F53" s="165">
        <v>-35.834499999999998</v>
      </c>
      <c r="G53" s="165">
        <v>25.702100000000002</v>
      </c>
      <c r="H53" s="166"/>
      <c r="I53" s="165">
        <v>50.892200000000003</v>
      </c>
      <c r="J53" s="165">
        <v>-77.955799999999996</v>
      </c>
      <c r="K53" s="165">
        <v>47.333100000000002</v>
      </c>
      <c r="L53" s="165">
        <v>24.435300000000002</v>
      </c>
      <c r="M53" s="165">
        <v>23.465199999999999</v>
      </c>
      <c r="N53" s="165">
        <v>0</v>
      </c>
      <c r="O53" s="165">
        <v>-32.436</v>
      </c>
      <c r="P53" s="165">
        <v>26.4</v>
      </c>
      <c r="Q53" s="165">
        <v>11.592000000000001</v>
      </c>
      <c r="R53" s="165">
        <v>-26.4</v>
      </c>
      <c r="S53" s="165">
        <v>13.8971</v>
      </c>
      <c r="T53" s="165">
        <v>157.38059999999999</v>
      </c>
      <c r="U53" s="165">
        <v>2.5165999999999999</v>
      </c>
      <c r="V53" s="165">
        <v>2.3491</v>
      </c>
      <c r="W53" s="165">
        <v>3.8098000000000001</v>
      </c>
      <c r="X53" s="166"/>
      <c r="Y53" s="166"/>
      <c r="Z53" s="166"/>
      <c r="AA53" s="166"/>
      <c r="AB53" s="166"/>
      <c r="AC53" s="165">
        <v>-64.31</v>
      </c>
      <c r="AD53" s="165">
        <v>-64.319999999999993</v>
      </c>
      <c r="AE53" s="166"/>
      <c r="AF53" s="165">
        <v>0</v>
      </c>
      <c r="AG53" s="165">
        <v>30.8</v>
      </c>
      <c r="AH53" s="165">
        <v>8.4870000000000001</v>
      </c>
      <c r="AI53" s="165">
        <v>0.248</v>
      </c>
      <c r="AJ53" s="165">
        <v>-61.36</v>
      </c>
      <c r="AK53" s="165">
        <v>-61.98</v>
      </c>
      <c r="AL53" s="165">
        <v>-50.87</v>
      </c>
      <c r="AM53" s="165">
        <v>62.02</v>
      </c>
      <c r="AN53" s="165">
        <v>62.27</v>
      </c>
      <c r="AO53" s="165">
        <v>10.658899999999999</v>
      </c>
      <c r="AP53" s="165">
        <v>11.1229</v>
      </c>
      <c r="AQ53" s="165">
        <v>64.134600000000006</v>
      </c>
      <c r="AR53" s="165">
        <v>66.472700000000003</v>
      </c>
      <c r="AS53" s="165">
        <v>13.6494</v>
      </c>
      <c r="AT53" s="165">
        <v>-43.804600000000001</v>
      </c>
      <c r="AU53" s="165">
        <v>-43.599499999999999</v>
      </c>
      <c r="AV53" s="165">
        <v>7.5434999999999999</v>
      </c>
      <c r="AW53" s="165">
        <v>7.9968000000000004</v>
      </c>
      <c r="AX53" s="166"/>
      <c r="AY53" s="165">
        <v>72.605900000000005</v>
      </c>
      <c r="AZ53" s="165">
        <v>-2.0937999999999999</v>
      </c>
      <c r="BA53" s="165">
        <v>-12.7799</v>
      </c>
      <c r="BB53" s="165">
        <v>-267.45359999999999</v>
      </c>
      <c r="BC53" s="165">
        <v>35.2545</v>
      </c>
      <c r="BD53" s="165">
        <v>-19</v>
      </c>
      <c r="BE53" s="165">
        <v>-20.8</v>
      </c>
      <c r="BF53" s="165">
        <v>49.408900000000003</v>
      </c>
      <c r="BG53" s="165">
        <v>48.363999999999997</v>
      </c>
      <c r="BH53" s="165">
        <v>-6.4424999999999999</v>
      </c>
      <c r="BI53" s="166"/>
      <c r="BJ53" s="165">
        <v>-38.493499999999997</v>
      </c>
      <c r="BK53" s="165">
        <v>6.0095999999999998</v>
      </c>
      <c r="BL53" s="165">
        <v>10.002800000000001</v>
      </c>
      <c r="BM53" s="165">
        <v>6.8590999999999998</v>
      </c>
      <c r="BN53" s="165">
        <v>300.5462</v>
      </c>
      <c r="BO53" s="165">
        <v>64.210899999999995</v>
      </c>
      <c r="BP53" s="165">
        <v>64.272000000000006</v>
      </c>
      <c r="BQ53" s="165">
        <v>-196.79239999999999</v>
      </c>
      <c r="BR53" s="165">
        <v>364.16550000000001</v>
      </c>
      <c r="BS53" s="166"/>
      <c r="BT53" s="165">
        <v>-94.362300000000005</v>
      </c>
      <c r="BU53" s="166"/>
      <c r="BV53" s="165">
        <v>87.590500000000006</v>
      </c>
      <c r="BW53" s="165">
        <v>24.31</v>
      </c>
      <c r="BX53" s="165">
        <v>20.76</v>
      </c>
      <c r="BY53" s="165">
        <v>57.51</v>
      </c>
      <c r="BZ53" s="165">
        <v>76.16</v>
      </c>
      <c r="CA53" s="165">
        <v>-81.575699999999998</v>
      </c>
      <c r="CB53" s="165">
        <v>-80.236099999999993</v>
      </c>
      <c r="CC53" s="165">
        <v>154.5282</v>
      </c>
      <c r="CD53" s="165">
        <v>155.59729999999999</v>
      </c>
      <c r="CE53" s="165">
        <v>34.905299999999997</v>
      </c>
      <c r="CF53" s="165">
        <v>-89.788899999999998</v>
      </c>
      <c r="CG53" s="165">
        <v>-89.460800000000006</v>
      </c>
      <c r="CH53" s="165">
        <v>-8.8397000000000006</v>
      </c>
      <c r="CI53" s="165">
        <v>-75.392200000000003</v>
      </c>
      <c r="CJ53" s="166"/>
      <c r="CK53" s="166"/>
      <c r="CL53" s="165">
        <v>25.2</v>
      </c>
      <c r="CM53" s="165">
        <v>150.6</v>
      </c>
      <c r="CN53" s="165">
        <v>-14.41</v>
      </c>
      <c r="CO53" s="165">
        <v>26.378</v>
      </c>
      <c r="CP53" s="165">
        <v>25.84</v>
      </c>
      <c r="CQ53" s="165">
        <v>27.167400000000001</v>
      </c>
      <c r="CR53" s="165">
        <v>17.952500000000001</v>
      </c>
      <c r="CS53" s="165">
        <v>18.720700000000001</v>
      </c>
      <c r="CT53" s="165">
        <v>-16.592700000000001</v>
      </c>
      <c r="CU53" s="165">
        <v>-45.582999999999998</v>
      </c>
      <c r="CV53" s="165">
        <v>-16.963899999999999</v>
      </c>
      <c r="CW53" s="165">
        <v>16.1769</v>
      </c>
      <c r="CX53" s="165">
        <v>45.77</v>
      </c>
      <c r="CY53" s="165">
        <v>64.3</v>
      </c>
      <c r="CZ53" s="165">
        <v>43.8354</v>
      </c>
      <c r="DA53" s="165">
        <v>41.606099999999998</v>
      </c>
      <c r="DB53" s="165">
        <v>-32.340000000000003</v>
      </c>
      <c r="DC53" s="165">
        <v>-2.8887</v>
      </c>
      <c r="DD53" s="165">
        <v>75.416300000000007</v>
      </c>
      <c r="DE53" s="165">
        <v>75.010499999999993</v>
      </c>
      <c r="DF53" s="165">
        <v>-129.3588</v>
      </c>
      <c r="DG53" s="165">
        <v>0</v>
      </c>
      <c r="DH53" s="165">
        <v>-19.622800000000002</v>
      </c>
      <c r="DI53" s="165">
        <v>-90.7</v>
      </c>
      <c r="DJ53" s="165">
        <v>-89.5</v>
      </c>
      <c r="DK53" s="165">
        <v>29.3857</v>
      </c>
      <c r="DL53" s="165">
        <v>46.591200000000001</v>
      </c>
      <c r="DM53" s="165">
        <v>55.432899999999997</v>
      </c>
      <c r="DN53" s="165">
        <v>66.815200000000004</v>
      </c>
      <c r="DO53" s="165">
        <v>46.56</v>
      </c>
      <c r="DP53" s="165">
        <v>-5.44</v>
      </c>
      <c r="DQ53" s="165">
        <v>51.326999999999998</v>
      </c>
      <c r="DR53" s="165">
        <v>128.27979999999999</v>
      </c>
      <c r="DS53" s="165">
        <v>-19.97</v>
      </c>
      <c r="DT53" s="165">
        <v>-20.05</v>
      </c>
      <c r="DU53" s="165">
        <v>104.22</v>
      </c>
      <c r="DV53" s="165">
        <v>61.17</v>
      </c>
      <c r="DW53" s="165">
        <v>130.87270000000001</v>
      </c>
      <c r="DX53" s="165">
        <v>128.05459999999999</v>
      </c>
      <c r="DY53" s="165">
        <v>-59.57</v>
      </c>
      <c r="DZ53" s="165">
        <v>-58.954500000000003</v>
      </c>
      <c r="EA53" s="165">
        <v>183.23820000000001</v>
      </c>
      <c r="EB53" s="165">
        <v>147.64689999999999</v>
      </c>
      <c r="EC53" s="165">
        <v>141.2705</v>
      </c>
      <c r="ED53" s="165">
        <v>143.65299999999999</v>
      </c>
      <c r="EE53" s="165">
        <v>46.765000000000001</v>
      </c>
      <c r="EF53" s="165">
        <v>29.566199999999998</v>
      </c>
      <c r="EG53" s="165">
        <v>-28.783999999999999</v>
      </c>
      <c r="EH53" s="165">
        <v>207.06870000000001</v>
      </c>
      <c r="EI53" s="165">
        <v>52.609200000000001</v>
      </c>
      <c r="EJ53" s="166"/>
      <c r="EK53" s="165">
        <v>-27.3691</v>
      </c>
      <c r="EL53" s="165">
        <v>-25.325500000000002</v>
      </c>
      <c r="EM53" s="166"/>
      <c r="EN53" s="165">
        <v>-58.925800000000002</v>
      </c>
      <c r="EO53" s="165">
        <v>-54.907200000000003</v>
      </c>
      <c r="EP53" s="165">
        <v>136.76400000000001</v>
      </c>
      <c r="EQ53" s="165">
        <v>-58.962600000000002</v>
      </c>
      <c r="ER53" s="165">
        <v>-59.789299999999997</v>
      </c>
      <c r="ES53" s="165">
        <v>3.9883000000000002</v>
      </c>
      <c r="ET53" s="166"/>
      <c r="EU53" s="166"/>
      <c r="EV53" s="166"/>
      <c r="EW53" s="165">
        <v>8.7126999999999999</v>
      </c>
      <c r="EX53" s="165">
        <v>-150.77860000000001</v>
      </c>
      <c r="EY53" s="165">
        <v>-37.345799999999997</v>
      </c>
      <c r="EZ53" s="165">
        <v>-36.306899999999999</v>
      </c>
      <c r="FA53" s="165">
        <v>11.301500000000001</v>
      </c>
      <c r="FB53" s="165">
        <v>-29.423300000000001</v>
      </c>
      <c r="FC53" s="165">
        <v>-9.2376000000000005</v>
      </c>
      <c r="FD53" s="166"/>
      <c r="FE53" s="166"/>
      <c r="FF53" s="166"/>
      <c r="FG53" s="165">
        <v>41.7239</v>
      </c>
      <c r="FH53" s="165">
        <v>41.445999999999998</v>
      </c>
      <c r="FI53" s="165">
        <v>40.469099999999997</v>
      </c>
      <c r="FJ53" s="165">
        <v>80.211600000000004</v>
      </c>
      <c r="FK53" s="165">
        <v>81.048900000000003</v>
      </c>
      <c r="FL53" s="165">
        <v>-161.42789999999999</v>
      </c>
      <c r="FM53" s="165">
        <v>61.223100000000002</v>
      </c>
      <c r="FN53" s="165">
        <v>61.355499999999999</v>
      </c>
      <c r="FO53" s="165">
        <v>-114.86709999999999</v>
      </c>
      <c r="FP53" s="165">
        <v>-102.7157</v>
      </c>
      <c r="FQ53" s="164">
        <v>-51.246499999999997</v>
      </c>
      <c r="FR53" s="166"/>
      <c r="FS53" s="165">
        <v>18.887599999999999</v>
      </c>
      <c r="FT53" s="166"/>
      <c r="FU53" s="166"/>
      <c r="FV53" s="165">
        <v>15.31</v>
      </c>
      <c r="FW53" s="165">
        <v>-53.765700000000002</v>
      </c>
      <c r="FX53" s="165">
        <v>10.1425</v>
      </c>
      <c r="FY53" s="165">
        <v>-14.321999999999999</v>
      </c>
      <c r="FZ53" s="165">
        <v>4.2610000000000001</v>
      </c>
      <c r="GA53" s="165">
        <v>10.790699999999999</v>
      </c>
      <c r="GB53" s="165">
        <v>23.21</v>
      </c>
      <c r="GC53" s="165">
        <v>105.6083</v>
      </c>
      <c r="GD53" s="165">
        <v>117.2359</v>
      </c>
      <c r="GE53" s="165">
        <v>16</v>
      </c>
      <c r="GF53" s="165">
        <v>87.910399999999996</v>
      </c>
      <c r="GG53" s="165">
        <v>26.7</v>
      </c>
      <c r="GH53" s="165">
        <v>-15.230600000000001</v>
      </c>
      <c r="GI53" s="166"/>
      <c r="GJ53" s="165">
        <v>-1.3769</v>
      </c>
      <c r="GK53" s="165">
        <v>2.1520999999999999</v>
      </c>
      <c r="GL53" s="166"/>
      <c r="GM53" s="166"/>
      <c r="GN53" s="165">
        <v>-16.628299999999999</v>
      </c>
      <c r="GO53" s="165">
        <v>-29.3095</v>
      </c>
      <c r="GP53" s="165">
        <v>24.655100000000001</v>
      </c>
      <c r="GQ53" s="165">
        <v>46.133600000000001</v>
      </c>
      <c r="GR53" s="165">
        <v>10.29</v>
      </c>
      <c r="GS53" s="165">
        <v>10.2194</v>
      </c>
      <c r="GT53" s="165">
        <v>-128.85239999999999</v>
      </c>
      <c r="GU53" s="165">
        <v>-22.559899999999999</v>
      </c>
      <c r="GV53" s="165">
        <v>37.505000000000003</v>
      </c>
      <c r="GW53" s="165">
        <v>-52.0139</v>
      </c>
      <c r="GX53" s="165">
        <v>3.0581</v>
      </c>
      <c r="GY53" s="165">
        <v>4.8438999999999997</v>
      </c>
      <c r="GZ53" s="165">
        <v>4.4931000000000001</v>
      </c>
      <c r="HA53" s="165">
        <v>4.5914999999999999</v>
      </c>
      <c r="HB53" s="165">
        <v>223.35730000000001</v>
      </c>
      <c r="HC53" s="165">
        <v>223.81450000000001</v>
      </c>
      <c r="HD53" s="165">
        <v>274.5</v>
      </c>
      <c r="HE53" s="165">
        <v>-273.8963</v>
      </c>
      <c r="HF53" s="165">
        <v>-487.08780000000002</v>
      </c>
      <c r="HG53" s="165">
        <v>489.18520000000001</v>
      </c>
      <c r="HH53" s="165">
        <v>480.42110000000002</v>
      </c>
      <c r="HI53" s="165">
        <v>-211.06120000000001</v>
      </c>
      <c r="HJ53" s="165">
        <v>-210.52459999999999</v>
      </c>
      <c r="HK53" s="165">
        <v>-53.720300000000002</v>
      </c>
      <c r="HL53" s="165">
        <v>-45.432400000000001</v>
      </c>
      <c r="HM53" s="165">
        <v>81.122200000000007</v>
      </c>
      <c r="HN53" s="165">
        <v>82.026399999999995</v>
      </c>
      <c r="HO53" s="166"/>
      <c r="HP53" s="165">
        <v>-156.59690000000001</v>
      </c>
      <c r="HQ53" s="165">
        <v>68.470600000000005</v>
      </c>
      <c r="HR53" s="165">
        <v>67.624600000000001</v>
      </c>
      <c r="HS53" s="165">
        <v>-35.729799999999997</v>
      </c>
      <c r="HT53" s="165">
        <v>-35.202199999999998</v>
      </c>
      <c r="HU53" s="165">
        <v>123.24</v>
      </c>
      <c r="HV53" s="165">
        <v>122.89</v>
      </c>
      <c r="HW53" s="165">
        <v>33.799999999999997</v>
      </c>
      <c r="HX53" s="165">
        <v>34.5</v>
      </c>
      <c r="HY53" s="165">
        <v>22.622</v>
      </c>
      <c r="HZ53" s="165">
        <v>26.96</v>
      </c>
      <c r="IA53" s="165">
        <v>-325.15370000000001</v>
      </c>
      <c r="IB53" s="165">
        <v>112.1999</v>
      </c>
      <c r="IC53" s="165">
        <v>111.33580000000001</v>
      </c>
      <c r="ID53" s="165">
        <v>15.1</v>
      </c>
      <c r="IE53" s="165">
        <v>-23.3</v>
      </c>
      <c r="IF53" s="165">
        <v>-59.5</v>
      </c>
      <c r="IG53" s="165">
        <v>-59.7</v>
      </c>
      <c r="IH53" s="165">
        <v>1.5294000000000001</v>
      </c>
      <c r="II53" s="165">
        <v>1.3130999999999999</v>
      </c>
      <c r="IJ53" s="165">
        <v>-473.87419999999997</v>
      </c>
      <c r="IK53" s="165">
        <v>-31.144500000000001</v>
      </c>
      <c r="IL53" s="165">
        <v>428.37369999999999</v>
      </c>
      <c r="IM53" s="165">
        <v>354.8546</v>
      </c>
      <c r="IN53" s="165">
        <v>-57.137</v>
      </c>
      <c r="IO53" s="165">
        <v>-346.27030000000002</v>
      </c>
      <c r="IP53" s="165">
        <v>348.78789999999998</v>
      </c>
      <c r="IQ53" s="165">
        <v>-134.17760000000001</v>
      </c>
      <c r="IR53" s="165">
        <v>-215.48429999999999</v>
      </c>
      <c r="IS53" s="165">
        <v>-344.53949999999998</v>
      </c>
      <c r="IT53" s="165">
        <v>102.1463</v>
      </c>
      <c r="IU53" s="165">
        <v>101.8575</v>
      </c>
      <c r="IV53" s="165">
        <v>135.6497</v>
      </c>
      <c r="IW53" s="165">
        <v>-419.62689999999998</v>
      </c>
      <c r="IX53" s="165">
        <v>219.11859999999999</v>
      </c>
      <c r="IY53" s="165">
        <v>-198.9006</v>
      </c>
      <c r="IZ53" s="165">
        <v>199.03919999999999</v>
      </c>
      <c r="JA53" s="165">
        <v>-7.5133999999999999</v>
      </c>
      <c r="JB53" s="166"/>
      <c r="JC53" s="165">
        <v>18.48</v>
      </c>
      <c r="JD53" s="165">
        <v>5.3410000000000002</v>
      </c>
      <c r="JE53" s="165">
        <v>5.3559999999999999</v>
      </c>
      <c r="JF53" s="165">
        <v>-18.48</v>
      </c>
      <c r="JG53" s="165">
        <v>-0.16</v>
      </c>
      <c r="JH53" s="166"/>
      <c r="JI53" s="165">
        <v>0.23649999999999999</v>
      </c>
      <c r="JJ53" s="165">
        <v>-37.267099999999999</v>
      </c>
      <c r="JK53" s="165">
        <v>-23.643899999999999</v>
      </c>
      <c r="JL53" s="165">
        <v>35.700000000000003</v>
      </c>
      <c r="JM53" s="165">
        <v>49.655999999999999</v>
      </c>
      <c r="JN53" s="165">
        <v>50.548999999999999</v>
      </c>
      <c r="JO53" s="166"/>
      <c r="JP53" s="165">
        <v>11.588800000000001</v>
      </c>
      <c r="JQ53" s="165">
        <v>51.473500000000001</v>
      </c>
      <c r="JR53" s="165">
        <v>52.923299999999998</v>
      </c>
      <c r="JS53" s="165">
        <v>52.856699999999996</v>
      </c>
      <c r="JT53" s="166"/>
      <c r="JU53" s="165">
        <v>23.4</v>
      </c>
      <c r="JV53" s="165">
        <v>21.3047</v>
      </c>
      <c r="JW53" s="165">
        <v>7.66</v>
      </c>
      <c r="JX53" s="166"/>
      <c r="JY53" s="165">
        <v>-42.826900000000002</v>
      </c>
      <c r="JZ53" s="165">
        <v>76.754000000000005</v>
      </c>
      <c r="KA53" s="165">
        <v>54.694000000000003</v>
      </c>
      <c r="KB53" s="165">
        <v>-42.693399999999997</v>
      </c>
      <c r="KC53" s="165">
        <v>-75.710300000000004</v>
      </c>
      <c r="KD53" s="165">
        <v>43.392099999999999</v>
      </c>
      <c r="KE53" s="165">
        <v>31.5458</v>
      </c>
      <c r="KF53" s="165">
        <v>-32.5</v>
      </c>
      <c r="KG53" s="165">
        <v>33</v>
      </c>
      <c r="KH53" s="166"/>
      <c r="KI53" s="165">
        <v>188.64789999999999</v>
      </c>
    </row>
    <row r="54" spans="1:295" ht="18" customHeight="1" x14ac:dyDescent="0.25">
      <c r="A54" s="160" t="s">
        <v>40</v>
      </c>
      <c r="B54" s="160" t="s">
        <v>846</v>
      </c>
      <c r="C54" s="164">
        <v>0</v>
      </c>
      <c r="D54" s="165">
        <v>18.607800000000001</v>
      </c>
      <c r="E54" s="165">
        <v>-37.299599999999998</v>
      </c>
      <c r="F54" s="165">
        <v>-36.374600000000001</v>
      </c>
      <c r="G54" s="165">
        <v>24.628900000000002</v>
      </c>
      <c r="H54" s="166"/>
      <c r="I54" s="165">
        <v>48.968299999999999</v>
      </c>
      <c r="J54" s="165">
        <v>-78.653000000000006</v>
      </c>
      <c r="K54" s="165">
        <v>45.675899999999999</v>
      </c>
      <c r="L54" s="165">
        <v>23.097300000000001</v>
      </c>
      <c r="M54" s="165">
        <v>22.592300000000002</v>
      </c>
      <c r="N54" s="165">
        <v>0</v>
      </c>
      <c r="O54" s="165">
        <v>-30.385999999999999</v>
      </c>
      <c r="P54" s="165">
        <v>26.4</v>
      </c>
      <c r="Q54" s="165">
        <v>10.763999999999999</v>
      </c>
      <c r="R54" s="165">
        <v>-24.2</v>
      </c>
      <c r="S54" s="165">
        <v>13.868</v>
      </c>
      <c r="T54" s="165">
        <v>158.26660000000001</v>
      </c>
      <c r="U54" s="165">
        <v>2.0581</v>
      </c>
      <c r="V54" s="165">
        <v>1.6776</v>
      </c>
      <c r="W54" s="165">
        <v>2.5036999999999998</v>
      </c>
      <c r="X54" s="166"/>
      <c r="Y54" s="166"/>
      <c r="Z54" s="166"/>
      <c r="AA54" s="166"/>
      <c r="AB54" s="166"/>
      <c r="AC54" s="165">
        <v>-64.23</v>
      </c>
      <c r="AD54" s="165">
        <v>-63.66</v>
      </c>
      <c r="AE54" s="166"/>
      <c r="AF54" s="165">
        <v>0</v>
      </c>
      <c r="AG54" s="165">
        <v>28.6</v>
      </c>
      <c r="AH54" s="165">
        <v>6.9080000000000004</v>
      </c>
      <c r="AI54" s="165">
        <v>0.23899999999999999</v>
      </c>
      <c r="AJ54" s="165">
        <v>-61.09</v>
      </c>
      <c r="AK54" s="165">
        <v>-61.85</v>
      </c>
      <c r="AL54" s="165">
        <v>-49.98</v>
      </c>
      <c r="AM54" s="165">
        <v>62.09</v>
      </c>
      <c r="AN54" s="165">
        <v>62.01</v>
      </c>
      <c r="AO54" s="165">
        <v>9.8963999999999999</v>
      </c>
      <c r="AP54" s="165">
        <v>11.5724</v>
      </c>
      <c r="AQ54" s="165">
        <v>62.2027</v>
      </c>
      <c r="AR54" s="165">
        <v>64.857900000000001</v>
      </c>
      <c r="AS54" s="165">
        <v>14.631500000000001</v>
      </c>
      <c r="AT54" s="165">
        <v>-43.938600000000001</v>
      </c>
      <c r="AU54" s="165">
        <v>-44.441200000000002</v>
      </c>
      <c r="AV54" s="165">
        <v>9.4974000000000007</v>
      </c>
      <c r="AW54" s="165">
        <v>8.9884000000000004</v>
      </c>
      <c r="AX54" s="166"/>
      <c r="AY54" s="165">
        <v>71.400300000000001</v>
      </c>
      <c r="AZ54" s="165">
        <v>-2.6173000000000002</v>
      </c>
      <c r="BA54" s="165">
        <v>-13.281499999999999</v>
      </c>
      <c r="BB54" s="165">
        <v>-254.20650000000001</v>
      </c>
      <c r="BC54" s="165">
        <v>34.827500000000001</v>
      </c>
      <c r="BD54" s="165">
        <v>-18.899999999999999</v>
      </c>
      <c r="BE54" s="165">
        <v>-20.5</v>
      </c>
      <c r="BF54" s="165">
        <v>49.511000000000003</v>
      </c>
      <c r="BG54" s="165">
        <v>48.265700000000002</v>
      </c>
      <c r="BH54" s="165">
        <v>-6.2550999999999997</v>
      </c>
      <c r="BI54" s="166"/>
      <c r="BJ54" s="165">
        <v>-36.417099999999998</v>
      </c>
      <c r="BK54" s="165">
        <v>5.6719999999999997</v>
      </c>
      <c r="BL54" s="165">
        <v>9.5711999999999993</v>
      </c>
      <c r="BM54" s="165">
        <v>6.5246000000000004</v>
      </c>
      <c r="BN54" s="165">
        <v>291.08539999999999</v>
      </c>
      <c r="BO54" s="165">
        <v>49.317900000000002</v>
      </c>
      <c r="BP54" s="165">
        <v>48.951700000000002</v>
      </c>
      <c r="BQ54" s="165">
        <v>-158.24889999999999</v>
      </c>
      <c r="BR54" s="165">
        <v>348.43740000000003</v>
      </c>
      <c r="BS54" s="166"/>
      <c r="BT54" s="165">
        <v>-99.218800000000002</v>
      </c>
      <c r="BU54" s="166"/>
      <c r="BV54" s="165">
        <v>84.3172</v>
      </c>
      <c r="BW54" s="165">
        <v>23.75</v>
      </c>
      <c r="BX54" s="165">
        <v>20.07</v>
      </c>
      <c r="BY54" s="165">
        <v>55.15</v>
      </c>
      <c r="BZ54" s="165">
        <v>74.05</v>
      </c>
      <c r="CA54" s="165">
        <v>-80.905900000000003</v>
      </c>
      <c r="CB54" s="165">
        <v>-80.504000000000005</v>
      </c>
      <c r="CC54" s="165">
        <v>162.98849999999999</v>
      </c>
      <c r="CD54" s="165">
        <v>162.2038</v>
      </c>
      <c r="CE54" s="165">
        <v>34.732199999999999</v>
      </c>
      <c r="CF54" s="165">
        <v>-89.160399999999996</v>
      </c>
      <c r="CG54" s="165">
        <v>-88.255700000000004</v>
      </c>
      <c r="CH54" s="165">
        <v>-6.0701000000000001</v>
      </c>
      <c r="CI54" s="165">
        <v>-73.899299999999997</v>
      </c>
      <c r="CJ54" s="166"/>
      <c r="CK54" s="166"/>
      <c r="CL54" s="165">
        <v>21.9</v>
      </c>
      <c r="CM54" s="165">
        <v>148.30000000000001</v>
      </c>
      <c r="CN54" s="165">
        <v>-14.28</v>
      </c>
      <c r="CO54" s="165">
        <v>25.4499</v>
      </c>
      <c r="CP54" s="165">
        <v>24.133199999999999</v>
      </c>
      <c r="CQ54" s="165">
        <v>25.572900000000001</v>
      </c>
      <c r="CR54" s="165">
        <v>12.004300000000001</v>
      </c>
      <c r="CS54" s="165">
        <v>13.184100000000001</v>
      </c>
      <c r="CT54" s="165">
        <v>-19.451899999999998</v>
      </c>
      <c r="CU54" s="165">
        <v>-35.111699999999999</v>
      </c>
      <c r="CV54" s="165">
        <v>-20.215299999999999</v>
      </c>
      <c r="CW54" s="165">
        <v>15.8779</v>
      </c>
      <c r="CX54" s="165">
        <v>42.72</v>
      </c>
      <c r="CY54" s="165">
        <v>63.06</v>
      </c>
      <c r="CZ54" s="165">
        <v>42.429200000000002</v>
      </c>
      <c r="DA54" s="165">
        <v>40.287799999999997</v>
      </c>
      <c r="DB54" s="165">
        <v>-30.98</v>
      </c>
      <c r="DC54" s="165">
        <v>-2.8887</v>
      </c>
      <c r="DD54" s="165">
        <v>74.116900000000001</v>
      </c>
      <c r="DE54" s="165">
        <v>73.682299999999998</v>
      </c>
      <c r="DF54" s="165">
        <v>-123.31359999999999</v>
      </c>
      <c r="DG54" s="165">
        <v>0</v>
      </c>
      <c r="DH54" s="165">
        <v>-18.992000000000001</v>
      </c>
      <c r="DI54" s="165">
        <v>-85.9</v>
      </c>
      <c r="DJ54" s="165">
        <v>-86</v>
      </c>
      <c r="DK54" s="165">
        <v>29.545000000000002</v>
      </c>
      <c r="DL54" s="165">
        <v>45.4193</v>
      </c>
      <c r="DM54" s="165">
        <v>52.145400000000002</v>
      </c>
      <c r="DN54" s="165">
        <v>64.471400000000003</v>
      </c>
      <c r="DO54" s="165">
        <v>45.06</v>
      </c>
      <c r="DP54" s="165">
        <v>-4.6900000000000004</v>
      </c>
      <c r="DQ54" s="165">
        <v>49.707000000000001</v>
      </c>
      <c r="DR54" s="165">
        <v>122.0269</v>
      </c>
      <c r="DS54" s="165">
        <v>-19.25</v>
      </c>
      <c r="DT54" s="165">
        <v>-19.53</v>
      </c>
      <c r="DU54" s="165">
        <v>100.35</v>
      </c>
      <c r="DV54" s="165">
        <v>60.24</v>
      </c>
      <c r="DW54" s="165">
        <v>125.25449999999999</v>
      </c>
      <c r="DX54" s="165">
        <v>123.63639999999999</v>
      </c>
      <c r="DY54" s="165">
        <v>-62.984400000000001</v>
      </c>
      <c r="DZ54" s="165">
        <v>-61.945500000000003</v>
      </c>
      <c r="EA54" s="165">
        <v>177.3296</v>
      </c>
      <c r="EB54" s="165">
        <v>138.59520000000001</v>
      </c>
      <c r="EC54" s="165">
        <v>133.6405</v>
      </c>
      <c r="ED54" s="165">
        <v>135.39080000000001</v>
      </c>
      <c r="EE54" s="165">
        <v>41.5334</v>
      </c>
      <c r="EF54" s="165">
        <v>25.619199999999999</v>
      </c>
      <c r="EG54" s="165">
        <v>-28.524000000000001</v>
      </c>
      <c r="EH54" s="165">
        <v>170.37010000000001</v>
      </c>
      <c r="EI54" s="165">
        <v>44.016100000000002</v>
      </c>
      <c r="EJ54" s="166"/>
      <c r="EK54" s="165">
        <v>-26.241099999999999</v>
      </c>
      <c r="EL54" s="165">
        <v>-24.748899999999999</v>
      </c>
      <c r="EM54" s="166"/>
      <c r="EN54" s="165">
        <v>-55.637500000000003</v>
      </c>
      <c r="EO54" s="165">
        <v>-53.239100000000001</v>
      </c>
      <c r="EP54" s="165">
        <v>110.64</v>
      </c>
      <c r="EQ54" s="165">
        <v>-58.071599999999997</v>
      </c>
      <c r="ER54" s="165">
        <v>-58.416600000000003</v>
      </c>
      <c r="ES54" s="165">
        <v>9.6914999999999996</v>
      </c>
      <c r="ET54" s="166"/>
      <c r="EU54" s="166"/>
      <c r="EV54" s="166"/>
      <c r="EW54" s="165">
        <v>8.1865000000000006</v>
      </c>
      <c r="EX54" s="165">
        <v>-143.76519999999999</v>
      </c>
      <c r="EY54" s="165">
        <v>-38.51</v>
      </c>
      <c r="EZ54" s="165">
        <v>-37.989800000000002</v>
      </c>
      <c r="FA54" s="165">
        <v>15.2699</v>
      </c>
      <c r="FB54" s="165">
        <v>-23.303100000000001</v>
      </c>
      <c r="FC54" s="165">
        <v>-17.135200000000001</v>
      </c>
      <c r="FD54" s="166"/>
      <c r="FE54" s="166"/>
      <c r="FF54" s="166"/>
      <c r="FG54" s="165">
        <v>41.568399999999997</v>
      </c>
      <c r="FH54" s="165">
        <v>41.978099999999998</v>
      </c>
      <c r="FI54" s="165">
        <v>39.8904</v>
      </c>
      <c r="FJ54" s="165">
        <v>81.551199999999994</v>
      </c>
      <c r="FK54" s="165">
        <v>81.383799999999994</v>
      </c>
      <c r="FL54" s="165">
        <v>-167.7912</v>
      </c>
      <c r="FM54" s="165">
        <v>65.503299999999996</v>
      </c>
      <c r="FN54" s="165">
        <v>64.198300000000003</v>
      </c>
      <c r="FO54" s="165">
        <v>-119.0474</v>
      </c>
      <c r="FP54" s="165">
        <v>-105.99169999999999</v>
      </c>
      <c r="FQ54" s="164">
        <v>-51.246499999999997</v>
      </c>
      <c r="FR54" s="166"/>
      <c r="FS54" s="165">
        <v>18.982800000000001</v>
      </c>
      <c r="FT54" s="166"/>
      <c r="FU54" s="166"/>
      <c r="FV54" s="165">
        <v>15.56</v>
      </c>
      <c r="FW54" s="165">
        <v>-55.308900000000001</v>
      </c>
      <c r="FX54" s="165">
        <v>10.2636</v>
      </c>
      <c r="FY54" s="165">
        <v>-14.473000000000001</v>
      </c>
      <c r="FZ54" s="165">
        <v>4.2990000000000004</v>
      </c>
      <c r="GA54" s="165">
        <v>10.914999999999999</v>
      </c>
      <c r="GB54" s="165">
        <v>20.63</v>
      </c>
      <c r="GC54" s="165">
        <v>109.97790000000001</v>
      </c>
      <c r="GD54" s="165">
        <v>120.87269999999999</v>
      </c>
      <c r="GE54" s="165">
        <v>15.79</v>
      </c>
      <c r="GF54" s="165">
        <v>85.8767</v>
      </c>
      <c r="GG54" s="165">
        <v>26.5</v>
      </c>
      <c r="GH54" s="165">
        <v>-15.507099999999999</v>
      </c>
      <c r="GI54" s="166"/>
      <c r="GJ54" s="165">
        <v>0</v>
      </c>
      <c r="GK54" s="165">
        <v>2.1030000000000002</v>
      </c>
      <c r="GL54" s="166"/>
      <c r="GM54" s="166"/>
      <c r="GN54" s="165">
        <v>-16.150600000000001</v>
      </c>
      <c r="GO54" s="165">
        <v>-28.727900000000002</v>
      </c>
      <c r="GP54" s="165">
        <v>24.6816</v>
      </c>
      <c r="GQ54" s="165">
        <v>45.1252</v>
      </c>
      <c r="GR54" s="165">
        <v>10.503299999999999</v>
      </c>
      <c r="GS54" s="165">
        <v>10.513500000000001</v>
      </c>
      <c r="GT54" s="165">
        <v>-128.73699999999999</v>
      </c>
      <c r="GU54" s="165">
        <v>-22.228100000000001</v>
      </c>
      <c r="GV54" s="166"/>
      <c r="GW54" s="165">
        <v>-49.593499999999999</v>
      </c>
      <c r="GX54" s="166"/>
      <c r="GY54" s="165">
        <v>3.5352999999999999</v>
      </c>
      <c r="GZ54" s="165">
        <v>3.2063000000000001</v>
      </c>
      <c r="HA54" s="166"/>
      <c r="HB54" s="165">
        <v>227.3837</v>
      </c>
      <c r="HC54" s="165">
        <v>226.63130000000001</v>
      </c>
      <c r="HD54" s="165">
        <v>282.89999999999998</v>
      </c>
      <c r="HE54" s="165">
        <v>-278.20499999999998</v>
      </c>
      <c r="HF54" s="165">
        <v>-497.38130000000001</v>
      </c>
      <c r="HG54" s="165">
        <v>498.11970000000002</v>
      </c>
      <c r="HH54" s="165">
        <v>493.54230000000001</v>
      </c>
      <c r="HI54" s="165">
        <v>-215.68950000000001</v>
      </c>
      <c r="HJ54" s="165">
        <v>-211.6019</v>
      </c>
      <c r="HK54" s="165">
        <v>-55.499200000000002</v>
      </c>
      <c r="HL54" s="165">
        <v>-47.067999999999998</v>
      </c>
      <c r="HM54" s="165">
        <v>82.472300000000004</v>
      </c>
      <c r="HN54" s="165">
        <v>82.155699999999996</v>
      </c>
      <c r="HO54" s="166"/>
      <c r="HP54" s="166"/>
      <c r="HQ54" s="165">
        <v>66.910499999999999</v>
      </c>
      <c r="HR54" s="165">
        <v>66.075500000000005</v>
      </c>
      <c r="HS54" s="165">
        <v>-45.382199999999997</v>
      </c>
      <c r="HT54" s="165">
        <v>-45.521900000000002</v>
      </c>
      <c r="HU54" s="165">
        <v>118.36</v>
      </c>
      <c r="HV54" s="165">
        <v>118.11</v>
      </c>
      <c r="HW54" s="165">
        <v>33.4</v>
      </c>
      <c r="HX54" s="165">
        <v>33.700000000000003</v>
      </c>
      <c r="HY54" s="165">
        <v>22.622</v>
      </c>
      <c r="HZ54" s="165">
        <v>26.32</v>
      </c>
      <c r="IA54" s="165">
        <v>-321.27010000000001</v>
      </c>
      <c r="IB54" s="165">
        <v>111.0044</v>
      </c>
      <c r="IC54" s="165">
        <v>112.31189999999999</v>
      </c>
      <c r="ID54" s="166"/>
      <c r="IE54" s="165">
        <v>-23.3</v>
      </c>
      <c r="IF54" s="165">
        <v>-58.5</v>
      </c>
      <c r="IG54" s="165">
        <v>-58.7</v>
      </c>
      <c r="IH54" s="165">
        <v>1.464</v>
      </c>
      <c r="II54" s="166"/>
      <c r="IJ54" s="165">
        <v>-485.72089999999997</v>
      </c>
      <c r="IK54" s="165">
        <v>-24.828199999999999</v>
      </c>
      <c r="IL54" s="165">
        <v>433.14620000000002</v>
      </c>
      <c r="IM54" s="165">
        <v>361.3999</v>
      </c>
      <c r="IN54" s="165">
        <v>-55.496499999999997</v>
      </c>
      <c r="IO54" s="165">
        <v>-350.86380000000003</v>
      </c>
      <c r="IP54" s="165">
        <v>352.505</v>
      </c>
      <c r="IQ54" s="165">
        <v>-134.11799999999999</v>
      </c>
      <c r="IR54" s="165">
        <v>-214.21119999999999</v>
      </c>
      <c r="IS54" s="165">
        <v>-345.0009</v>
      </c>
      <c r="IT54" s="165">
        <v>100.60299999999999</v>
      </c>
      <c r="IU54" s="165">
        <v>101.19070000000001</v>
      </c>
      <c r="IV54" s="165">
        <v>133.83320000000001</v>
      </c>
      <c r="IW54" s="165">
        <v>-423.09440000000001</v>
      </c>
      <c r="IX54" s="165">
        <v>219.45490000000001</v>
      </c>
      <c r="IY54" s="165">
        <v>-201.05260000000001</v>
      </c>
      <c r="IZ54" s="165">
        <v>200.9622</v>
      </c>
      <c r="JA54" s="165">
        <v>-7.8841999999999999</v>
      </c>
      <c r="JB54" s="166"/>
      <c r="JC54" s="165">
        <v>14.64</v>
      </c>
      <c r="JD54" s="165">
        <v>5.4560000000000004</v>
      </c>
      <c r="JE54" s="165">
        <v>5.4329999999999998</v>
      </c>
      <c r="JF54" s="165">
        <v>-14.08</v>
      </c>
      <c r="JG54" s="165">
        <v>-3.28</v>
      </c>
      <c r="JH54" s="166"/>
      <c r="JI54" s="165">
        <v>4.1032000000000002</v>
      </c>
      <c r="JJ54" s="165">
        <v>-38.643500000000003</v>
      </c>
      <c r="JK54" s="165">
        <v>-23.994800000000001</v>
      </c>
      <c r="JL54" s="165">
        <v>35</v>
      </c>
      <c r="JM54" s="165">
        <v>48.44</v>
      </c>
      <c r="JN54" s="165">
        <v>49.707000000000001</v>
      </c>
      <c r="JO54" s="166"/>
      <c r="JP54" s="165">
        <v>11.576599999999999</v>
      </c>
      <c r="JQ54" s="165">
        <v>53.771299999999997</v>
      </c>
      <c r="JR54" s="165">
        <v>52.478400000000001</v>
      </c>
      <c r="JS54" s="165">
        <v>53.067900000000002</v>
      </c>
      <c r="JT54" s="166"/>
      <c r="JU54" s="165">
        <v>25</v>
      </c>
      <c r="JV54" s="165">
        <v>21.487500000000001</v>
      </c>
      <c r="JW54" s="165">
        <v>7.44</v>
      </c>
      <c r="JX54" s="166"/>
      <c r="JY54" s="165">
        <v>-45.822200000000002</v>
      </c>
      <c r="JZ54" s="165">
        <v>77.875100000000003</v>
      </c>
      <c r="KA54" s="165">
        <v>56.201500000000003</v>
      </c>
      <c r="KB54" s="165">
        <v>-44.690399999999997</v>
      </c>
      <c r="KC54" s="165">
        <v>-76.415499999999994</v>
      </c>
      <c r="KD54" s="165">
        <v>46.242100000000001</v>
      </c>
      <c r="KE54" s="165">
        <v>30.463699999999999</v>
      </c>
      <c r="KF54" s="165">
        <v>-33.200000000000003</v>
      </c>
      <c r="KG54" s="165">
        <v>33</v>
      </c>
      <c r="KH54" s="166"/>
      <c r="KI54" s="165">
        <v>192.97370000000001</v>
      </c>
    </row>
    <row r="55" spans="1:295" ht="18" customHeight="1" x14ac:dyDescent="0.25">
      <c r="A55" s="160" t="s">
        <v>40</v>
      </c>
      <c r="B55" s="160" t="s">
        <v>847</v>
      </c>
      <c r="C55" s="164">
        <v>0</v>
      </c>
      <c r="D55" s="165">
        <v>17.345099999999999</v>
      </c>
      <c r="E55" s="165">
        <v>-34.724299999999999</v>
      </c>
      <c r="F55" s="165">
        <v>-36.5687</v>
      </c>
      <c r="G55" s="165">
        <v>23.095500000000001</v>
      </c>
      <c r="H55" s="166"/>
      <c r="I55" s="165">
        <v>46.129100000000001</v>
      </c>
      <c r="J55" s="165">
        <v>-74.474400000000003</v>
      </c>
      <c r="K55" s="165">
        <v>41.650399999999998</v>
      </c>
      <c r="L55" s="165">
        <v>21.119399999999999</v>
      </c>
      <c r="M55" s="165">
        <v>21.1175</v>
      </c>
      <c r="N55" s="165">
        <v>4.4400000000000004</v>
      </c>
      <c r="O55" s="165">
        <v>-25.704000000000001</v>
      </c>
      <c r="P55" s="165">
        <v>22</v>
      </c>
      <c r="Q55" s="165">
        <v>9.1080000000000005</v>
      </c>
      <c r="R55" s="165">
        <v>-22</v>
      </c>
      <c r="S55" s="165">
        <v>13.823399999999999</v>
      </c>
      <c r="T55" s="165">
        <v>151.71180000000001</v>
      </c>
      <c r="U55" s="165">
        <v>0.5978</v>
      </c>
      <c r="V55" s="165">
        <v>0.82010000000000005</v>
      </c>
      <c r="W55" s="165">
        <v>1.3186</v>
      </c>
      <c r="X55" s="166"/>
      <c r="Y55" s="166"/>
      <c r="Z55" s="166"/>
      <c r="AA55" s="166"/>
      <c r="AB55" s="166"/>
      <c r="AC55" s="165">
        <v>-60.03</v>
      </c>
      <c r="AD55" s="165">
        <v>-59.95</v>
      </c>
      <c r="AE55" s="166"/>
      <c r="AF55" s="165">
        <v>-4.4400000000000004</v>
      </c>
      <c r="AG55" s="165">
        <v>24.2</v>
      </c>
      <c r="AH55" s="165">
        <v>6.8739999999999997</v>
      </c>
      <c r="AI55" s="165">
        <v>0.23499999999999999</v>
      </c>
      <c r="AJ55" s="165">
        <v>-57.74</v>
      </c>
      <c r="AK55" s="165">
        <v>-58.08</v>
      </c>
      <c r="AL55" s="165">
        <v>-51.53</v>
      </c>
      <c r="AM55" s="165">
        <v>58.92</v>
      </c>
      <c r="AN55" s="165">
        <v>58.94</v>
      </c>
      <c r="AO55" s="165">
        <v>8.2245000000000008</v>
      </c>
      <c r="AP55" s="165">
        <v>12.4316</v>
      </c>
      <c r="AQ55" s="165">
        <v>58.542099999999998</v>
      </c>
      <c r="AR55" s="165">
        <v>60.602800000000002</v>
      </c>
      <c r="AS55" s="165">
        <v>9.1243999999999996</v>
      </c>
      <c r="AT55" s="165">
        <v>-41.795299999999997</v>
      </c>
      <c r="AU55" s="165">
        <v>-41.341500000000003</v>
      </c>
      <c r="AV55" s="165">
        <v>7.1616</v>
      </c>
      <c r="AW55" s="165">
        <v>7.6119000000000003</v>
      </c>
      <c r="AX55" s="166"/>
      <c r="AY55" s="165">
        <v>65.238100000000003</v>
      </c>
      <c r="AZ55" s="165">
        <v>-3.1406999999999998</v>
      </c>
      <c r="BA55" s="165">
        <v>-16.639500000000002</v>
      </c>
      <c r="BB55" s="165">
        <v>-212.5222</v>
      </c>
      <c r="BC55" s="165">
        <v>34.027299999999997</v>
      </c>
      <c r="BD55" s="165">
        <v>-18.399999999999999</v>
      </c>
      <c r="BE55" s="165">
        <v>-20</v>
      </c>
      <c r="BF55" s="165">
        <v>46.603400000000001</v>
      </c>
      <c r="BG55" s="165">
        <v>46.088200000000001</v>
      </c>
      <c r="BH55" s="165">
        <v>-6.1529999999999996</v>
      </c>
      <c r="BI55" s="166"/>
      <c r="BJ55" s="165">
        <v>-31.027799999999999</v>
      </c>
      <c r="BK55" s="165">
        <v>5.4584999999999999</v>
      </c>
      <c r="BL55" s="165">
        <v>8.6984999999999992</v>
      </c>
      <c r="BM55" s="165">
        <v>5.9151999999999996</v>
      </c>
      <c r="BN55" s="165">
        <v>248.72579999999999</v>
      </c>
      <c r="BO55" s="165">
        <v>32.105499999999999</v>
      </c>
      <c r="BP55" s="165">
        <v>31.403500000000001</v>
      </c>
      <c r="BQ55" s="165">
        <v>-81.443899999999999</v>
      </c>
      <c r="BR55" s="165">
        <v>319.31</v>
      </c>
      <c r="BS55" s="166"/>
      <c r="BT55" s="165">
        <v>-117.87139999999999</v>
      </c>
      <c r="BU55" s="166"/>
      <c r="BV55" s="165">
        <v>78.000200000000007</v>
      </c>
      <c r="BW55" s="165">
        <v>22.16</v>
      </c>
      <c r="BX55" s="165">
        <v>17.350000000000001</v>
      </c>
      <c r="BY55" s="165">
        <v>50.72</v>
      </c>
      <c r="BZ55" s="165">
        <v>70.31</v>
      </c>
      <c r="CA55" s="165">
        <v>-81.843599999999995</v>
      </c>
      <c r="CB55" s="165">
        <v>-81.843599999999995</v>
      </c>
      <c r="CC55" s="165">
        <v>158.55760000000001</v>
      </c>
      <c r="CD55" s="165">
        <v>158.76650000000001</v>
      </c>
      <c r="CE55" s="165">
        <v>34.758200000000002</v>
      </c>
      <c r="CF55" s="165">
        <v>-90.6494</v>
      </c>
      <c r="CG55" s="165">
        <v>-89.779700000000005</v>
      </c>
      <c r="CH55" s="165">
        <v>-7.6216999999999997</v>
      </c>
      <c r="CI55" s="165">
        <v>-73.772499999999994</v>
      </c>
      <c r="CJ55" s="166"/>
      <c r="CK55" s="166"/>
      <c r="CL55" s="165">
        <v>12.5</v>
      </c>
      <c r="CM55" s="165">
        <v>147.1</v>
      </c>
      <c r="CN55" s="165">
        <v>-13.26</v>
      </c>
      <c r="CO55" s="165">
        <v>19.020299999999999</v>
      </c>
      <c r="CP55" s="165">
        <v>18.391400000000001</v>
      </c>
      <c r="CQ55" s="165">
        <v>19.124199999999998</v>
      </c>
      <c r="CR55" s="165">
        <v>11.978400000000001</v>
      </c>
      <c r="CS55" s="165">
        <v>12.557700000000001</v>
      </c>
      <c r="CT55" s="165">
        <v>-24.647500000000001</v>
      </c>
      <c r="CU55" s="165">
        <v>-26.581199999999999</v>
      </c>
      <c r="CV55" s="165">
        <v>-27.696899999999999</v>
      </c>
      <c r="CW55" s="165">
        <v>14.464399999999999</v>
      </c>
      <c r="CX55" s="165">
        <v>35.799999999999997</v>
      </c>
      <c r="CY55" s="165">
        <v>58.73</v>
      </c>
      <c r="CZ55" s="165">
        <v>39.616700000000002</v>
      </c>
      <c r="DA55" s="165">
        <v>37.211599999999997</v>
      </c>
      <c r="DB55" s="165">
        <v>-28.74</v>
      </c>
      <c r="DC55" s="166"/>
      <c r="DD55" s="165">
        <v>74.223299999999995</v>
      </c>
      <c r="DE55" s="165">
        <v>73.165199999999999</v>
      </c>
      <c r="DF55" s="165">
        <v>-116.9196</v>
      </c>
      <c r="DG55" s="165">
        <v>-1E-4</v>
      </c>
      <c r="DH55" s="165">
        <v>-17.4922</v>
      </c>
      <c r="DI55" s="165">
        <v>-76.400000000000006</v>
      </c>
      <c r="DJ55" s="165">
        <v>-76.7</v>
      </c>
      <c r="DK55" s="165">
        <v>29.286799999999999</v>
      </c>
      <c r="DL55" s="165">
        <v>40.7318</v>
      </c>
      <c r="DM55" s="165">
        <v>44.631100000000004</v>
      </c>
      <c r="DN55" s="165">
        <v>57.440199999999997</v>
      </c>
      <c r="DO55" s="165">
        <v>40.119999999999997</v>
      </c>
      <c r="DP55" s="165">
        <v>-3.52</v>
      </c>
      <c r="DQ55" s="165">
        <v>48.7485</v>
      </c>
      <c r="DR55" s="165">
        <v>114.58150000000001</v>
      </c>
      <c r="DS55" s="165">
        <v>-19.420000000000002</v>
      </c>
      <c r="DT55" s="165">
        <v>-19.690000000000001</v>
      </c>
      <c r="DU55" s="165">
        <v>91.76</v>
      </c>
      <c r="DV55" s="165">
        <v>56.2</v>
      </c>
      <c r="DW55" s="165">
        <v>115.5455</v>
      </c>
      <c r="DX55" s="165">
        <v>115.5818</v>
      </c>
      <c r="DY55" s="165">
        <v>-64.105000000000004</v>
      </c>
      <c r="DZ55" s="165">
        <v>-62.190899999999999</v>
      </c>
      <c r="EA55" s="165">
        <v>161.37719999999999</v>
      </c>
      <c r="EB55" s="165">
        <v>125.33199999999999</v>
      </c>
      <c r="EC55" s="165">
        <v>120.5022</v>
      </c>
      <c r="ED55" s="165">
        <v>121.5907</v>
      </c>
      <c r="EE55" s="165">
        <v>38.044800000000002</v>
      </c>
      <c r="EF55" s="165">
        <v>26.991499999999998</v>
      </c>
      <c r="EG55" s="165">
        <v>-26.776</v>
      </c>
      <c r="EH55" s="165">
        <v>93.475800000000007</v>
      </c>
      <c r="EI55" s="165">
        <v>65.287599999999998</v>
      </c>
      <c r="EJ55" s="166"/>
      <c r="EK55" s="165">
        <v>-26.7865</v>
      </c>
      <c r="EL55" s="165">
        <v>-24.2483</v>
      </c>
      <c r="EM55" s="166"/>
      <c r="EN55" s="165">
        <v>-46.261400000000002</v>
      </c>
      <c r="EO55" s="165">
        <v>-43.055700000000002</v>
      </c>
      <c r="EP55" s="165">
        <v>126</v>
      </c>
      <c r="EQ55" s="165">
        <v>-59.681199999999997</v>
      </c>
      <c r="ER55" s="165">
        <v>-59.920099999999998</v>
      </c>
      <c r="ES55" s="165">
        <v>6.7016999999999998</v>
      </c>
      <c r="ET55" s="166"/>
      <c r="EU55" s="166"/>
      <c r="EV55" s="166"/>
      <c r="EW55" s="165">
        <v>7.2817999999999996</v>
      </c>
      <c r="EX55" s="165">
        <v>-121.252</v>
      </c>
      <c r="EY55" s="165">
        <v>-37.292200000000001</v>
      </c>
      <c r="EZ55" s="165">
        <v>-36.739600000000003</v>
      </c>
      <c r="FA55" s="165">
        <v>12.0055</v>
      </c>
      <c r="FB55" s="165">
        <v>-24.911200000000001</v>
      </c>
      <c r="FC55" s="165">
        <v>-11.3607</v>
      </c>
      <c r="FD55" s="166"/>
      <c r="FE55" s="166"/>
      <c r="FF55" s="166"/>
      <c r="FG55" s="165">
        <v>40.823099999999997</v>
      </c>
      <c r="FH55" s="165">
        <v>41.879300000000001</v>
      </c>
      <c r="FI55" s="165">
        <v>41.173699999999997</v>
      </c>
      <c r="FJ55" s="165">
        <v>82.221000000000004</v>
      </c>
      <c r="FK55" s="165">
        <v>82.555999999999997</v>
      </c>
      <c r="FL55" s="165">
        <v>-181.02029999999999</v>
      </c>
      <c r="FM55" s="165">
        <v>65.935900000000004</v>
      </c>
      <c r="FN55" s="165">
        <v>65.864199999999997</v>
      </c>
      <c r="FO55" s="165">
        <v>-126.63030000000001</v>
      </c>
      <c r="FP55" s="165">
        <v>-114.69199999999999</v>
      </c>
      <c r="FQ55" s="164">
        <v>-51.246499999999997</v>
      </c>
      <c r="FR55" s="166"/>
      <c r="FS55" s="165">
        <v>18.770399999999999</v>
      </c>
      <c r="FT55" s="166"/>
      <c r="FU55" s="166"/>
      <c r="FV55" s="165">
        <v>14.43</v>
      </c>
      <c r="FW55" s="165">
        <v>-60.597299999999997</v>
      </c>
      <c r="FX55" s="165">
        <v>10.3322</v>
      </c>
      <c r="FY55" s="165">
        <v>-15.125</v>
      </c>
      <c r="FZ55" s="165">
        <v>4.4539999999999997</v>
      </c>
      <c r="GA55" s="165">
        <v>11.0091</v>
      </c>
      <c r="GB55" s="165">
        <v>19.059999999999999</v>
      </c>
      <c r="GC55" s="165">
        <v>117.901</v>
      </c>
      <c r="GD55" s="165">
        <v>129.1942</v>
      </c>
      <c r="GE55" s="165">
        <v>14.62</v>
      </c>
      <c r="GF55" s="165">
        <v>83.535899999999998</v>
      </c>
      <c r="GG55" s="165">
        <v>27.4</v>
      </c>
      <c r="GH55" s="165">
        <v>-14.1173</v>
      </c>
      <c r="GI55" s="166"/>
      <c r="GJ55" s="166"/>
      <c r="GK55" s="165">
        <v>1.7773000000000001</v>
      </c>
      <c r="GL55" s="166"/>
      <c r="GM55" s="166"/>
      <c r="GN55" s="165">
        <v>-14.2498</v>
      </c>
      <c r="GO55" s="165">
        <v>-24.407499999999999</v>
      </c>
      <c r="GP55" s="165">
        <v>24.145099999999999</v>
      </c>
      <c r="GQ55" s="165">
        <v>37.898400000000002</v>
      </c>
      <c r="GR55" s="165">
        <v>9.7255000000000003</v>
      </c>
      <c r="GS55" s="165">
        <v>9.8302999999999994</v>
      </c>
      <c r="GT55" s="165">
        <v>-122.7811</v>
      </c>
      <c r="GU55" s="165">
        <v>-19.7241</v>
      </c>
      <c r="GV55" s="165">
        <v>35.0139</v>
      </c>
      <c r="GW55" s="165">
        <v>-42.910699999999999</v>
      </c>
      <c r="GX55" s="166"/>
      <c r="GY55" s="165">
        <v>0.625</v>
      </c>
      <c r="GZ55" s="165">
        <v>0.25309999999999999</v>
      </c>
      <c r="HA55" s="166"/>
      <c r="HB55" s="165">
        <v>226.48929999999999</v>
      </c>
      <c r="HC55" s="165">
        <v>226.50729999999999</v>
      </c>
      <c r="HD55" s="165">
        <v>278.7</v>
      </c>
      <c r="HE55" s="165">
        <v>-279.57240000000002</v>
      </c>
      <c r="HF55" s="165">
        <v>-515.74239999999998</v>
      </c>
      <c r="HG55" s="165">
        <v>510.94979999999998</v>
      </c>
      <c r="HH55" s="165">
        <v>512.88229999999999</v>
      </c>
      <c r="HI55" s="165">
        <v>-215.02670000000001</v>
      </c>
      <c r="HJ55" s="165">
        <v>-213.114</v>
      </c>
      <c r="HK55" s="165">
        <v>-58.670999999999999</v>
      </c>
      <c r="HL55" s="165">
        <v>-51.290799999999997</v>
      </c>
      <c r="HM55" s="165">
        <v>80.480699999999999</v>
      </c>
      <c r="HN55" s="165">
        <v>81.166899999999998</v>
      </c>
      <c r="HO55" s="165">
        <v>-163.80709999999999</v>
      </c>
      <c r="HP55" s="165">
        <v>-163.8254</v>
      </c>
      <c r="HQ55" s="165">
        <v>65.9876</v>
      </c>
      <c r="HR55" s="165">
        <v>65.251499999999993</v>
      </c>
      <c r="HS55" s="165">
        <v>-39.501600000000003</v>
      </c>
      <c r="HT55" s="165">
        <v>-38.393500000000003</v>
      </c>
      <c r="HU55" s="165">
        <v>124.54</v>
      </c>
      <c r="HV55" s="165">
        <v>124.5</v>
      </c>
      <c r="HW55" s="165">
        <v>30.8</v>
      </c>
      <c r="HX55" s="165">
        <v>30.2</v>
      </c>
      <c r="HY55" s="165">
        <v>22.827000000000002</v>
      </c>
      <c r="HZ55" s="165">
        <v>25.2</v>
      </c>
      <c r="IA55" s="165">
        <v>-319.0127</v>
      </c>
      <c r="IB55" s="165">
        <v>111.4016</v>
      </c>
      <c r="IC55" s="165">
        <v>113.1998</v>
      </c>
      <c r="ID55" s="165">
        <v>14.4</v>
      </c>
      <c r="IE55" s="165">
        <v>-28</v>
      </c>
      <c r="IF55" s="165">
        <v>-58.4</v>
      </c>
      <c r="IG55" s="165">
        <v>-58.6</v>
      </c>
      <c r="IH55" s="166"/>
      <c r="II55" s="165">
        <v>1.2410000000000001</v>
      </c>
      <c r="IJ55" s="165">
        <v>-502.02100000000002</v>
      </c>
      <c r="IK55" s="165">
        <v>-42.796100000000003</v>
      </c>
      <c r="IL55" s="165">
        <v>417.60930000000002</v>
      </c>
      <c r="IM55" s="165">
        <v>352.8476</v>
      </c>
      <c r="IN55" s="165">
        <v>-44.933399999999999</v>
      </c>
      <c r="IO55" s="165">
        <v>-343.97190000000001</v>
      </c>
      <c r="IP55" s="165">
        <v>343.94260000000003</v>
      </c>
      <c r="IQ55" s="165">
        <v>-133.5087</v>
      </c>
      <c r="IR55" s="165">
        <v>-215.73840000000001</v>
      </c>
      <c r="IS55" s="165">
        <v>-337.09769999999997</v>
      </c>
      <c r="IT55" s="165">
        <v>98.771900000000002</v>
      </c>
      <c r="IU55" s="165">
        <v>98.614199999999997</v>
      </c>
      <c r="IV55" s="165">
        <v>132.44200000000001</v>
      </c>
      <c r="IW55" s="165">
        <v>-406.98230000000001</v>
      </c>
      <c r="IX55" s="165">
        <v>220.32810000000001</v>
      </c>
      <c r="IY55" s="165">
        <v>-189.5128</v>
      </c>
      <c r="IZ55" s="165">
        <v>190.9365</v>
      </c>
      <c r="JA55" s="165">
        <v>-8.4636999999999993</v>
      </c>
      <c r="JB55" s="166"/>
      <c r="JC55" s="165">
        <v>13.36</v>
      </c>
      <c r="JD55" s="165">
        <v>5.8520000000000003</v>
      </c>
      <c r="JE55" s="165">
        <v>5.84</v>
      </c>
      <c r="JF55" s="165">
        <v>-14</v>
      </c>
      <c r="JG55" s="165">
        <v>-2.72</v>
      </c>
      <c r="JH55" s="166"/>
      <c r="JI55" s="165">
        <v>3.8102</v>
      </c>
      <c r="JJ55" s="165">
        <v>-40.929299999999998</v>
      </c>
      <c r="JK55" s="165">
        <v>-25.020199999999999</v>
      </c>
      <c r="JL55" s="165">
        <v>37.6</v>
      </c>
      <c r="JM55" s="165">
        <v>48.271000000000001</v>
      </c>
      <c r="JN55" s="165">
        <v>49.459000000000003</v>
      </c>
      <c r="JO55" s="166"/>
      <c r="JP55" s="165">
        <v>11.3203</v>
      </c>
      <c r="JQ55" s="165">
        <v>52.415999999999997</v>
      </c>
      <c r="JR55" s="165">
        <v>52.375999999999998</v>
      </c>
      <c r="JS55" s="165">
        <v>52.3322</v>
      </c>
      <c r="JT55" s="166"/>
      <c r="JU55" s="165">
        <v>27.6</v>
      </c>
      <c r="JV55" s="165">
        <v>22.508199999999999</v>
      </c>
      <c r="JW55" s="165">
        <v>6.65</v>
      </c>
      <c r="JX55" s="166"/>
      <c r="JY55" s="165">
        <v>-47.268900000000002</v>
      </c>
      <c r="JZ55" s="165">
        <v>78.086200000000005</v>
      </c>
      <c r="KA55" s="165">
        <v>59.095599999999997</v>
      </c>
      <c r="KB55" s="165">
        <v>-46.414900000000003</v>
      </c>
      <c r="KC55" s="165">
        <v>-77.506399999999999</v>
      </c>
      <c r="KD55" s="165">
        <v>49.9497</v>
      </c>
      <c r="KE55" s="165">
        <v>27.212</v>
      </c>
      <c r="KF55" s="165">
        <v>-38.299999999999997</v>
      </c>
      <c r="KG55" s="165">
        <v>37.799999999999997</v>
      </c>
      <c r="KH55" s="166"/>
      <c r="KI55" s="165">
        <v>204.98169999999999</v>
      </c>
    </row>
    <row r="56" spans="1:295" ht="18" customHeight="1" x14ac:dyDescent="0.25">
      <c r="A56" s="160" t="s">
        <v>848</v>
      </c>
      <c r="B56" s="160" t="s">
        <v>41</v>
      </c>
      <c r="C56" s="167">
        <v>0</v>
      </c>
      <c r="D56" s="168">
        <v>16.374199999999998</v>
      </c>
      <c r="E56" s="168">
        <v>-32.8187</v>
      </c>
      <c r="F56" s="168">
        <v>-37.419499999999999</v>
      </c>
      <c r="G56" s="168">
        <v>22.0641</v>
      </c>
      <c r="H56" s="169"/>
      <c r="I56" s="168">
        <v>43.633200000000002</v>
      </c>
      <c r="J56" s="168">
        <v>-71.2547</v>
      </c>
      <c r="K56" s="168">
        <v>38.692</v>
      </c>
      <c r="L56" s="168">
        <v>19.6494</v>
      </c>
      <c r="M56" s="168">
        <v>19.215399999999999</v>
      </c>
      <c r="N56" s="168">
        <v>4.4400000000000004</v>
      </c>
      <c r="O56" s="168">
        <v>-23.529</v>
      </c>
      <c r="P56" s="168">
        <v>19.8</v>
      </c>
      <c r="Q56" s="169"/>
      <c r="R56" s="168">
        <v>-19.8</v>
      </c>
      <c r="S56" s="168">
        <v>13.6256</v>
      </c>
      <c r="T56" s="168">
        <v>144.32140000000001</v>
      </c>
      <c r="U56" s="168">
        <v>0.1512</v>
      </c>
      <c r="V56" s="168">
        <v>0.15540000000000001</v>
      </c>
      <c r="W56" s="168">
        <v>0.29780000000000001</v>
      </c>
      <c r="X56" s="169"/>
      <c r="Y56" s="169"/>
      <c r="Z56" s="169"/>
      <c r="AA56" s="169"/>
      <c r="AB56" s="169"/>
      <c r="AC56" s="168">
        <v>-55.39</v>
      </c>
      <c r="AD56" s="168">
        <v>-55.85</v>
      </c>
      <c r="AE56" s="169"/>
      <c r="AF56" s="168">
        <v>-4.4400000000000004</v>
      </c>
      <c r="AG56" s="168">
        <v>22</v>
      </c>
      <c r="AH56" s="168">
        <v>5.5449999999999999</v>
      </c>
      <c r="AI56" s="168">
        <v>0.22800000000000001</v>
      </c>
      <c r="AJ56" s="168">
        <v>-53.56</v>
      </c>
      <c r="AK56" s="168">
        <v>-53.52</v>
      </c>
      <c r="AL56" s="168">
        <v>-48.88</v>
      </c>
      <c r="AM56" s="168">
        <v>54.68</v>
      </c>
      <c r="AN56" s="168">
        <v>54.24</v>
      </c>
      <c r="AO56" s="168">
        <v>7.9287000000000001</v>
      </c>
      <c r="AP56" s="168">
        <v>12.7607</v>
      </c>
      <c r="AQ56" s="168">
        <v>56.3857</v>
      </c>
      <c r="AR56" s="168">
        <v>58.167200000000001</v>
      </c>
      <c r="AS56" s="168">
        <v>6.4066000000000001</v>
      </c>
      <c r="AT56" s="168">
        <v>-39.518000000000001</v>
      </c>
      <c r="AU56" s="168">
        <v>-39.088700000000003</v>
      </c>
      <c r="AV56" s="168">
        <v>5.9462000000000002</v>
      </c>
      <c r="AW56" s="168">
        <v>5.1439000000000004</v>
      </c>
      <c r="AX56" s="169"/>
      <c r="AY56" s="168">
        <v>60.683500000000002</v>
      </c>
      <c r="AZ56" s="168">
        <v>-4.1875999999999998</v>
      </c>
      <c r="BA56" s="168">
        <v>-21.513400000000001</v>
      </c>
      <c r="BB56" s="168">
        <v>-191.4983</v>
      </c>
      <c r="BC56" s="168">
        <v>33.6935</v>
      </c>
      <c r="BD56" s="168">
        <v>-18.3</v>
      </c>
      <c r="BE56" s="168">
        <v>-19.899999999999999</v>
      </c>
      <c r="BF56" s="168">
        <v>44.431600000000003</v>
      </c>
      <c r="BG56" s="168">
        <v>43.911700000000003</v>
      </c>
      <c r="BH56" s="168">
        <v>-6.0632999999999999</v>
      </c>
      <c r="BI56" s="169"/>
      <c r="BJ56" s="168">
        <v>-28.4132</v>
      </c>
      <c r="BK56" s="168">
        <v>5.1237000000000004</v>
      </c>
      <c r="BL56" s="168">
        <v>7.8613</v>
      </c>
      <c r="BM56" s="168">
        <v>5.3605</v>
      </c>
      <c r="BN56" s="168">
        <v>230.14</v>
      </c>
      <c r="BO56" s="168">
        <v>26.673200000000001</v>
      </c>
      <c r="BP56" s="168">
        <v>26.581600000000002</v>
      </c>
      <c r="BQ56" s="168">
        <v>-78.572900000000004</v>
      </c>
      <c r="BR56" s="168">
        <v>291.35039999999998</v>
      </c>
      <c r="BS56" s="169"/>
      <c r="BT56" s="168">
        <v>-93.164599999999993</v>
      </c>
      <c r="BU56" s="169"/>
      <c r="BV56" s="168">
        <v>72.691100000000006</v>
      </c>
      <c r="BW56" s="168">
        <v>20.71</v>
      </c>
      <c r="BX56" s="168">
        <v>15.28</v>
      </c>
      <c r="BY56" s="168">
        <v>47.06</v>
      </c>
      <c r="BZ56" s="168">
        <v>67.48</v>
      </c>
      <c r="CA56" s="168">
        <v>-83.585099999999997</v>
      </c>
      <c r="CB56" s="168">
        <v>-82.781300000000002</v>
      </c>
      <c r="CC56" s="168">
        <v>154.03710000000001</v>
      </c>
      <c r="CD56" s="168">
        <v>155.05510000000001</v>
      </c>
      <c r="CE56" s="168">
        <v>36.447899999999997</v>
      </c>
      <c r="CF56" s="168">
        <v>-76.775700000000001</v>
      </c>
      <c r="CG56" s="168">
        <v>-76.385800000000003</v>
      </c>
      <c r="CH56" s="168">
        <v>-6.1768999999999998</v>
      </c>
      <c r="CI56" s="168">
        <v>-66.6387</v>
      </c>
      <c r="CJ56" s="169"/>
      <c r="CK56" s="169"/>
      <c r="CL56" s="168">
        <v>18.600000000000001</v>
      </c>
      <c r="CM56" s="168">
        <v>133</v>
      </c>
      <c r="CN56" s="168">
        <v>-12.58</v>
      </c>
      <c r="CO56" s="168">
        <v>22.438300000000002</v>
      </c>
      <c r="CP56" s="168">
        <v>21.3202</v>
      </c>
      <c r="CQ56" s="168">
        <v>22.4998</v>
      </c>
      <c r="CR56" s="168">
        <v>16.730599999999999</v>
      </c>
      <c r="CS56" s="168">
        <v>17.572199999999999</v>
      </c>
      <c r="CT56" s="168">
        <v>-29.318100000000001</v>
      </c>
      <c r="CU56" s="168">
        <v>-23.857900000000001</v>
      </c>
      <c r="CV56" s="168">
        <v>-31.839200000000002</v>
      </c>
      <c r="CW56" s="168">
        <v>13.799200000000001</v>
      </c>
      <c r="CX56" s="168">
        <v>32.93</v>
      </c>
      <c r="CY56" s="168">
        <v>53.65</v>
      </c>
      <c r="CZ56" s="168">
        <v>37.2729</v>
      </c>
      <c r="DA56" s="168">
        <v>35.453800000000001</v>
      </c>
      <c r="DB56" s="168">
        <v>-27.33</v>
      </c>
      <c r="DC56" s="169"/>
      <c r="DD56" s="168">
        <v>66.642899999999997</v>
      </c>
      <c r="DE56" s="168">
        <v>65.903999999999996</v>
      </c>
      <c r="DF56" s="168">
        <v>-109.07080000000001</v>
      </c>
      <c r="DG56" s="168">
        <v>-1E-4</v>
      </c>
      <c r="DH56" s="168">
        <v>-16.658899999999999</v>
      </c>
      <c r="DI56" s="168">
        <v>-74</v>
      </c>
      <c r="DJ56" s="168">
        <v>-74.3</v>
      </c>
      <c r="DK56" s="168">
        <v>28.270600000000002</v>
      </c>
      <c r="DL56" s="168">
        <v>37.802100000000003</v>
      </c>
      <c r="DM56" s="168">
        <v>41.343499999999999</v>
      </c>
      <c r="DN56" s="168">
        <v>53.924599999999998</v>
      </c>
      <c r="DO56" s="168">
        <v>37.65</v>
      </c>
      <c r="DP56" s="168">
        <v>-3.17</v>
      </c>
      <c r="DQ56" s="168">
        <v>48.262500000000003</v>
      </c>
      <c r="DR56" s="168">
        <v>108.50620000000001</v>
      </c>
      <c r="DS56" s="168">
        <v>-17.57</v>
      </c>
      <c r="DT56" s="168">
        <v>-17.84</v>
      </c>
      <c r="DU56" s="168">
        <v>84.9</v>
      </c>
      <c r="DV56" s="168">
        <v>54.18</v>
      </c>
      <c r="DW56" s="168">
        <v>108.8</v>
      </c>
      <c r="DX56" s="168">
        <v>106.9636</v>
      </c>
      <c r="DY56" s="168">
        <v>-64.035899999999998</v>
      </c>
      <c r="DZ56" s="168">
        <v>-63.081800000000001</v>
      </c>
      <c r="EA56" s="168">
        <v>150.5889</v>
      </c>
      <c r="EB56" s="168">
        <v>117.44889999999999</v>
      </c>
      <c r="EC56" s="168">
        <v>110.3642</v>
      </c>
      <c r="ED56" s="168">
        <v>112.2298</v>
      </c>
      <c r="EE56" s="168">
        <v>43.126100000000001</v>
      </c>
      <c r="EF56" s="168">
        <v>29.3232</v>
      </c>
      <c r="EG56" s="168">
        <v>-26.282</v>
      </c>
      <c r="EH56" s="168">
        <v>90.568600000000004</v>
      </c>
      <c r="EI56" s="168">
        <v>63.056899999999999</v>
      </c>
      <c r="EJ56" s="169"/>
      <c r="EK56" s="168">
        <v>-26.8017</v>
      </c>
      <c r="EL56" s="168">
        <v>-25.110499999999998</v>
      </c>
      <c r="EM56" s="169"/>
      <c r="EN56" s="168">
        <v>-51.228499999999997</v>
      </c>
      <c r="EO56" s="168">
        <v>-48.521700000000003</v>
      </c>
      <c r="EP56" s="168">
        <v>106.032</v>
      </c>
      <c r="EQ56" s="168">
        <v>-61.647500000000001</v>
      </c>
      <c r="ER56" s="168">
        <v>-63.371099999999998</v>
      </c>
      <c r="ES56" s="168">
        <v>2.6251000000000002</v>
      </c>
      <c r="ET56" s="169"/>
      <c r="EU56" s="169"/>
      <c r="EV56" s="169"/>
      <c r="EW56" s="168">
        <v>6.7816999999999998</v>
      </c>
      <c r="EX56" s="168">
        <v>-128.76070000000001</v>
      </c>
      <c r="EY56" s="168">
        <v>-36.601199999999999</v>
      </c>
      <c r="EZ56" s="168">
        <v>-35.628399999999999</v>
      </c>
      <c r="FA56" s="168">
        <v>12.2719</v>
      </c>
      <c r="FB56" s="168">
        <v>-18.9452</v>
      </c>
      <c r="FC56" s="168">
        <v>-10.341699999999999</v>
      </c>
      <c r="FD56" s="169"/>
      <c r="FE56" s="169"/>
      <c r="FF56" s="169"/>
      <c r="FG56" s="168">
        <v>41.794800000000002</v>
      </c>
      <c r="FH56" s="168">
        <v>42.350299999999997</v>
      </c>
      <c r="FI56" s="168">
        <v>39.768900000000002</v>
      </c>
      <c r="FJ56" s="168">
        <v>83.393199999999993</v>
      </c>
      <c r="FK56" s="168">
        <v>83.225800000000007</v>
      </c>
      <c r="FL56" s="168">
        <v>-177.00129999999999</v>
      </c>
      <c r="FM56" s="168">
        <v>65.517899999999997</v>
      </c>
      <c r="FN56" s="168">
        <v>65.786799999999999</v>
      </c>
      <c r="FO56" s="168">
        <v>-127.1208</v>
      </c>
      <c r="FP56" s="168">
        <v>-118.5556</v>
      </c>
      <c r="FQ56" s="167">
        <v>-51.246499999999997</v>
      </c>
      <c r="FR56" s="169"/>
      <c r="FS56" s="168">
        <v>18.677700000000002</v>
      </c>
      <c r="FT56" s="169"/>
      <c r="FU56" s="169"/>
      <c r="FV56" s="168">
        <v>15.35</v>
      </c>
      <c r="FW56" s="168">
        <v>-56.343499999999999</v>
      </c>
      <c r="FX56" s="168">
        <v>10.3775</v>
      </c>
      <c r="FY56" s="168">
        <v>-15.292999999999999</v>
      </c>
      <c r="FZ56" s="168">
        <v>4.5140000000000002</v>
      </c>
      <c r="GA56" s="168">
        <v>11.205500000000001</v>
      </c>
      <c r="GB56" s="168">
        <v>20.99</v>
      </c>
      <c r="GC56" s="168">
        <v>119.9765</v>
      </c>
      <c r="GD56" s="168">
        <v>131.0317</v>
      </c>
      <c r="GE56" s="168">
        <v>14.15</v>
      </c>
      <c r="GF56" s="168">
        <v>84.463499999999996</v>
      </c>
      <c r="GG56" s="168">
        <v>29</v>
      </c>
      <c r="GH56" s="168">
        <v>-12.7514</v>
      </c>
      <c r="GI56" s="168">
        <v>3.2099999999999997E-2</v>
      </c>
      <c r="GJ56" s="169"/>
      <c r="GK56" s="168">
        <v>1.6669</v>
      </c>
      <c r="GL56" s="169"/>
      <c r="GM56" s="169"/>
      <c r="GN56" s="168">
        <v>-14.8675</v>
      </c>
      <c r="GO56" s="168">
        <v>-21.480499999999999</v>
      </c>
      <c r="GP56" s="168">
        <v>25.155899999999999</v>
      </c>
      <c r="GQ56" s="168">
        <v>33.360700000000001</v>
      </c>
      <c r="GR56" s="168">
        <v>9.6499000000000006</v>
      </c>
      <c r="GS56" s="168">
        <v>9.7662999999999993</v>
      </c>
      <c r="GT56" s="168">
        <v>-117.30589999999999</v>
      </c>
      <c r="GU56" s="168">
        <v>-18.5669</v>
      </c>
      <c r="GV56" s="168">
        <v>34.467599999999997</v>
      </c>
      <c r="GW56" s="168">
        <v>-40.462800000000001</v>
      </c>
      <c r="GX56" s="168">
        <v>3.3429000000000002</v>
      </c>
      <c r="GY56" s="168">
        <v>0</v>
      </c>
      <c r="GZ56" s="168">
        <v>0</v>
      </c>
      <c r="HA56" s="168">
        <v>4.6741999999999999</v>
      </c>
      <c r="HB56" s="168">
        <v>222.1387</v>
      </c>
      <c r="HC56" s="168">
        <v>218.23830000000001</v>
      </c>
      <c r="HD56" s="168">
        <v>279.10000000000002</v>
      </c>
      <c r="HE56" s="168">
        <v>-279.26159999999999</v>
      </c>
      <c r="HF56" s="168">
        <v>-510.72859999999997</v>
      </c>
      <c r="HG56" s="168">
        <v>511.16559999999998</v>
      </c>
      <c r="HH56" s="168">
        <v>511.40890000000002</v>
      </c>
      <c r="HI56" s="168">
        <v>-210.05969999999999</v>
      </c>
      <c r="HJ56" s="168">
        <v>-209.22800000000001</v>
      </c>
      <c r="HK56" s="168">
        <v>-60.708100000000002</v>
      </c>
      <c r="HL56" s="168">
        <v>-53.376399999999997</v>
      </c>
      <c r="HM56" s="168">
        <v>81.404499999999999</v>
      </c>
      <c r="HN56" s="168">
        <v>80.325400000000002</v>
      </c>
      <c r="HO56" s="169"/>
      <c r="HP56" s="169"/>
      <c r="HQ56" s="168">
        <v>68.327799999999996</v>
      </c>
      <c r="HR56" s="168">
        <v>67.481800000000007</v>
      </c>
      <c r="HS56" s="168">
        <v>-31.003299999999999</v>
      </c>
      <c r="HT56" s="168">
        <v>-30.9208</v>
      </c>
      <c r="HU56" s="168">
        <v>124.41</v>
      </c>
      <c r="HV56" s="168">
        <v>123.86</v>
      </c>
      <c r="HW56" s="168">
        <v>29.5</v>
      </c>
      <c r="HX56" s="168">
        <v>29.8</v>
      </c>
      <c r="HY56" s="168">
        <v>22.8078</v>
      </c>
      <c r="HZ56" s="168">
        <v>23.68</v>
      </c>
      <c r="IA56" s="168">
        <v>-314.61689999999999</v>
      </c>
      <c r="IB56" s="168">
        <v>109.7086</v>
      </c>
      <c r="IC56" s="168">
        <v>109.5333</v>
      </c>
      <c r="ID56" s="168">
        <v>13.9</v>
      </c>
      <c r="IE56" s="168">
        <v>-30.2</v>
      </c>
      <c r="IF56" s="168">
        <v>-59.5</v>
      </c>
      <c r="IG56" s="168">
        <v>-59.7</v>
      </c>
      <c r="IH56" s="169"/>
      <c r="II56" s="169"/>
      <c r="IJ56" s="168">
        <v>-501.25189999999998</v>
      </c>
      <c r="IK56" s="168">
        <v>-43.5623</v>
      </c>
      <c r="IL56" s="168">
        <v>401.86070000000001</v>
      </c>
      <c r="IM56" s="168">
        <v>340.07580000000002</v>
      </c>
      <c r="IN56" s="168">
        <v>-39.654200000000003</v>
      </c>
      <c r="IO56" s="168">
        <v>-332.1891</v>
      </c>
      <c r="IP56" s="168">
        <v>330.9554</v>
      </c>
      <c r="IQ56" s="168">
        <v>-129.21680000000001</v>
      </c>
      <c r="IR56" s="168">
        <v>-209.08029999999999</v>
      </c>
      <c r="IS56" s="168">
        <v>-323.74849999999998</v>
      </c>
      <c r="IT56" s="168">
        <v>91.072299999999998</v>
      </c>
      <c r="IU56" s="168">
        <v>95.089200000000005</v>
      </c>
      <c r="IV56" s="168">
        <v>132.65039999999999</v>
      </c>
      <c r="IW56" s="168">
        <v>-396.66449999999998</v>
      </c>
      <c r="IX56" s="168">
        <v>214.0609</v>
      </c>
      <c r="IY56" s="168">
        <v>-177.63669999999999</v>
      </c>
      <c r="IZ56" s="168">
        <v>178.68969999999999</v>
      </c>
      <c r="JA56" s="168">
        <v>-7.8567</v>
      </c>
      <c r="JB56" s="169"/>
      <c r="JC56" s="168">
        <v>14.4</v>
      </c>
      <c r="JD56" s="168">
        <v>5.9859999999999998</v>
      </c>
      <c r="JE56" s="168">
        <v>5.9749999999999996</v>
      </c>
      <c r="JF56" s="168">
        <v>-14.4</v>
      </c>
      <c r="JG56" s="168">
        <v>-2.64</v>
      </c>
      <c r="JH56" s="169"/>
      <c r="JI56" s="168">
        <v>1.9944</v>
      </c>
      <c r="JJ56" s="168">
        <v>-41.045200000000001</v>
      </c>
      <c r="JK56" s="168">
        <v>-25.136199999999999</v>
      </c>
      <c r="JL56" s="168">
        <v>39.700000000000003</v>
      </c>
      <c r="JM56" s="168">
        <v>50.384999999999998</v>
      </c>
      <c r="JN56" s="168">
        <v>51.375</v>
      </c>
      <c r="JO56" s="169"/>
      <c r="JP56" s="168">
        <v>11.3337</v>
      </c>
      <c r="JQ56" s="168">
        <v>52.518599999999999</v>
      </c>
      <c r="JR56" s="168">
        <v>53.212499999999999</v>
      </c>
      <c r="JS56" s="168">
        <v>52.951999999999998</v>
      </c>
      <c r="JT56" s="169"/>
      <c r="JU56" s="168">
        <v>29.8</v>
      </c>
      <c r="JV56" s="168">
        <v>22.837800000000001</v>
      </c>
      <c r="JW56" s="168">
        <v>6.23</v>
      </c>
      <c r="JX56" s="169"/>
      <c r="JY56" s="168">
        <v>-50.050400000000003</v>
      </c>
      <c r="JZ56" s="168">
        <v>79.475700000000003</v>
      </c>
      <c r="KA56" s="168">
        <v>60.883800000000001</v>
      </c>
      <c r="KB56" s="168">
        <v>-48.311</v>
      </c>
      <c r="KC56" s="168">
        <v>-78.388599999999997</v>
      </c>
      <c r="KD56" s="168">
        <v>51.978700000000003</v>
      </c>
      <c r="KE56" s="168">
        <v>25.5534</v>
      </c>
      <c r="KF56" s="168">
        <v>-38.5</v>
      </c>
      <c r="KG56" s="168">
        <v>39.1</v>
      </c>
      <c r="KH56" s="169"/>
      <c r="KI56" s="168">
        <v>192.3837</v>
      </c>
    </row>
    <row r="57" spans="1:295" x14ac:dyDescent="0.25">
      <c r="A57" s="231" t="s">
        <v>860</v>
      </c>
      <c r="B57" s="231"/>
      <c r="C57" s="170">
        <v>0</v>
      </c>
      <c r="D57" s="170">
        <v>23.147400000000001</v>
      </c>
      <c r="E57" s="170">
        <v>-31.962199999999999</v>
      </c>
      <c r="F57" s="170">
        <v>10.3527</v>
      </c>
      <c r="G57" s="170">
        <v>31.715299999999999</v>
      </c>
      <c r="H57" s="170">
        <v>0</v>
      </c>
      <c r="I57" s="170">
        <v>63.796399999999998</v>
      </c>
      <c r="J57" s="170">
        <v>-71.2547</v>
      </c>
      <c r="K57" s="170">
        <v>64.055199999999999</v>
      </c>
      <c r="L57" s="170">
        <v>30.147099999999998</v>
      </c>
      <c r="M57" s="170">
        <v>32.099499999999999</v>
      </c>
      <c r="N57" s="170">
        <v>4.4400000000000004</v>
      </c>
      <c r="O57" s="170">
        <v>-11.62</v>
      </c>
      <c r="P57" s="170">
        <v>44</v>
      </c>
      <c r="Q57" s="170">
        <v>17.388000000000002</v>
      </c>
      <c r="R57" s="170">
        <v>-8.8000000000000007</v>
      </c>
      <c r="S57" s="170">
        <v>14.400600000000001</v>
      </c>
      <c r="T57" s="170">
        <v>229.0778</v>
      </c>
      <c r="U57" s="170">
        <v>6.5804999999999998</v>
      </c>
      <c r="V57" s="170">
        <v>7.03</v>
      </c>
      <c r="W57" s="170">
        <v>11.0571</v>
      </c>
      <c r="X57" s="170">
        <v>0</v>
      </c>
      <c r="Y57" s="170">
        <v>12.653499999999999</v>
      </c>
      <c r="Z57" s="170">
        <v>6.7312000000000003</v>
      </c>
      <c r="AA57" s="170">
        <v>0</v>
      </c>
      <c r="AB57" s="170">
        <v>0</v>
      </c>
      <c r="AC57" s="170">
        <v>-55.39</v>
      </c>
      <c r="AD57" s="170">
        <v>-55.85</v>
      </c>
      <c r="AE57" s="170">
        <v>0</v>
      </c>
      <c r="AF57" s="170">
        <v>124.32</v>
      </c>
      <c r="AG57" s="170">
        <v>50.6</v>
      </c>
      <c r="AH57" s="170">
        <v>29.094999999999999</v>
      </c>
      <c r="AI57" s="170">
        <v>0.35599999999999998</v>
      </c>
      <c r="AJ57" s="170">
        <v>-43.11</v>
      </c>
      <c r="AK57" s="170">
        <v>-43.26</v>
      </c>
      <c r="AL57" s="170">
        <v>-42.09</v>
      </c>
      <c r="AM57" s="170">
        <v>136.63999999999999</v>
      </c>
      <c r="AN57" s="170">
        <v>137.32</v>
      </c>
      <c r="AO57" s="170">
        <v>13.8965</v>
      </c>
      <c r="AP57" s="170">
        <v>13.8226</v>
      </c>
      <c r="AQ57" s="170">
        <v>92.643600000000006</v>
      </c>
      <c r="AR57" s="170">
        <v>96.154499999999999</v>
      </c>
      <c r="AS57" s="170">
        <v>79.530500000000004</v>
      </c>
      <c r="AT57" s="170">
        <v>-34.963299999999997</v>
      </c>
      <c r="AU57" s="170">
        <v>-34.512999999999998</v>
      </c>
      <c r="AV57" s="170">
        <v>32.735100000000003</v>
      </c>
      <c r="AW57" s="170">
        <v>32.183599999999998</v>
      </c>
      <c r="AX57" s="170">
        <v>0</v>
      </c>
      <c r="AY57" s="170">
        <v>111.0522</v>
      </c>
      <c r="AZ57" s="170">
        <v>-1.0468999999999999</v>
      </c>
      <c r="BA57" s="170">
        <v>-4.2515999999999998</v>
      </c>
      <c r="BB57" s="170">
        <v>0</v>
      </c>
      <c r="BC57" s="170">
        <v>35.2545</v>
      </c>
      <c r="BD57" s="170">
        <v>-12.1</v>
      </c>
      <c r="BE57" s="170">
        <v>-13.2</v>
      </c>
      <c r="BF57" s="170">
        <v>156.7201</v>
      </c>
      <c r="BG57" s="170">
        <v>156.3869</v>
      </c>
      <c r="BH57" s="170">
        <v>-1.7304999999999999</v>
      </c>
      <c r="BI57" s="170">
        <v>0</v>
      </c>
      <c r="BJ57" s="170">
        <v>-24.903300000000002</v>
      </c>
      <c r="BK57" s="170">
        <v>7.7537000000000003</v>
      </c>
      <c r="BL57" s="170">
        <v>12.9894</v>
      </c>
      <c r="BM57" s="170">
        <v>8.8389000000000006</v>
      </c>
      <c r="BN57" s="170">
        <v>394.29899999999998</v>
      </c>
      <c r="BO57" s="170">
        <v>185.21680000000001</v>
      </c>
      <c r="BP57" s="170">
        <v>185.21680000000001</v>
      </c>
      <c r="BQ57" s="170">
        <v>-78.572900000000004</v>
      </c>
      <c r="BR57" s="170">
        <v>444.1413</v>
      </c>
      <c r="BS57" s="170">
        <v>0</v>
      </c>
      <c r="BT57" s="170">
        <v>-33.914200000000001</v>
      </c>
      <c r="BU57" s="170">
        <v>0</v>
      </c>
      <c r="BV57" s="170">
        <v>97.410399999999996</v>
      </c>
      <c r="BW57" s="170">
        <v>26.48</v>
      </c>
      <c r="BX57" s="170">
        <v>29.33</v>
      </c>
      <c r="BY57" s="170">
        <v>65.900000000000006</v>
      </c>
      <c r="BZ57" s="170">
        <v>82.89</v>
      </c>
      <c r="CA57" s="170">
        <v>-21.295000000000002</v>
      </c>
      <c r="CB57" s="170">
        <v>-19.6875</v>
      </c>
      <c r="CC57" s="170">
        <v>186.8329</v>
      </c>
      <c r="CD57" s="170">
        <v>186.98429999999999</v>
      </c>
      <c r="CE57" s="170">
        <v>46.132800000000003</v>
      </c>
      <c r="CF57" s="170">
        <v>-42.1676</v>
      </c>
      <c r="CG57" s="170">
        <v>-43.071100000000001</v>
      </c>
      <c r="CH57" s="170">
        <v>16.676100000000002</v>
      </c>
      <c r="CI57" s="170">
        <v>-45.407400000000003</v>
      </c>
      <c r="CJ57" s="170">
        <v>19.570900000000002</v>
      </c>
      <c r="CK57" s="170">
        <v>25.984999999999999</v>
      </c>
      <c r="CL57" s="170">
        <v>30.2</v>
      </c>
      <c r="CM57" s="170">
        <v>184.8</v>
      </c>
      <c r="CN57" s="170">
        <v>-10.33</v>
      </c>
      <c r="CO57" s="170">
        <v>38.557000000000002</v>
      </c>
      <c r="CP57" s="170">
        <v>38.171500000000002</v>
      </c>
      <c r="CQ57" s="170">
        <v>38.97</v>
      </c>
      <c r="CR57" s="170">
        <v>54.466999999999999</v>
      </c>
      <c r="CS57" s="170">
        <v>54.680300000000003</v>
      </c>
      <c r="CT57" s="170">
        <v>96.958299999999994</v>
      </c>
      <c r="CU57" s="170">
        <v>-11.196999999999999</v>
      </c>
      <c r="CV57" s="170">
        <v>104.8524</v>
      </c>
      <c r="CW57" s="170">
        <v>18.722000000000001</v>
      </c>
      <c r="CX57" s="170">
        <v>70.39</v>
      </c>
      <c r="CY57" s="170">
        <v>75.37</v>
      </c>
      <c r="CZ57" s="170">
        <v>51.804200000000002</v>
      </c>
      <c r="DA57" s="170">
        <v>48.6374</v>
      </c>
      <c r="DB57" s="170">
        <v>-23.82</v>
      </c>
      <c r="DC57" s="170">
        <v>-2.6375000000000002</v>
      </c>
      <c r="DD57" s="170">
        <v>92.181299999999993</v>
      </c>
      <c r="DE57" s="170">
        <v>91.484099999999998</v>
      </c>
      <c r="DF57" s="170">
        <v>-74.148700000000005</v>
      </c>
      <c r="DG57" s="170">
        <v>1E-4</v>
      </c>
      <c r="DH57" s="170">
        <v>-14.5184</v>
      </c>
      <c r="DI57" s="170">
        <v>-61.5</v>
      </c>
      <c r="DJ57" s="170">
        <v>-62.1</v>
      </c>
      <c r="DK57" s="170">
        <v>30.517299999999999</v>
      </c>
      <c r="DL57" s="170">
        <v>58.602899999999998</v>
      </c>
      <c r="DM57" s="170">
        <v>69.991900000000001</v>
      </c>
      <c r="DN57" s="170">
        <v>82.049599999999998</v>
      </c>
      <c r="DO57" s="170">
        <v>57.77</v>
      </c>
      <c r="DP57" s="170">
        <v>-1.4</v>
      </c>
      <c r="DQ57" s="170">
        <v>56.524500000000003</v>
      </c>
      <c r="DR57" s="170">
        <v>166.6395</v>
      </c>
      <c r="DS57" s="170">
        <v>-17.57</v>
      </c>
      <c r="DT57" s="170">
        <v>-17.84</v>
      </c>
      <c r="DU57" s="170">
        <v>126.43</v>
      </c>
      <c r="DV57" s="170">
        <v>69.38</v>
      </c>
      <c r="DW57" s="170">
        <v>163.74549999999999</v>
      </c>
      <c r="DX57" s="170">
        <v>161.56360000000001</v>
      </c>
      <c r="DY57" s="170">
        <v>-7.66</v>
      </c>
      <c r="DZ57" s="170">
        <v>-9.3091000000000008</v>
      </c>
      <c r="EA57" s="170">
        <v>229.88650000000001</v>
      </c>
      <c r="EB57" s="170">
        <v>191.52780000000001</v>
      </c>
      <c r="EC57" s="170">
        <v>183.36969999999999</v>
      </c>
      <c r="ED57" s="170">
        <v>187.43279999999999</v>
      </c>
      <c r="EE57" s="170">
        <v>108.3462</v>
      </c>
      <c r="EF57" s="170">
        <v>102.569</v>
      </c>
      <c r="EG57" s="170">
        <v>-20.779</v>
      </c>
      <c r="EH57" s="170">
        <v>291.98160000000001</v>
      </c>
      <c r="EI57" s="170">
        <v>263.2303</v>
      </c>
      <c r="EJ57" s="170">
        <v>0</v>
      </c>
      <c r="EK57" s="170">
        <v>-16.220400000000001</v>
      </c>
      <c r="EL57" s="170">
        <v>-13.9049</v>
      </c>
      <c r="EM57" s="170">
        <v>0</v>
      </c>
      <c r="EN57" s="170">
        <v>16.067900000000002</v>
      </c>
      <c r="EO57" s="170">
        <v>14.004200000000001</v>
      </c>
      <c r="EP57" s="170">
        <v>181.30799999999999</v>
      </c>
      <c r="EQ57" s="170">
        <v>-35.4497</v>
      </c>
      <c r="ER57" s="170">
        <v>-36.283000000000001</v>
      </c>
      <c r="ES57" s="170">
        <v>84.144099999999995</v>
      </c>
      <c r="ET57" s="170">
        <v>0</v>
      </c>
      <c r="EU57" s="170">
        <v>0</v>
      </c>
      <c r="EV57" s="170">
        <v>0</v>
      </c>
      <c r="EW57" s="170">
        <v>11.619199999999999</v>
      </c>
      <c r="EX57" s="170">
        <v>-11.476599999999999</v>
      </c>
      <c r="EY57" s="170">
        <v>-24.276299999999999</v>
      </c>
      <c r="EZ57" s="170">
        <v>-23.75</v>
      </c>
      <c r="FA57" s="170">
        <v>15.2699</v>
      </c>
      <c r="FB57" s="170">
        <v>52.487000000000002</v>
      </c>
      <c r="FC57" s="170">
        <v>60.31</v>
      </c>
      <c r="FD57" s="170">
        <v>0</v>
      </c>
      <c r="FE57" s="170">
        <v>0</v>
      </c>
      <c r="FF57" s="170">
        <v>0</v>
      </c>
      <c r="FG57" s="170">
        <v>41.811700000000002</v>
      </c>
      <c r="FH57" s="170">
        <v>42.350299999999997</v>
      </c>
      <c r="FI57" s="170">
        <v>41.221499999999999</v>
      </c>
      <c r="FJ57" s="170">
        <v>120.4011</v>
      </c>
      <c r="FK57" s="170">
        <v>120.06619999999999</v>
      </c>
      <c r="FL57" s="170">
        <v>33.8262</v>
      </c>
      <c r="FM57" s="170">
        <v>91.702600000000004</v>
      </c>
      <c r="FN57" s="170">
        <v>91.114699999999999</v>
      </c>
      <c r="FO57" s="170">
        <v>19.2713</v>
      </c>
      <c r="FP57" s="170">
        <v>47.436100000000003</v>
      </c>
      <c r="FQ57" s="170">
        <v>-30.511299999999999</v>
      </c>
      <c r="FR57" s="170">
        <v>11.93</v>
      </c>
      <c r="FS57" s="170">
        <v>19.1708</v>
      </c>
      <c r="FT57" s="170">
        <v>1.702</v>
      </c>
      <c r="FU57" s="170">
        <v>-11.72</v>
      </c>
      <c r="FV57" s="170">
        <v>16.850000000000001</v>
      </c>
      <c r="FW57" s="170">
        <v>0</v>
      </c>
      <c r="FX57" s="170">
        <v>10.997999999999999</v>
      </c>
      <c r="FY57" s="170">
        <v>-12.874000000000001</v>
      </c>
      <c r="FZ57" s="170">
        <v>4.6029999999999998</v>
      </c>
      <c r="GA57" s="170">
        <v>11.628399999999999</v>
      </c>
      <c r="GB57" s="170">
        <v>45.55</v>
      </c>
      <c r="GC57" s="170">
        <v>119.9765</v>
      </c>
      <c r="GD57" s="170">
        <v>131.0317</v>
      </c>
      <c r="GE57" s="170">
        <v>18.53</v>
      </c>
      <c r="GF57" s="170">
        <v>94.137299999999996</v>
      </c>
      <c r="GG57" s="170">
        <v>29.9</v>
      </c>
      <c r="GH57" s="170">
        <v>-6.5911999999999997</v>
      </c>
      <c r="GI57" s="170">
        <v>3.9283000000000001</v>
      </c>
      <c r="GJ57" s="170">
        <v>0</v>
      </c>
      <c r="GK57" s="170">
        <v>2.8195999999999999</v>
      </c>
      <c r="GL57" s="170">
        <v>0</v>
      </c>
      <c r="GM57" s="170">
        <v>0</v>
      </c>
      <c r="GN57" s="170">
        <v>-9.9087999999999994</v>
      </c>
      <c r="GO57" s="170">
        <v>-13.5274</v>
      </c>
      <c r="GP57" s="170">
        <v>27.977599999999999</v>
      </c>
      <c r="GQ57" s="170">
        <v>73.528000000000006</v>
      </c>
      <c r="GR57" s="170">
        <v>11.495799999999999</v>
      </c>
      <c r="GS57" s="170">
        <v>11.4604</v>
      </c>
      <c r="GT57" s="170">
        <v>-77.2102</v>
      </c>
      <c r="GU57" s="170">
        <v>-15.1731</v>
      </c>
      <c r="GV57" s="170">
        <v>55.796399999999998</v>
      </c>
      <c r="GW57" s="170">
        <v>-33.8688</v>
      </c>
      <c r="GX57" s="170">
        <v>11.4358</v>
      </c>
      <c r="GY57" s="170">
        <v>13.831</v>
      </c>
      <c r="GZ57" s="170">
        <v>13.281599999999999</v>
      </c>
      <c r="HA57" s="170">
        <v>13</v>
      </c>
      <c r="HB57" s="170">
        <v>240.3338</v>
      </c>
      <c r="HC57" s="170">
        <v>239.2004</v>
      </c>
      <c r="HD57" s="170">
        <v>290.8</v>
      </c>
      <c r="HE57" s="170">
        <v>-208.71850000000001</v>
      </c>
      <c r="HF57" s="170">
        <v>-190.7593</v>
      </c>
      <c r="HG57" s="170">
        <v>528.48519999999996</v>
      </c>
      <c r="HH57" s="170">
        <v>530.12329999999997</v>
      </c>
      <c r="HI57" s="170">
        <v>-74.035600000000002</v>
      </c>
      <c r="HJ57" s="170">
        <v>-72.078599999999994</v>
      </c>
      <c r="HK57" s="170">
        <v>-39.754199999999997</v>
      </c>
      <c r="HL57" s="170">
        <v>-27.438099999999999</v>
      </c>
      <c r="HM57" s="170">
        <v>82.678100000000001</v>
      </c>
      <c r="HN57" s="170">
        <v>82.155699999999996</v>
      </c>
      <c r="HO57" s="170">
        <v>-37.300199999999997</v>
      </c>
      <c r="HP57" s="170">
        <v>-40.293599999999998</v>
      </c>
      <c r="HQ57" s="170">
        <v>69.162700000000001</v>
      </c>
      <c r="HR57" s="170">
        <v>68.338800000000006</v>
      </c>
      <c r="HS57" s="170">
        <v>18.873999999999999</v>
      </c>
      <c r="HT57" s="170">
        <v>18.965599999999998</v>
      </c>
      <c r="HU57" s="170">
        <v>133.82</v>
      </c>
      <c r="HV57" s="170">
        <v>132.4</v>
      </c>
      <c r="HW57" s="170">
        <v>47.7</v>
      </c>
      <c r="HX57" s="170">
        <v>48.4</v>
      </c>
      <c r="HY57" s="170">
        <v>22.848400000000002</v>
      </c>
      <c r="HZ57" s="170">
        <v>35.36</v>
      </c>
      <c r="IA57" s="170">
        <v>-287.45150000000001</v>
      </c>
      <c r="IB57" s="170">
        <v>115.30289999999999</v>
      </c>
      <c r="IC57" s="170">
        <v>114.3762</v>
      </c>
      <c r="ID57" s="170">
        <v>18.5</v>
      </c>
      <c r="IE57" s="170">
        <v>22.2</v>
      </c>
      <c r="IF57" s="170">
        <v>-25.4</v>
      </c>
      <c r="IG57" s="170">
        <v>-25.4</v>
      </c>
      <c r="IH57" s="170">
        <v>1.6093</v>
      </c>
      <c r="II57" s="170">
        <v>1.4111</v>
      </c>
      <c r="IJ57" s="170">
        <v>-192.88310000000001</v>
      </c>
      <c r="IK57" s="170">
        <v>73.694599999999994</v>
      </c>
      <c r="IL57" s="170">
        <v>464.57960000000003</v>
      </c>
      <c r="IM57" s="170">
        <v>384.89879999999999</v>
      </c>
      <c r="IN57" s="170">
        <v>3.5213000000000001</v>
      </c>
      <c r="IO57" s="170">
        <v>-150.4691</v>
      </c>
      <c r="IP57" s="170">
        <v>378.03730000000002</v>
      </c>
      <c r="IQ57" s="170">
        <v>-88.953900000000004</v>
      </c>
      <c r="IR57" s="170">
        <v>-53.935299999999998</v>
      </c>
      <c r="IS57" s="170">
        <v>-142.19409999999999</v>
      </c>
      <c r="IT57" s="170">
        <v>152.2483</v>
      </c>
      <c r="IU57" s="170">
        <v>151.334</v>
      </c>
      <c r="IV57" s="170">
        <v>145.55539999999999</v>
      </c>
      <c r="IW57" s="170">
        <v>-189.4434</v>
      </c>
      <c r="IX57" s="170">
        <v>227.7132</v>
      </c>
      <c r="IY57" s="170">
        <v>-121.3344</v>
      </c>
      <c r="IZ57" s="170">
        <v>231.67169999999999</v>
      </c>
      <c r="JA57" s="170">
        <v>-5.4314</v>
      </c>
      <c r="JB57" s="170">
        <v>0</v>
      </c>
      <c r="JC57" s="170">
        <v>24.56</v>
      </c>
      <c r="JD57" s="170">
        <v>6.5220000000000002</v>
      </c>
      <c r="JE57" s="170">
        <v>6.4770000000000003</v>
      </c>
      <c r="JF57" s="170">
        <v>-7.28</v>
      </c>
      <c r="JG57" s="170">
        <v>8.24</v>
      </c>
      <c r="JH57" s="170">
        <v>0</v>
      </c>
      <c r="JI57" s="170">
        <v>9.1417000000000002</v>
      </c>
      <c r="JJ57" s="170">
        <v>-22.557400000000001</v>
      </c>
      <c r="JK57" s="170">
        <v>-12.3339</v>
      </c>
      <c r="JL57" s="170">
        <v>42.6</v>
      </c>
      <c r="JM57" s="170">
        <v>52.643999999999998</v>
      </c>
      <c r="JN57" s="170">
        <v>54.012</v>
      </c>
      <c r="JO57" s="170">
        <v>9.8392999999999997</v>
      </c>
      <c r="JP57" s="170">
        <v>11.75</v>
      </c>
      <c r="JQ57" s="170">
        <v>54.466999999999999</v>
      </c>
      <c r="JR57" s="170">
        <v>53.5715</v>
      </c>
      <c r="JS57" s="170">
        <v>54.665199999999999</v>
      </c>
      <c r="JT57" s="170">
        <v>0</v>
      </c>
      <c r="JU57" s="170">
        <v>42</v>
      </c>
      <c r="JV57" s="170">
        <v>34.989699999999999</v>
      </c>
      <c r="JW57" s="170">
        <v>9.91</v>
      </c>
      <c r="JX57" s="170">
        <v>0</v>
      </c>
      <c r="JY57" s="170">
        <v>-26.2591</v>
      </c>
      <c r="JZ57" s="170">
        <v>83.1845</v>
      </c>
      <c r="KA57" s="170">
        <v>69.161600000000007</v>
      </c>
      <c r="KB57" s="170">
        <v>-24.216799999999999</v>
      </c>
      <c r="KC57" s="170">
        <v>-68.936199999999999</v>
      </c>
      <c r="KD57" s="170">
        <v>62.449300000000001</v>
      </c>
      <c r="KE57" s="170">
        <v>42.701300000000003</v>
      </c>
      <c r="KF57" s="170">
        <v>13</v>
      </c>
      <c r="KG57" s="170">
        <v>52</v>
      </c>
      <c r="KH57" s="170">
        <v>0.71340000000000003</v>
      </c>
      <c r="KI57" s="170">
        <v>219.98220000000001</v>
      </c>
    </row>
    <row r="58" spans="1:295" x14ac:dyDescent="0.25">
      <c r="A58" s="231" t="s">
        <v>861</v>
      </c>
      <c r="B58" s="231"/>
      <c r="C58" s="170">
        <v>0</v>
      </c>
      <c r="D58" s="170">
        <v>15.897600000000001</v>
      </c>
      <c r="E58" s="170">
        <v>-46.3889</v>
      </c>
      <c r="F58" s="170">
        <v>-37.419499999999999</v>
      </c>
      <c r="G58" s="170">
        <v>22.0641</v>
      </c>
      <c r="H58" s="170">
        <v>0</v>
      </c>
      <c r="I58" s="170">
        <v>43.633200000000002</v>
      </c>
      <c r="J58" s="170">
        <v>-112.372</v>
      </c>
      <c r="K58" s="170">
        <v>35.381300000000003</v>
      </c>
      <c r="L58" s="170">
        <v>0</v>
      </c>
      <c r="M58" s="170">
        <v>17.671199999999999</v>
      </c>
      <c r="N58" s="170">
        <v>-122.1</v>
      </c>
      <c r="O58" s="170">
        <v>-50.768999999999998</v>
      </c>
      <c r="P58" s="170">
        <v>8.8000000000000007</v>
      </c>
      <c r="Q58" s="170">
        <v>6.6239999999999997</v>
      </c>
      <c r="R58" s="170">
        <v>-41.8</v>
      </c>
      <c r="S58" s="170">
        <v>8.6205999999999996</v>
      </c>
      <c r="T58" s="170">
        <v>144.32140000000001</v>
      </c>
      <c r="U58" s="170">
        <v>-5.4146000000000001</v>
      </c>
      <c r="V58" s="170">
        <v>-5.5079000000000002</v>
      </c>
      <c r="W58" s="170">
        <v>-9.5814000000000004</v>
      </c>
      <c r="X58" s="170">
        <v>0</v>
      </c>
      <c r="Y58" s="170">
        <v>1.2626999999999999</v>
      </c>
      <c r="Z58" s="170">
        <v>0.18579999999999999</v>
      </c>
      <c r="AA58" s="170">
        <v>0</v>
      </c>
      <c r="AB58" s="170">
        <v>0</v>
      </c>
      <c r="AC58" s="170">
        <v>-130.46</v>
      </c>
      <c r="AD58" s="170">
        <v>-129.13999999999999</v>
      </c>
      <c r="AE58" s="170">
        <v>0</v>
      </c>
      <c r="AF58" s="170">
        <v>-4.4400000000000004</v>
      </c>
      <c r="AG58" s="170">
        <v>11</v>
      </c>
      <c r="AH58" s="170">
        <v>3.29</v>
      </c>
      <c r="AI58" s="170">
        <v>0.185</v>
      </c>
      <c r="AJ58" s="170">
        <v>-131.66</v>
      </c>
      <c r="AK58" s="170">
        <v>-132.51</v>
      </c>
      <c r="AL58" s="170">
        <v>-97.24</v>
      </c>
      <c r="AM58" s="170">
        <v>43.42</v>
      </c>
      <c r="AN58" s="170">
        <v>43.5</v>
      </c>
      <c r="AO58" s="170">
        <v>4.9142000000000001</v>
      </c>
      <c r="AP58" s="170">
        <v>8.3844999999999992</v>
      </c>
      <c r="AQ58" s="170">
        <v>55.442900000000002</v>
      </c>
      <c r="AR58" s="170">
        <v>57.235199999999999</v>
      </c>
      <c r="AS58" s="170">
        <v>6.4066000000000001</v>
      </c>
      <c r="AT58" s="170">
        <v>-148.8287</v>
      </c>
      <c r="AU58" s="170">
        <v>-144.65190000000001</v>
      </c>
      <c r="AV58" s="170">
        <v>5.7142999999999997</v>
      </c>
      <c r="AW58" s="170">
        <v>5.1439000000000004</v>
      </c>
      <c r="AX58" s="170">
        <v>0</v>
      </c>
      <c r="AY58" s="170">
        <v>60.683500000000002</v>
      </c>
      <c r="AZ58" s="170">
        <v>-7.8517999999999999</v>
      </c>
      <c r="BA58" s="170">
        <v>-41.465600000000002</v>
      </c>
      <c r="BB58" s="170">
        <v>-355.51280000000003</v>
      </c>
      <c r="BC58" s="170">
        <v>-7.4863</v>
      </c>
      <c r="BD58" s="170">
        <v>-19.2</v>
      </c>
      <c r="BE58" s="170">
        <v>-21.1</v>
      </c>
      <c r="BF58" s="170">
        <v>39.469900000000003</v>
      </c>
      <c r="BG58" s="170">
        <v>38.619100000000003</v>
      </c>
      <c r="BH58" s="170">
        <v>-7.4231999999999996</v>
      </c>
      <c r="BI58" s="170">
        <v>0</v>
      </c>
      <c r="BJ58" s="170">
        <v>-162.09010000000001</v>
      </c>
      <c r="BK58" s="170">
        <v>-3.4361000000000002</v>
      </c>
      <c r="BL58" s="170">
        <v>1.9395</v>
      </c>
      <c r="BM58" s="170">
        <v>3.8927999999999998</v>
      </c>
      <c r="BN58" s="170">
        <v>0</v>
      </c>
      <c r="BO58" s="170">
        <v>19.898099999999999</v>
      </c>
      <c r="BP58" s="170">
        <v>19.6539</v>
      </c>
      <c r="BQ58" s="170">
        <v>-280.83609999999999</v>
      </c>
      <c r="BR58" s="170">
        <v>190.49279999999999</v>
      </c>
      <c r="BS58" s="170">
        <v>0</v>
      </c>
      <c r="BT58" s="170">
        <v>-132.57040000000001</v>
      </c>
      <c r="BU58" s="170">
        <v>0</v>
      </c>
      <c r="BV58" s="170">
        <v>57.482199999999999</v>
      </c>
      <c r="BW58" s="170">
        <v>16.510000000000002</v>
      </c>
      <c r="BX58" s="170">
        <v>5.92</v>
      </c>
      <c r="BY58" s="170">
        <v>35.11</v>
      </c>
      <c r="BZ58" s="170">
        <v>58.41</v>
      </c>
      <c r="CA58" s="170">
        <v>-119.48560000000001</v>
      </c>
      <c r="CB58" s="170">
        <v>-118.8158</v>
      </c>
      <c r="CC58" s="170">
        <v>99.355699999999999</v>
      </c>
      <c r="CD58" s="170">
        <v>101.19670000000001</v>
      </c>
      <c r="CE58" s="170">
        <v>23.790199999999999</v>
      </c>
      <c r="CF58" s="170">
        <v>-113.3877</v>
      </c>
      <c r="CG58" s="170">
        <v>-113.5882</v>
      </c>
      <c r="CH58" s="170">
        <v>-8.8397000000000006</v>
      </c>
      <c r="CI58" s="170">
        <v>-92.571200000000005</v>
      </c>
      <c r="CJ58" s="170">
        <v>19.570900000000002</v>
      </c>
      <c r="CK58" s="170">
        <v>25.984999999999999</v>
      </c>
      <c r="CL58" s="170">
        <v>4</v>
      </c>
      <c r="CM58" s="170">
        <v>91.7</v>
      </c>
      <c r="CN58" s="170">
        <v>-15.57</v>
      </c>
      <c r="CO58" s="170">
        <v>12.374499999999999</v>
      </c>
      <c r="CP58" s="170">
        <v>11.668200000000001</v>
      </c>
      <c r="CQ58" s="170">
        <v>13.3401</v>
      </c>
      <c r="CR58" s="170">
        <v>1.6964999999999999</v>
      </c>
      <c r="CS58" s="170">
        <v>2.0596000000000001</v>
      </c>
      <c r="CT58" s="170">
        <v>-34.252899999999997</v>
      </c>
      <c r="CU58" s="170">
        <v>-178.15979999999999</v>
      </c>
      <c r="CV58" s="170">
        <v>-38.5002</v>
      </c>
      <c r="CW58" s="170">
        <v>10.9716</v>
      </c>
      <c r="CX58" s="170">
        <v>13.93</v>
      </c>
      <c r="CY58" s="170">
        <v>40.51</v>
      </c>
      <c r="CZ58" s="170">
        <v>32.5854</v>
      </c>
      <c r="DA58" s="170">
        <v>30.766300000000001</v>
      </c>
      <c r="DB58" s="170">
        <v>-36.950000000000003</v>
      </c>
      <c r="DC58" s="170">
        <v>-2.8887</v>
      </c>
      <c r="DD58" s="170">
        <v>45.4587</v>
      </c>
      <c r="DE58" s="170">
        <v>45.2898</v>
      </c>
      <c r="DF58" s="170">
        <v>-167.9179</v>
      </c>
      <c r="DG58" s="170">
        <v>-2.0000000000000001E-4</v>
      </c>
      <c r="DH58" s="170">
        <v>-22.4056</v>
      </c>
      <c r="DI58" s="170">
        <v>-100.9</v>
      </c>
      <c r="DJ58" s="170">
        <v>-100.7</v>
      </c>
      <c r="DK58" s="170">
        <v>25.155899999999999</v>
      </c>
      <c r="DL58" s="170">
        <v>31.3568</v>
      </c>
      <c r="DM58" s="170">
        <v>29.602399999999999</v>
      </c>
      <c r="DN58" s="170">
        <v>44.549599999999998</v>
      </c>
      <c r="DO58" s="170">
        <v>31.37</v>
      </c>
      <c r="DP58" s="170">
        <v>-8.32</v>
      </c>
      <c r="DQ58" s="170">
        <v>42.646500000000003</v>
      </c>
      <c r="DR58" s="170">
        <v>73.144199999999998</v>
      </c>
      <c r="DS58" s="170">
        <v>-31.13</v>
      </c>
      <c r="DT58" s="170">
        <v>-31.48</v>
      </c>
      <c r="DU58" s="170">
        <v>84.9</v>
      </c>
      <c r="DV58" s="170">
        <v>42.19</v>
      </c>
      <c r="DW58" s="170">
        <v>72.618200000000002</v>
      </c>
      <c r="DX58" s="170">
        <v>71.363600000000005</v>
      </c>
      <c r="DY58" s="170">
        <v>-89.526600000000002</v>
      </c>
      <c r="DZ58" s="170">
        <v>-87.709100000000007</v>
      </c>
      <c r="EA58" s="170">
        <v>144.93709999999999</v>
      </c>
      <c r="EB58" s="170">
        <v>108.411</v>
      </c>
      <c r="EC58" s="170">
        <v>103.54819999999999</v>
      </c>
      <c r="ED58" s="170">
        <v>105.69240000000001</v>
      </c>
      <c r="EE58" s="170">
        <v>-30.8916</v>
      </c>
      <c r="EF58" s="170">
        <v>-48.2956</v>
      </c>
      <c r="EG58" s="170">
        <v>-31.739000000000001</v>
      </c>
      <c r="EH58" s="170">
        <v>90.568600000000004</v>
      </c>
      <c r="EI58" s="170">
        <v>-88.902000000000001</v>
      </c>
      <c r="EJ58" s="170">
        <v>0</v>
      </c>
      <c r="EK58" s="170">
        <v>-33.185299999999998</v>
      </c>
      <c r="EL58" s="170">
        <v>-31.056999999999999</v>
      </c>
      <c r="EM58" s="170">
        <v>0</v>
      </c>
      <c r="EN58" s="170">
        <v>-76.778700000000001</v>
      </c>
      <c r="EO58" s="170">
        <v>-71.798299999999998</v>
      </c>
      <c r="EP58" s="170">
        <v>41.52</v>
      </c>
      <c r="EQ58" s="170">
        <v>-103.75790000000001</v>
      </c>
      <c r="ER58" s="170">
        <v>-104.5087</v>
      </c>
      <c r="ES58" s="170">
        <v>-65.7971</v>
      </c>
      <c r="ET58" s="170">
        <v>0</v>
      </c>
      <c r="EU58" s="170">
        <v>0</v>
      </c>
      <c r="EV58" s="170">
        <v>0</v>
      </c>
      <c r="EW58" s="170">
        <v>6.7816999999999998</v>
      </c>
      <c r="EX58" s="170">
        <v>-188.19390000000001</v>
      </c>
      <c r="EY58" s="170">
        <v>-39.252699999999997</v>
      </c>
      <c r="EZ58" s="170">
        <v>-38.47</v>
      </c>
      <c r="FA58" s="170">
        <v>3.6349</v>
      </c>
      <c r="FB58" s="170">
        <v>-99.478499999999997</v>
      </c>
      <c r="FC58" s="170">
        <v>-87.654499999999999</v>
      </c>
      <c r="FD58" s="170">
        <v>0</v>
      </c>
      <c r="FE58" s="170">
        <v>0</v>
      </c>
      <c r="FF58" s="170">
        <v>0</v>
      </c>
      <c r="FG58" s="170">
        <v>34.228400000000001</v>
      </c>
      <c r="FH58" s="170">
        <v>34.159999999999997</v>
      </c>
      <c r="FI58" s="170">
        <v>33.290900000000001</v>
      </c>
      <c r="FJ58" s="170">
        <v>22.941500000000001</v>
      </c>
      <c r="FK58" s="170">
        <v>18.755099999999999</v>
      </c>
      <c r="FL58" s="170">
        <v>-181.02029999999999</v>
      </c>
      <c r="FM58" s="170">
        <v>11.9695</v>
      </c>
      <c r="FN58" s="170">
        <v>12.4335</v>
      </c>
      <c r="FO58" s="170">
        <v>-127.1208</v>
      </c>
      <c r="FP58" s="170">
        <v>-118.5556</v>
      </c>
      <c r="FQ58" s="170">
        <v>-51.246499999999997</v>
      </c>
      <c r="FR58" s="170">
        <v>-41.39</v>
      </c>
      <c r="FS58" s="170">
        <v>18.089300000000001</v>
      </c>
      <c r="FT58" s="170">
        <v>0.90359999999999996</v>
      </c>
      <c r="FU58" s="170">
        <v>-12.42</v>
      </c>
      <c r="FV58" s="170">
        <v>7.25</v>
      </c>
      <c r="FW58" s="170">
        <v>-60.597299999999997</v>
      </c>
      <c r="FX58" s="170">
        <v>9.3817000000000004</v>
      </c>
      <c r="FY58" s="170">
        <v>-15.771000000000001</v>
      </c>
      <c r="FZ58" s="170">
        <v>4.1849999999999996</v>
      </c>
      <c r="GA58" s="170">
        <v>8.6046999999999993</v>
      </c>
      <c r="GB58" s="170">
        <v>16.399999999999999</v>
      </c>
      <c r="GC58" s="170">
        <v>-40.308799999999998</v>
      </c>
      <c r="GD58" s="170">
        <v>-26.605499999999999</v>
      </c>
      <c r="GE58" s="170">
        <v>11.13</v>
      </c>
      <c r="GF58" s="170">
        <v>72.67</v>
      </c>
      <c r="GG58" s="170">
        <v>22.6</v>
      </c>
      <c r="GH58" s="170">
        <v>-30.8935</v>
      </c>
      <c r="GI58" s="170">
        <v>3.2099999999999997E-2</v>
      </c>
      <c r="GJ58" s="170">
        <v>-4.6486000000000001</v>
      </c>
      <c r="GK58" s="170">
        <v>1.2766999999999999</v>
      </c>
      <c r="GL58" s="170">
        <v>0</v>
      </c>
      <c r="GM58" s="170">
        <v>0</v>
      </c>
      <c r="GN58" s="170">
        <v>-17.2121</v>
      </c>
      <c r="GO58" s="170">
        <v>-46.979700000000001</v>
      </c>
      <c r="GP58" s="170">
        <v>21.165900000000001</v>
      </c>
      <c r="GQ58" s="170">
        <v>20.671900000000001</v>
      </c>
      <c r="GR58" s="170">
        <v>9.4519000000000002</v>
      </c>
      <c r="GS58" s="170">
        <v>9.4902999999999995</v>
      </c>
      <c r="GT58" s="170">
        <v>-182.77350000000001</v>
      </c>
      <c r="GU58" s="170">
        <v>-28.1663</v>
      </c>
      <c r="GV58" s="170">
        <v>29.3444</v>
      </c>
      <c r="GW58" s="170">
        <v>-69.942999999999998</v>
      </c>
      <c r="GX58" s="170">
        <v>2.9849999999999999</v>
      </c>
      <c r="GY58" s="170">
        <v>0</v>
      </c>
      <c r="GZ58" s="170">
        <v>0</v>
      </c>
      <c r="HA58" s="170">
        <v>4.5914999999999999</v>
      </c>
      <c r="HB58" s="170">
        <v>75.479500000000002</v>
      </c>
      <c r="HC58" s="170">
        <v>73.803899999999999</v>
      </c>
      <c r="HD58" s="170">
        <v>210.4</v>
      </c>
      <c r="HE58" s="170">
        <v>-285.80840000000001</v>
      </c>
      <c r="HF58" s="170">
        <v>-526.49749999999995</v>
      </c>
      <c r="HG58" s="170">
        <v>192.81620000000001</v>
      </c>
      <c r="HH58" s="170">
        <v>192.363</v>
      </c>
      <c r="HI58" s="170">
        <v>-225.66839999999999</v>
      </c>
      <c r="HJ58" s="170">
        <v>-222.0035</v>
      </c>
      <c r="HK58" s="170">
        <v>-68.404799999999994</v>
      </c>
      <c r="HL58" s="170">
        <v>-64.444900000000004</v>
      </c>
      <c r="HM58" s="170">
        <v>71.3566</v>
      </c>
      <c r="HN58" s="170">
        <v>70.350800000000007</v>
      </c>
      <c r="HO58" s="170">
        <v>-172.44450000000001</v>
      </c>
      <c r="HP58" s="170">
        <v>-165.02340000000001</v>
      </c>
      <c r="HQ58" s="170">
        <v>17.526199999999999</v>
      </c>
      <c r="HR58" s="170">
        <v>16.636299999999999</v>
      </c>
      <c r="HS58" s="170">
        <v>-65.128900000000002</v>
      </c>
      <c r="HT58" s="170">
        <v>-65.954999999999998</v>
      </c>
      <c r="HU58" s="170">
        <v>65.05</v>
      </c>
      <c r="HV58" s="170">
        <v>64.290000000000006</v>
      </c>
      <c r="HW58" s="170">
        <v>2.8</v>
      </c>
      <c r="HX58" s="170">
        <v>2.7</v>
      </c>
      <c r="HY58" s="170">
        <v>21.904199999999999</v>
      </c>
      <c r="HZ58" s="170">
        <v>-81.36</v>
      </c>
      <c r="IA58" s="170">
        <v>-369.7285</v>
      </c>
      <c r="IB58" s="170">
        <v>80.780699999999996</v>
      </c>
      <c r="IC58" s="170">
        <v>80.478300000000004</v>
      </c>
      <c r="ID58" s="170">
        <v>6.5</v>
      </c>
      <c r="IE58" s="170">
        <v>-40.5</v>
      </c>
      <c r="IF58" s="170">
        <v>-59.5</v>
      </c>
      <c r="IG58" s="170">
        <v>-59.7</v>
      </c>
      <c r="IH58" s="170">
        <v>1.2858000000000001</v>
      </c>
      <c r="II58" s="170">
        <v>0.997</v>
      </c>
      <c r="IJ58" s="170">
        <v>-519.65509999999995</v>
      </c>
      <c r="IK58" s="170">
        <v>-232.87459999999999</v>
      </c>
      <c r="IL58" s="170">
        <v>198.02379999999999</v>
      </c>
      <c r="IM58" s="170">
        <v>151.79650000000001</v>
      </c>
      <c r="IN58" s="170">
        <v>-71.1935</v>
      </c>
      <c r="IO58" s="170">
        <v>-375.11160000000001</v>
      </c>
      <c r="IP58" s="170">
        <v>144.8784</v>
      </c>
      <c r="IQ58" s="170">
        <v>-145.05709999999999</v>
      </c>
      <c r="IR58" s="170">
        <v>-222.55869999999999</v>
      </c>
      <c r="IS58" s="170">
        <v>-368.6592</v>
      </c>
      <c r="IT58" s="170">
        <v>90.732100000000003</v>
      </c>
      <c r="IU58" s="170">
        <v>90.076400000000007</v>
      </c>
      <c r="IV58" s="170">
        <v>87.644099999999995</v>
      </c>
      <c r="IW58" s="170">
        <v>-457.98520000000002</v>
      </c>
      <c r="IX58" s="170">
        <v>55.7883</v>
      </c>
      <c r="IY58" s="170">
        <v>-232.0787</v>
      </c>
      <c r="IZ58" s="170">
        <v>123.3652</v>
      </c>
      <c r="JA58" s="170">
        <v>-9.6750000000000007</v>
      </c>
      <c r="JB58" s="170">
        <v>0</v>
      </c>
      <c r="JC58" s="170">
        <v>7.04</v>
      </c>
      <c r="JD58" s="170">
        <v>4.008</v>
      </c>
      <c r="JE58" s="170">
        <v>4.0129999999999999</v>
      </c>
      <c r="JF58" s="170">
        <v>-24.08</v>
      </c>
      <c r="JG58" s="170">
        <v>-8.08</v>
      </c>
      <c r="JH58" s="170">
        <v>0</v>
      </c>
      <c r="JI58" s="170">
        <v>-8.6136999999999997</v>
      </c>
      <c r="JJ58" s="170">
        <v>-49.337000000000003</v>
      </c>
      <c r="JK58" s="170">
        <v>-25.810600000000001</v>
      </c>
      <c r="JL58" s="170">
        <v>18.8</v>
      </c>
      <c r="JM58" s="170">
        <v>43.661000000000001</v>
      </c>
      <c r="JN58" s="170">
        <v>43.854999999999997</v>
      </c>
      <c r="JO58" s="170">
        <v>4.5644999999999998</v>
      </c>
      <c r="JP58" s="170">
        <v>5.4416000000000002</v>
      </c>
      <c r="JQ58" s="170">
        <v>46.564100000000003</v>
      </c>
      <c r="JR58" s="170">
        <v>46.741500000000002</v>
      </c>
      <c r="JS58" s="170">
        <v>46.960599999999999</v>
      </c>
      <c r="JT58" s="170">
        <v>0</v>
      </c>
      <c r="JU58" s="170">
        <v>-21.6</v>
      </c>
      <c r="JV58" s="170">
        <v>-22.1145</v>
      </c>
      <c r="JW58" s="170">
        <v>4.79</v>
      </c>
      <c r="JX58" s="170">
        <v>0</v>
      </c>
      <c r="JY58" s="170">
        <v>-63.8521</v>
      </c>
      <c r="JZ58" s="170">
        <v>70.513800000000003</v>
      </c>
      <c r="KA58" s="170">
        <v>40.156399999999998</v>
      </c>
      <c r="KB58" s="170">
        <v>-62.777900000000002</v>
      </c>
      <c r="KC58" s="170">
        <v>-80.987399999999994</v>
      </c>
      <c r="KD58" s="170">
        <v>25.765999999999998</v>
      </c>
      <c r="KE58" s="170">
        <v>15.1557</v>
      </c>
      <c r="KF58" s="170">
        <v>-51.1</v>
      </c>
      <c r="KG58" s="170">
        <v>-12.3</v>
      </c>
      <c r="KH58" s="170">
        <v>0</v>
      </c>
      <c r="KI58" s="170">
        <v>123.1357</v>
      </c>
    </row>
    <row r="59" spans="1:295" x14ac:dyDescent="0.25">
      <c r="A59" s="231" t="s">
        <v>862</v>
      </c>
      <c r="B59" s="231"/>
      <c r="C59" s="170">
        <v>0</v>
      </c>
      <c r="D59" s="170">
        <v>19.027648936170213</v>
      </c>
      <c r="E59" s="170">
        <v>-38.036606382978725</v>
      </c>
      <c r="F59" s="170">
        <v>-23.097995833333336</v>
      </c>
      <c r="G59" s="170">
        <v>26.903056249999999</v>
      </c>
      <c r="H59" s="170">
        <v>0</v>
      </c>
      <c r="I59" s="170">
        <v>53.702670833333336</v>
      </c>
      <c r="J59" s="170">
        <v>-94.559793749999997</v>
      </c>
      <c r="K59" s="170">
        <v>47.896591666666666</v>
      </c>
      <c r="L59" s="170">
        <v>21.64391707317073</v>
      </c>
      <c r="M59" s="170">
        <v>23.794077083333335</v>
      </c>
      <c r="N59" s="170">
        <v>-50.782499999999999</v>
      </c>
      <c r="O59" s="170">
        <v>-25.983000000000001</v>
      </c>
      <c r="P59" s="170">
        <v>21.358333333333334</v>
      </c>
      <c r="Q59" s="170">
        <v>10.332000000000001</v>
      </c>
      <c r="R59" s="170">
        <v>-21.083333333333332</v>
      </c>
      <c r="S59" s="170">
        <v>13.573997916666668</v>
      </c>
      <c r="T59" s="170">
        <v>191.84422499999999</v>
      </c>
      <c r="U59" s="170">
        <v>0.31652291666666665</v>
      </c>
      <c r="V59" s="170">
        <v>0.34210416666666671</v>
      </c>
      <c r="W59" s="170">
        <v>0.39013958333333337</v>
      </c>
      <c r="X59" s="170">
        <v>0</v>
      </c>
      <c r="Y59" s="170">
        <v>9.7941416666666665</v>
      </c>
      <c r="Z59" s="170">
        <v>4.9808000000000003</v>
      </c>
      <c r="AA59" s="170">
        <v>0</v>
      </c>
      <c r="AB59" s="170">
        <v>0</v>
      </c>
      <c r="AC59" s="170">
        <v>-85.633750000000006</v>
      </c>
      <c r="AD59" s="170">
        <v>-85.53458333333333</v>
      </c>
      <c r="AE59" s="170">
        <v>0</v>
      </c>
      <c r="AF59" s="170">
        <v>51.152500000000003</v>
      </c>
      <c r="AG59" s="170">
        <v>24.391304347826086</v>
      </c>
      <c r="AH59" s="170">
        <v>13.834166666666667</v>
      </c>
      <c r="AI59" s="170">
        <v>0.2724375</v>
      </c>
      <c r="AJ59" s="170">
        <v>-74.522291666666661</v>
      </c>
      <c r="AK59" s="170">
        <v>-74.752708333333331</v>
      </c>
      <c r="AL59" s="170">
        <v>-71.293125000000003</v>
      </c>
      <c r="AM59" s="170">
        <v>75.791666666666657</v>
      </c>
      <c r="AN59" s="170">
        <v>76.141249999999999</v>
      </c>
      <c r="AO59" s="170">
        <v>9.2810124999999992</v>
      </c>
      <c r="AP59" s="170">
        <v>11.87536875</v>
      </c>
      <c r="AQ59" s="170">
        <v>69.866265116279067</v>
      </c>
      <c r="AR59" s="170">
        <v>72.424869767441862</v>
      </c>
      <c r="AS59" s="170">
        <v>50.518372916666671</v>
      </c>
      <c r="AT59" s="170">
        <v>-70.214150000000004</v>
      </c>
      <c r="AU59" s="170">
        <v>-69.497468749999996</v>
      </c>
      <c r="AV59" s="170">
        <v>17.068562499999999</v>
      </c>
      <c r="AW59" s="170">
        <v>16.664829166666667</v>
      </c>
      <c r="AX59" s="170">
        <v>0</v>
      </c>
      <c r="AY59" s="170">
        <v>86.889300000000006</v>
      </c>
      <c r="AZ59" s="170">
        <v>-4.0567812500000002</v>
      </c>
      <c r="BA59" s="170">
        <v>-21.202316666666665</v>
      </c>
      <c r="BB59" s="170">
        <v>-171.07606250000001</v>
      </c>
      <c r="BC59" s="170">
        <v>17.9104375</v>
      </c>
      <c r="BD59" s="170">
        <v>-16.741666666666667</v>
      </c>
      <c r="BE59" s="170">
        <v>-18.09375</v>
      </c>
      <c r="BF59" s="170">
        <v>77.563785416666661</v>
      </c>
      <c r="BG59" s="170">
        <v>76.115189583333333</v>
      </c>
      <c r="BH59" s="170">
        <v>-4.5749666666666666</v>
      </c>
      <c r="BI59" s="170">
        <v>0</v>
      </c>
      <c r="BJ59" s="170">
        <v>-69.891104166666665</v>
      </c>
      <c r="BK59" s="170">
        <v>3.1858875000000002</v>
      </c>
      <c r="BL59" s="170">
        <v>9.0297291666666659</v>
      </c>
      <c r="BM59" s="170">
        <v>6.2792624999999997</v>
      </c>
      <c r="BN59" s="170">
        <v>197.14569166666666</v>
      </c>
      <c r="BO59" s="170">
        <v>83.913168749999997</v>
      </c>
      <c r="BP59" s="170">
        <v>83.976737499999999</v>
      </c>
      <c r="BQ59" s="170">
        <v>-160.30798958333332</v>
      </c>
      <c r="BR59" s="170">
        <v>327.57924166666669</v>
      </c>
      <c r="BS59" s="170">
        <v>0</v>
      </c>
      <c r="BT59" s="170">
        <v>-93.969679166666666</v>
      </c>
      <c r="BU59" s="170">
        <v>0</v>
      </c>
      <c r="BV59" s="170">
        <v>78.294572916666667</v>
      </c>
      <c r="BW59" s="170">
        <v>22.038125000000001</v>
      </c>
      <c r="BX59" s="170">
        <v>16.401875</v>
      </c>
      <c r="BY59" s="170">
        <v>50.391363636363636</v>
      </c>
      <c r="BZ59" s="170">
        <v>72.502499999999998</v>
      </c>
      <c r="CA59" s="170">
        <v>-70.931687499999995</v>
      </c>
      <c r="CB59" s="170">
        <v>-70.725164583333338</v>
      </c>
      <c r="CC59" s="170">
        <v>147.39828541666665</v>
      </c>
      <c r="CD59" s="170">
        <v>148.31566874999999</v>
      </c>
      <c r="CE59" s="170">
        <v>33.11378333333333</v>
      </c>
      <c r="CF59" s="170">
        <v>-82.158204166666664</v>
      </c>
      <c r="CG59" s="170">
        <v>-82.082997916666656</v>
      </c>
      <c r="CH59" s="170">
        <v>-1.4720437500000001</v>
      </c>
      <c r="CI59" s="170">
        <v>-70.816879166666666</v>
      </c>
      <c r="CJ59" s="170">
        <v>19.570900000000002</v>
      </c>
      <c r="CK59" s="170">
        <v>25.984999999999999</v>
      </c>
      <c r="CL59" s="170">
        <v>18.735416666666666</v>
      </c>
      <c r="CM59" s="170">
        <v>142.27916666666667</v>
      </c>
      <c r="CN59" s="170">
        <v>-13.336041666666665</v>
      </c>
      <c r="CO59" s="170">
        <v>23.984091666666664</v>
      </c>
      <c r="CP59" s="170">
        <v>23.082570833333332</v>
      </c>
      <c r="CQ59" s="170">
        <v>24.26545625</v>
      </c>
      <c r="CR59" s="170">
        <v>19.114689583333334</v>
      </c>
      <c r="CS59" s="170">
        <v>19.954812499999999</v>
      </c>
      <c r="CT59" s="170">
        <v>10.627089583333333</v>
      </c>
      <c r="CU59" s="170">
        <v>-70.013929166666671</v>
      </c>
      <c r="CV59" s="170">
        <v>10.870216666666666</v>
      </c>
      <c r="CW59" s="170">
        <v>14.32165625</v>
      </c>
      <c r="CX59" s="170">
        <v>46.205208333333331</v>
      </c>
      <c r="CY59" s="170">
        <v>57.980833333333329</v>
      </c>
      <c r="CZ59" s="170">
        <v>41.367014893617025</v>
      </c>
      <c r="DA59" s="170">
        <v>39.2929125</v>
      </c>
      <c r="DB59" s="170">
        <v>-30.07395833333333</v>
      </c>
      <c r="DC59" s="170">
        <v>-2.7945000000000002</v>
      </c>
      <c r="DD59" s="170">
        <v>71.203691666666671</v>
      </c>
      <c r="DE59" s="170">
        <v>70.502166666666668</v>
      </c>
      <c r="DF59" s="170">
        <v>-125.71571458333334</v>
      </c>
      <c r="DG59" s="170">
        <v>-3.5416666666666669E-5</v>
      </c>
      <c r="DH59" s="170">
        <v>-18.258202083333334</v>
      </c>
      <c r="DI59" s="170">
        <v>-83.262790697674419</v>
      </c>
      <c r="DJ59" s="170">
        <v>-82.553333333333327</v>
      </c>
      <c r="DK59" s="170">
        <v>28.175010416666666</v>
      </c>
      <c r="DL59" s="170">
        <v>46.216448837209306</v>
      </c>
      <c r="DM59" s="170">
        <v>49.914581249999998</v>
      </c>
      <c r="DN59" s="170">
        <v>63.830993023255814</v>
      </c>
      <c r="DO59" s="170">
        <v>45.26177777777778</v>
      </c>
      <c r="DP59" s="170">
        <v>-4.8760416666666666</v>
      </c>
      <c r="DQ59" s="170">
        <v>50.747343749999999</v>
      </c>
      <c r="DR59" s="170">
        <v>124.41810833333334</v>
      </c>
      <c r="DS59" s="170">
        <v>-25.198125000000001</v>
      </c>
      <c r="DT59" s="170">
        <v>-25.466666666666665</v>
      </c>
      <c r="DU59" s="170">
        <v>105.825625</v>
      </c>
      <c r="DV59" s="170">
        <v>56.439374999999998</v>
      </c>
      <c r="DW59" s="170">
        <v>125.40606041666668</v>
      </c>
      <c r="DX59" s="170">
        <v>123.54091458333333</v>
      </c>
      <c r="DY59" s="170">
        <v>-51.162560416666665</v>
      </c>
      <c r="DZ59" s="170">
        <v>-50.2286</v>
      </c>
      <c r="EA59" s="170">
        <v>182.65502708333332</v>
      </c>
      <c r="EB59" s="170">
        <v>146.45909791666665</v>
      </c>
      <c r="EC59" s="170">
        <v>140.77595208333332</v>
      </c>
      <c r="ED59" s="170">
        <v>143.31229791666667</v>
      </c>
      <c r="EE59" s="170">
        <v>44.226381250000003</v>
      </c>
      <c r="EF59" s="170">
        <v>29.954583333333336</v>
      </c>
      <c r="EG59" s="170">
        <v>-27.283791666666666</v>
      </c>
      <c r="EH59" s="170">
        <v>171.18279791666666</v>
      </c>
      <c r="EI59" s="170">
        <v>109.73807272727272</v>
      </c>
      <c r="EJ59" s="170">
        <v>0</v>
      </c>
      <c r="EK59" s="170">
        <v>-28.885660416666667</v>
      </c>
      <c r="EL59" s="170">
        <v>-26.996564583333335</v>
      </c>
      <c r="EM59" s="170">
        <v>0</v>
      </c>
      <c r="EN59" s="170">
        <v>-44.623645833333335</v>
      </c>
      <c r="EO59" s="170">
        <v>-41.408181249999998</v>
      </c>
      <c r="EP59" s="170">
        <v>123.25475</v>
      </c>
      <c r="EQ59" s="170">
        <v>-67.42442916666667</v>
      </c>
      <c r="ER59" s="170">
        <v>-68.189554166666667</v>
      </c>
      <c r="ES59" s="170">
        <v>3.5206645833333337</v>
      </c>
      <c r="ET59" s="170">
        <v>0</v>
      </c>
      <c r="EU59" s="170">
        <v>0</v>
      </c>
      <c r="EV59" s="170">
        <v>0</v>
      </c>
      <c r="EW59" s="170">
        <v>9.8352791666666661</v>
      </c>
      <c r="EX59" s="170">
        <v>-126.88195625</v>
      </c>
      <c r="EY59" s="170">
        <v>-32.448729166666666</v>
      </c>
      <c r="EZ59" s="170">
        <v>-31.638022916666667</v>
      </c>
      <c r="FA59" s="170">
        <v>8.6870958333333341</v>
      </c>
      <c r="FB59" s="170">
        <v>-27.628241666666664</v>
      </c>
      <c r="FC59" s="170">
        <v>-8.6585874999999994</v>
      </c>
      <c r="FD59" s="170">
        <v>0</v>
      </c>
      <c r="FE59" s="170">
        <v>0</v>
      </c>
      <c r="FF59" s="170">
        <v>0</v>
      </c>
      <c r="FG59" s="170">
        <v>39.901937500000003</v>
      </c>
      <c r="FH59" s="170">
        <v>40.267552083333328</v>
      </c>
      <c r="FI59" s="170">
        <v>38.868345833333329</v>
      </c>
      <c r="FJ59" s="170">
        <v>71.168929166666658</v>
      </c>
      <c r="FK59" s="170">
        <v>70.732845833333329</v>
      </c>
      <c r="FL59" s="170">
        <v>-86.313266666666664</v>
      </c>
      <c r="FM59" s="170">
        <v>53.039629166666671</v>
      </c>
      <c r="FN59" s="170">
        <v>52.858743750000002</v>
      </c>
      <c r="FO59" s="170">
        <v>-60.770968750000002</v>
      </c>
      <c r="FP59" s="170">
        <v>-47.198725000000003</v>
      </c>
      <c r="FQ59" s="170">
        <v>-36.127083333333331</v>
      </c>
      <c r="FR59" s="170">
        <v>-20.935500000000001</v>
      </c>
      <c r="FS59" s="170">
        <v>18.733708333333333</v>
      </c>
      <c r="FT59" s="170">
        <v>1.4081999999999999</v>
      </c>
      <c r="FU59" s="170">
        <v>-12.086</v>
      </c>
      <c r="FV59" s="170">
        <v>12.566458333333332</v>
      </c>
      <c r="FW59" s="170">
        <v>-37.090164583333333</v>
      </c>
      <c r="FX59" s="170">
        <v>10.499974999999999</v>
      </c>
      <c r="FY59" s="170">
        <v>-14.564166666666667</v>
      </c>
      <c r="FZ59" s="170">
        <v>4.3875000000000002</v>
      </c>
      <c r="GA59" s="170">
        <v>10.915070833333335</v>
      </c>
      <c r="GB59" s="170">
        <v>29.011666666666667</v>
      </c>
      <c r="GC59" s="170">
        <v>48.246324999999999</v>
      </c>
      <c r="GD59" s="170">
        <v>61.489899999999999</v>
      </c>
      <c r="GE59" s="170">
        <v>14.997317073170732</v>
      </c>
      <c r="GF59" s="170">
        <v>84.599195833333326</v>
      </c>
      <c r="GG59" s="170">
        <v>26.285416666666666</v>
      </c>
      <c r="GH59" s="170">
        <v>-16.749729166666668</v>
      </c>
      <c r="GI59" s="170">
        <v>1.45014</v>
      </c>
      <c r="GJ59" s="170">
        <v>-2.2960555555555557</v>
      </c>
      <c r="GK59" s="170">
        <v>1.8316270833333335</v>
      </c>
      <c r="GL59" s="170">
        <v>0</v>
      </c>
      <c r="GM59" s="170">
        <v>0</v>
      </c>
      <c r="GN59" s="170">
        <v>-13.99098</v>
      </c>
      <c r="GO59" s="170">
        <v>-29.162527083333334</v>
      </c>
      <c r="GP59" s="170">
        <v>24.831179166666665</v>
      </c>
      <c r="GQ59" s="170">
        <v>45.620627083333332</v>
      </c>
      <c r="GR59" s="170">
        <v>10.095555813953489</v>
      </c>
      <c r="GS59" s="170">
        <v>10.135393023255814</v>
      </c>
      <c r="GT59" s="170">
        <v>-126.91545625000001</v>
      </c>
      <c r="GU59" s="170">
        <v>-21.296321276595744</v>
      </c>
      <c r="GV59" s="170">
        <v>40.453472340425527</v>
      </c>
      <c r="GW59" s="170">
        <v>-49.952081249999999</v>
      </c>
      <c r="GX59" s="170">
        <v>8.4944902439024386</v>
      </c>
      <c r="GY59" s="170">
        <v>5.4081437499999998</v>
      </c>
      <c r="GZ59" s="170">
        <v>5.0708500000000001</v>
      </c>
      <c r="HA59" s="170">
        <v>9.8035264705882348</v>
      </c>
      <c r="HB59" s="170">
        <v>170.57256041666668</v>
      </c>
      <c r="HC59" s="170">
        <v>169.45438125000001</v>
      </c>
      <c r="HD59" s="170">
        <v>267.36458333333331</v>
      </c>
      <c r="HE59" s="170">
        <v>-266.3739895833333</v>
      </c>
      <c r="HF59" s="170">
        <v>-400.30112500000001</v>
      </c>
      <c r="HG59" s="170">
        <v>402.11682500000001</v>
      </c>
      <c r="HH59" s="170">
        <v>400.35009583333328</v>
      </c>
      <c r="HI59" s="170">
        <v>-162.42176875000001</v>
      </c>
      <c r="HJ59" s="170">
        <v>-160.9771375</v>
      </c>
      <c r="HK59" s="170">
        <v>-58.5287875</v>
      </c>
      <c r="HL59" s="170">
        <v>-51.413122916666673</v>
      </c>
      <c r="HM59" s="170">
        <v>78.801952083333333</v>
      </c>
      <c r="HN59" s="170">
        <v>78.130616666666668</v>
      </c>
      <c r="HO59" s="170">
        <v>-106.57370434782609</v>
      </c>
      <c r="HP59" s="170">
        <v>-108.02015217391303</v>
      </c>
      <c r="HQ59" s="170">
        <v>49.910964583333339</v>
      </c>
      <c r="HR59" s="170">
        <v>49.252675000000004</v>
      </c>
      <c r="HS59" s="170">
        <v>-20.6303625</v>
      </c>
      <c r="HT59" s="170">
        <v>-20.567325</v>
      </c>
      <c r="HU59" s="170">
        <v>105.65416666666667</v>
      </c>
      <c r="HV59" s="170">
        <v>105.28895833333333</v>
      </c>
      <c r="HW59" s="170">
        <v>32.018749999999997</v>
      </c>
      <c r="HX59" s="170">
        <v>32.204166666666666</v>
      </c>
      <c r="HY59" s="170">
        <v>22.27806595744681</v>
      </c>
      <c r="HZ59" s="170">
        <v>-6.1333333333333337</v>
      </c>
      <c r="IA59" s="170">
        <v>-329.529675</v>
      </c>
      <c r="IB59" s="170">
        <v>101.62271250000001</v>
      </c>
      <c r="IC59" s="170">
        <v>101.44005</v>
      </c>
      <c r="ID59" s="170">
        <v>11.961363636363636</v>
      </c>
      <c r="IE59" s="170">
        <v>-6.2562499999999996</v>
      </c>
      <c r="IF59" s="170">
        <v>-47.079166666666666</v>
      </c>
      <c r="IG59" s="170">
        <v>-47.075000000000003</v>
      </c>
      <c r="IH59" s="170">
        <v>1.4248576923076923</v>
      </c>
      <c r="II59" s="170">
        <v>1.1956928571428573</v>
      </c>
      <c r="IJ59" s="170">
        <v>-392.38593404255317</v>
      </c>
      <c r="IK59" s="170">
        <v>-88.746627272727267</v>
      </c>
      <c r="IL59" s="170">
        <v>347.8553</v>
      </c>
      <c r="IM59" s="170">
        <v>285.23743541666664</v>
      </c>
      <c r="IN59" s="170">
        <v>-34.289099999999998</v>
      </c>
      <c r="IO59" s="170">
        <v>-278.19733333333335</v>
      </c>
      <c r="IP59" s="170">
        <v>278.04470416666663</v>
      </c>
      <c r="IQ59" s="170">
        <v>-120.04651458333333</v>
      </c>
      <c r="IR59" s="170">
        <v>-158.54805416666667</v>
      </c>
      <c r="IS59" s="170">
        <v>-273.82870000000003</v>
      </c>
      <c r="IT59" s="170">
        <v>116.8474875</v>
      </c>
      <c r="IU59" s="170">
        <v>116.49689791666667</v>
      </c>
      <c r="IV59" s="170">
        <v>120.64666666666666</v>
      </c>
      <c r="IW59" s="170">
        <v>-338.05506250000002</v>
      </c>
      <c r="IX59" s="170">
        <v>161.83455416666666</v>
      </c>
      <c r="IY59" s="170">
        <v>-175.32012083333333</v>
      </c>
      <c r="IZ59" s="170">
        <v>176.11937083333333</v>
      </c>
      <c r="JA59" s="170">
        <v>-8.1286312499999998</v>
      </c>
      <c r="JB59" s="170">
        <v>0</v>
      </c>
      <c r="JC59" s="170">
        <v>17.173333333333332</v>
      </c>
      <c r="JD59" s="170">
        <v>5.6100638297872338</v>
      </c>
      <c r="JE59" s="170">
        <v>5.6073404255319153</v>
      </c>
      <c r="JF59" s="170">
        <v>-16.983333333333334</v>
      </c>
      <c r="JG59" s="170">
        <v>0.75</v>
      </c>
      <c r="JH59" s="170">
        <v>0</v>
      </c>
      <c r="JI59" s="170">
        <v>-0.77064374999999996</v>
      </c>
      <c r="JJ59" s="170">
        <v>-34.2697875</v>
      </c>
      <c r="JK59" s="170">
        <v>-19.982639583333331</v>
      </c>
      <c r="JL59" s="170">
        <v>30.741666666666664</v>
      </c>
      <c r="JM59" s="170">
        <v>48.857854166666669</v>
      </c>
      <c r="JN59" s="170">
        <v>48.918333333333337</v>
      </c>
      <c r="JO59" s="170">
        <v>8.6347874999999998</v>
      </c>
      <c r="JP59" s="170">
        <v>10.541931999999999</v>
      </c>
      <c r="JQ59" s="170">
        <v>50.966412499999997</v>
      </c>
      <c r="JR59" s="170">
        <v>50.769668750000001</v>
      </c>
      <c r="JS59" s="170">
        <v>51.233208333333337</v>
      </c>
      <c r="JT59" s="170">
        <v>0</v>
      </c>
      <c r="JU59" s="170">
        <v>6.9041666666666668</v>
      </c>
      <c r="JV59" s="170">
        <v>15.179824999999999</v>
      </c>
      <c r="JW59" s="170">
        <v>6.9135416666666671</v>
      </c>
      <c r="JX59" s="170">
        <v>0</v>
      </c>
      <c r="JY59" s="170">
        <v>-48.467791666666663</v>
      </c>
      <c r="JZ59" s="170">
        <v>77.252449999999996</v>
      </c>
      <c r="KA59" s="170">
        <v>59.714647916666664</v>
      </c>
      <c r="KB59" s="170">
        <v>-47.704506250000001</v>
      </c>
      <c r="KC59" s="170">
        <v>-75.882881249999997</v>
      </c>
      <c r="KD59" s="170">
        <v>50.248666666666665</v>
      </c>
      <c r="KE59" s="170">
        <v>25.034904166666667</v>
      </c>
      <c r="KF59" s="170">
        <v>-15.560416666666667</v>
      </c>
      <c r="KG59" s="170">
        <v>15.804166666666667</v>
      </c>
      <c r="KH59" s="170">
        <v>0.53546000000000005</v>
      </c>
      <c r="KI59" s="170">
        <v>179.38936458333333</v>
      </c>
    </row>
    <row r="60" spans="1:295" x14ac:dyDescent="0.25">
      <c r="A60" s="231" t="s">
        <v>2358</v>
      </c>
      <c r="B60" s="231"/>
      <c r="C60" s="158" t="s">
        <v>154</v>
      </c>
      <c r="D60" s="158" t="s">
        <v>154</v>
      </c>
      <c r="E60" s="158" t="s">
        <v>154</v>
      </c>
      <c r="F60" s="158" t="s">
        <v>154</v>
      </c>
      <c r="G60" s="158" t="s">
        <v>154</v>
      </c>
      <c r="H60" s="158" t="s">
        <v>2359</v>
      </c>
      <c r="I60" s="158" t="s">
        <v>154</v>
      </c>
      <c r="J60" s="158" t="s">
        <v>154</v>
      </c>
      <c r="K60" s="158" t="s">
        <v>2359</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2359</v>
      </c>
      <c r="Y60" s="158" t="s">
        <v>2359</v>
      </c>
      <c r="Z60" s="158" t="s">
        <v>2359</v>
      </c>
      <c r="AA60" s="158" t="s">
        <v>154</v>
      </c>
      <c r="AB60" s="158" t="s">
        <v>2359</v>
      </c>
      <c r="AC60" s="158" t="s">
        <v>154</v>
      </c>
      <c r="AD60" s="158" t="s">
        <v>154</v>
      </c>
      <c r="AE60" s="158" t="s">
        <v>2359</v>
      </c>
      <c r="AF60" s="158" t="s">
        <v>154</v>
      </c>
      <c r="AG60" s="158" t="s">
        <v>154</v>
      </c>
      <c r="AH60" s="158" t="s">
        <v>154</v>
      </c>
      <c r="AI60" s="158" t="s">
        <v>154</v>
      </c>
      <c r="AJ60" s="158" t="s">
        <v>154</v>
      </c>
      <c r="AK60" s="158" t="s">
        <v>154</v>
      </c>
      <c r="AL60" s="158" t="s">
        <v>2359</v>
      </c>
      <c r="AM60" s="158" t="s">
        <v>154</v>
      </c>
      <c r="AN60" s="158" t="s">
        <v>154</v>
      </c>
      <c r="AO60" s="158" t="s">
        <v>154</v>
      </c>
      <c r="AP60" s="158" t="s">
        <v>2359</v>
      </c>
      <c r="AQ60" s="158" t="s">
        <v>154</v>
      </c>
      <c r="AR60" s="158" t="s">
        <v>154</v>
      </c>
      <c r="AS60" s="158" t="s">
        <v>154</v>
      </c>
      <c r="AT60" s="158" t="s">
        <v>154</v>
      </c>
      <c r="AU60" s="158" t="s">
        <v>154</v>
      </c>
      <c r="AV60" s="158" t="s">
        <v>2359</v>
      </c>
      <c r="AW60" s="158" t="s">
        <v>2359</v>
      </c>
      <c r="AX60" s="158" t="s">
        <v>154</v>
      </c>
      <c r="AY60" s="158" t="s">
        <v>154</v>
      </c>
      <c r="AZ60" s="158" t="s">
        <v>154</v>
      </c>
      <c r="BA60" s="158" t="s">
        <v>154</v>
      </c>
      <c r="BB60" s="158" t="s">
        <v>154</v>
      </c>
      <c r="BC60" s="158" t="s">
        <v>2359</v>
      </c>
      <c r="BD60" s="158" t="s">
        <v>2359</v>
      </c>
      <c r="BE60" s="158" t="s">
        <v>2359</v>
      </c>
      <c r="BF60" s="158" t="s">
        <v>154</v>
      </c>
      <c r="BG60" s="158" t="s">
        <v>154</v>
      </c>
      <c r="BH60" s="158" t="s">
        <v>2359</v>
      </c>
      <c r="BI60" s="158" t="s">
        <v>2359</v>
      </c>
      <c r="BJ60" s="158" t="s">
        <v>2359</v>
      </c>
      <c r="BK60" s="158" t="s">
        <v>2359</v>
      </c>
      <c r="BL60" s="158" t="s">
        <v>2359</v>
      </c>
      <c r="BM60" s="158" t="s">
        <v>2359</v>
      </c>
      <c r="BN60" s="158" t="s">
        <v>154</v>
      </c>
      <c r="BO60" s="158" t="s">
        <v>154</v>
      </c>
      <c r="BP60" s="158" t="s">
        <v>154</v>
      </c>
      <c r="BQ60" s="158" t="s">
        <v>2359</v>
      </c>
      <c r="BR60" s="158" t="s">
        <v>2359</v>
      </c>
      <c r="BS60" s="158" t="s">
        <v>2359</v>
      </c>
      <c r="BT60" s="158" t="s">
        <v>2359</v>
      </c>
      <c r="BU60" s="158" t="s">
        <v>2359</v>
      </c>
      <c r="BV60" s="158" t="s">
        <v>2359</v>
      </c>
      <c r="BW60" s="158" t="s">
        <v>2359</v>
      </c>
      <c r="BX60" s="158" t="s">
        <v>289</v>
      </c>
      <c r="BY60" s="158" t="s">
        <v>2359</v>
      </c>
      <c r="BZ60" s="158" t="s">
        <v>2359</v>
      </c>
      <c r="CA60" s="158" t="s">
        <v>2359</v>
      </c>
      <c r="CB60" s="158" t="s">
        <v>2359</v>
      </c>
      <c r="CC60" s="158" t="s">
        <v>2359</v>
      </c>
      <c r="CD60" s="158" t="s">
        <v>2359</v>
      </c>
      <c r="CE60" s="158" t="s">
        <v>2359</v>
      </c>
      <c r="CF60" s="158" t="s">
        <v>2359</v>
      </c>
      <c r="CG60" s="158" t="s">
        <v>2359</v>
      </c>
      <c r="CH60" s="158" t="s">
        <v>2359</v>
      </c>
      <c r="CI60" s="158" t="s">
        <v>2359</v>
      </c>
      <c r="CJ60" s="158" t="s">
        <v>2359</v>
      </c>
      <c r="CK60" s="158" t="s">
        <v>2359</v>
      </c>
      <c r="CL60" s="158" t="s">
        <v>2359</v>
      </c>
      <c r="CM60" s="158" t="s">
        <v>2359</v>
      </c>
      <c r="CN60" s="158" t="s">
        <v>2359</v>
      </c>
      <c r="CO60" s="158" t="s">
        <v>2359</v>
      </c>
      <c r="CP60" s="158" t="s">
        <v>2359</v>
      </c>
      <c r="CQ60" s="158" t="s">
        <v>2359</v>
      </c>
      <c r="CR60" s="158" t="s">
        <v>2359</v>
      </c>
      <c r="CS60" s="158" t="s">
        <v>2359</v>
      </c>
      <c r="CT60" s="158" t="s">
        <v>2359</v>
      </c>
      <c r="CU60" s="158" t="s">
        <v>2359</v>
      </c>
      <c r="CV60" s="158" t="s">
        <v>2359</v>
      </c>
      <c r="CW60" s="158" t="s">
        <v>2359</v>
      </c>
      <c r="CX60" s="158" t="s">
        <v>2359</v>
      </c>
      <c r="CY60" s="158" t="s">
        <v>2359</v>
      </c>
      <c r="CZ60" s="158" t="s">
        <v>2359</v>
      </c>
      <c r="DA60" s="158" t="s">
        <v>2359</v>
      </c>
      <c r="DB60" s="158" t="s">
        <v>2359</v>
      </c>
      <c r="DC60" s="158" t="s">
        <v>2359</v>
      </c>
      <c r="DD60" s="158" t="s">
        <v>2359</v>
      </c>
      <c r="DE60" s="158" t="s">
        <v>2359</v>
      </c>
      <c r="DF60" s="158" t="s">
        <v>2359</v>
      </c>
      <c r="DG60" s="158" t="s">
        <v>2359</v>
      </c>
      <c r="DH60" s="158" t="s">
        <v>2359</v>
      </c>
      <c r="DI60" s="158" t="s">
        <v>2359</v>
      </c>
      <c r="DJ60" s="158" t="s">
        <v>2359</v>
      </c>
      <c r="DK60" s="158" t="s">
        <v>2359</v>
      </c>
      <c r="DL60" s="158" t="s">
        <v>2359</v>
      </c>
      <c r="DM60" s="158" t="s">
        <v>2359</v>
      </c>
      <c r="DN60" s="158" t="s">
        <v>2359</v>
      </c>
      <c r="DO60" s="158" t="s">
        <v>2359</v>
      </c>
      <c r="DP60" s="158" t="s">
        <v>2359</v>
      </c>
      <c r="DQ60" s="158" t="s">
        <v>2359</v>
      </c>
      <c r="DR60" s="158" t="s">
        <v>2359</v>
      </c>
      <c r="DS60" s="158" t="s">
        <v>2359</v>
      </c>
      <c r="DT60" s="158" t="s">
        <v>2359</v>
      </c>
      <c r="DU60" s="158" t="s">
        <v>2359</v>
      </c>
      <c r="DV60" s="158" t="s">
        <v>2359</v>
      </c>
      <c r="DW60" s="158" t="s">
        <v>2359</v>
      </c>
      <c r="DX60" s="158" t="s">
        <v>2359</v>
      </c>
      <c r="DY60" s="158" t="s">
        <v>2359</v>
      </c>
      <c r="DZ60" s="158" t="s">
        <v>2359</v>
      </c>
      <c r="EA60" s="158" t="s">
        <v>2359</v>
      </c>
      <c r="EB60" s="158" t="s">
        <v>2359</v>
      </c>
      <c r="EC60" s="158" t="s">
        <v>2359</v>
      </c>
      <c r="ED60" s="158" t="s">
        <v>2359</v>
      </c>
      <c r="EE60" s="158" t="s">
        <v>2359</v>
      </c>
      <c r="EF60" s="158" t="s">
        <v>2359</v>
      </c>
      <c r="EG60" s="158" t="s">
        <v>2359</v>
      </c>
      <c r="EH60" s="158" t="s">
        <v>2359</v>
      </c>
      <c r="EI60" s="158" t="s">
        <v>2359</v>
      </c>
      <c r="EJ60" s="158" t="s">
        <v>2359</v>
      </c>
      <c r="EK60" s="158" t="s">
        <v>2359</v>
      </c>
      <c r="EL60" s="158" t="s">
        <v>2359</v>
      </c>
      <c r="EM60" s="158" t="s">
        <v>2359</v>
      </c>
      <c r="EN60" s="158" t="s">
        <v>2359</v>
      </c>
      <c r="EO60" s="158" t="s">
        <v>2359</v>
      </c>
      <c r="EP60" s="158" t="s">
        <v>2359</v>
      </c>
      <c r="EQ60" s="158" t="s">
        <v>2359</v>
      </c>
      <c r="ER60" s="158" t="s">
        <v>2359</v>
      </c>
      <c r="ES60" s="158" t="s">
        <v>2359</v>
      </c>
      <c r="ET60" s="158" t="s">
        <v>2359</v>
      </c>
      <c r="EU60" s="158" t="s">
        <v>2359</v>
      </c>
      <c r="EV60" s="158" t="s">
        <v>2359</v>
      </c>
      <c r="EW60" s="158" t="s">
        <v>2359</v>
      </c>
      <c r="EX60" s="158" t="s">
        <v>2359</v>
      </c>
      <c r="EY60" s="158" t="s">
        <v>2359</v>
      </c>
      <c r="EZ60" s="158" t="s">
        <v>2359</v>
      </c>
      <c r="FA60" s="158" t="s">
        <v>2359</v>
      </c>
      <c r="FB60" s="158" t="s">
        <v>2359</v>
      </c>
      <c r="FC60" s="158" t="s">
        <v>2359</v>
      </c>
      <c r="FD60" s="158" t="s">
        <v>2359</v>
      </c>
      <c r="FE60" s="158" t="s">
        <v>2359</v>
      </c>
      <c r="FF60" s="158" t="s">
        <v>2359</v>
      </c>
      <c r="FG60" s="158" t="s">
        <v>2359</v>
      </c>
      <c r="FH60" s="158" t="s">
        <v>2359</v>
      </c>
      <c r="FI60" s="158" t="s">
        <v>2359</v>
      </c>
      <c r="FJ60" s="158" t="s">
        <v>2359</v>
      </c>
      <c r="FK60" s="158" t="s">
        <v>2359</v>
      </c>
      <c r="FL60" s="158" t="s">
        <v>2359</v>
      </c>
      <c r="FM60" s="158" t="s">
        <v>2359</v>
      </c>
      <c r="FN60" s="158" t="s">
        <v>2359</v>
      </c>
      <c r="FO60" s="158" t="s">
        <v>2359</v>
      </c>
      <c r="FP60" s="158" t="s">
        <v>2359</v>
      </c>
      <c r="FQ60" s="158" t="s">
        <v>2359</v>
      </c>
      <c r="FR60" s="158" t="s">
        <v>2359</v>
      </c>
      <c r="FS60" s="158" t="s">
        <v>2359</v>
      </c>
      <c r="FT60" s="158" t="s">
        <v>2359</v>
      </c>
      <c r="FU60" s="158" t="s">
        <v>2359</v>
      </c>
      <c r="FV60" s="158" t="s">
        <v>2359</v>
      </c>
      <c r="FW60" s="158" t="s">
        <v>2359</v>
      </c>
      <c r="FX60" s="158" t="s">
        <v>2359</v>
      </c>
      <c r="FY60" s="158" t="s">
        <v>2359</v>
      </c>
      <c r="FZ60" s="158" t="s">
        <v>2359</v>
      </c>
      <c r="GA60" s="158" t="s">
        <v>2359</v>
      </c>
      <c r="GB60" s="158" t="s">
        <v>2359</v>
      </c>
      <c r="GC60" s="158" t="s">
        <v>2359</v>
      </c>
      <c r="GD60" s="158" t="s">
        <v>2359</v>
      </c>
      <c r="GE60" s="158" t="s">
        <v>2359</v>
      </c>
      <c r="GF60" s="158" t="s">
        <v>2359</v>
      </c>
      <c r="GG60" s="158" t="s">
        <v>2359</v>
      </c>
      <c r="GH60" s="158" t="s">
        <v>2359</v>
      </c>
      <c r="GI60" s="158" t="s">
        <v>2359</v>
      </c>
      <c r="GJ60" s="158" t="s">
        <v>2359</v>
      </c>
      <c r="GK60" s="158" t="s">
        <v>2359</v>
      </c>
      <c r="GL60" s="158" t="s">
        <v>2359</v>
      </c>
      <c r="GM60" s="158" t="s">
        <v>2359</v>
      </c>
      <c r="GN60" s="158" t="s">
        <v>2359</v>
      </c>
      <c r="GO60" s="158" t="s">
        <v>2359</v>
      </c>
      <c r="GP60" s="158" t="s">
        <v>2359</v>
      </c>
      <c r="GQ60" s="158" t="s">
        <v>2359</v>
      </c>
      <c r="GR60" s="158" t="s">
        <v>2359</v>
      </c>
      <c r="GS60" s="158" t="s">
        <v>2359</v>
      </c>
      <c r="GT60" s="158" t="s">
        <v>2359</v>
      </c>
      <c r="GU60" s="158" t="s">
        <v>2359</v>
      </c>
      <c r="GV60" s="158" t="s">
        <v>2359</v>
      </c>
      <c r="GW60" s="158" t="s">
        <v>2359</v>
      </c>
      <c r="GX60" s="158" t="s">
        <v>2359</v>
      </c>
      <c r="GY60" s="158" t="s">
        <v>2359</v>
      </c>
      <c r="GZ60" s="158" t="s">
        <v>2359</v>
      </c>
      <c r="HA60" s="158" t="s">
        <v>2359</v>
      </c>
      <c r="HB60" s="158" t="s">
        <v>2359</v>
      </c>
      <c r="HC60" s="158" t="s">
        <v>2359</v>
      </c>
      <c r="HD60" s="158" t="s">
        <v>2359</v>
      </c>
      <c r="HE60" s="158" t="s">
        <v>289</v>
      </c>
      <c r="HF60" s="158" t="s">
        <v>289</v>
      </c>
      <c r="HG60" s="158" t="s">
        <v>289</v>
      </c>
      <c r="HH60" s="158" t="s">
        <v>289</v>
      </c>
      <c r="HI60" s="158" t="s">
        <v>289</v>
      </c>
      <c r="HJ60" s="158" t="s">
        <v>289</v>
      </c>
      <c r="HK60" s="158" t="s">
        <v>289</v>
      </c>
      <c r="HL60" s="158" t="s">
        <v>289</v>
      </c>
      <c r="HM60" s="158" t="s">
        <v>289</v>
      </c>
      <c r="HN60" s="158" t="s">
        <v>289</v>
      </c>
      <c r="HO60" s="158" t="s">
        <v>289</v>
      </c>
      <c r="HP60" s="158" t="s">
        <v>289</v>
      </c>
      <c r="HQ60" s="158" t="s">
        <v>289</v>
      </c>
      <c r="HR60" s="158" t="s">
        <v>289</v>
      </c>
      <c r="HS60" s="158" t="s">
        <v>289</v>
      </c>
      <c r="HT60" s="158" t="s">
        <v>289</v>
      </c>
      <c r="HU60" s="158" t="s">
        <v>289</v>
      </c>
      <c r="HV60" s="158" t="s">
        <v>289</v>
      </c>
      <c r="HW60" s="158" t="s">
        <v>289</v>
      </c>
      <c r="HX60" s="158" t="s">
        <v>289</v>
      </c>
      <c r="HY60" s="158" t="s">
        <v>289</v>
      </c>
      <c r="HZ60" s="158" t="s">
        <v>289</v>
      </c>
      <c r="IA60" s="158" t="s">
        <v>289</v>
      </c>
      <c r="IB60" s="158" t="s">
        <v>289</v>
      </c>
      <c r="IC60" s="158" t="s">
        <v>289</v>
      </c>
      <c r="ID60" s="158" t="s">
        <v>289</v>
      </c>
      <c r="IE60" s="158" t="s">
        <v>289</v>
      </c>
      <c r="IF60" s="158" t="s">
        <v>289</v>
      </c>
      <c r="IG60" s="158" t="s">
        <v>289</v>
      </c>
      <c r="IH60" s="158" t="s">
        <v>289</v>
      </c>
      <c r="II60" s="158" t="s">
        <v>289</v>
      </c>
      <c r="IJ60" s="158" t="s">
        <v>289</v>
      </c>
      <c r="IK60" s="158" t="s">
        <v>289</v>
      </c>
      <c r="IL60" s="158" t="s">
        <v>289</v>
      </c>
      <c r="IM60" s="158" t="s">
        <v>289</v>
      </c>
      <c r="IN60" s="158" t="s">
        <v>289</v>
      </c>
      <c r="IO60" s="158" t="s">
        <v>289</v>
      </c>
      <c r="IP60" s="158" t="s">
        <v>289</v>
      </c>
      <c r="IQ60" s="158" t="s">
        <v>289</v>
      </c>
      <c r="IR60" s="158" t="s">
        <v>154</v>
      </c>
      <c r="IS60" s="158" t="s">
        <v>2359</v>
      </c>
      <c r="IT60" s="158" t="s">
        <v>289</v>
      </c>
      <c r="IU60" s="158" t="s">
        <v>289</v>
      </c>
      <c r="IV60" s="158" t="s">
        <v>289</v>
      </c>
      <c r="IW60" s="158" t="s">
        <v>154</v>
      </c>
      <c r="IX60" s="158" t="s">
        <v>154</v>
      </c>
      <c r="IY60" s="158" t="s">
        <v>154</v>
      </c>
      <c r="IZ60" s="158" t="s">
        <v>154</v>
      </c>
      <c r="JA60" s="158" t="s">
        <v>2359</v>
      </c>
      <c r="JB60" s="158" t="s">
        <v>289</v>
      </c>
      <c r="JC60" s="158" t="s">
        <v>2359</v>
      </c>
      <c r="JD60" s="158" t="s">
        <v>289</v>
      </c>
      <c r="JE60" s="158" t="s">
        <v>289</v>
      </c>
      <c r="JF60" s="158" t="s">
        <v>289</v>
      </c>
      <c r="JG60" s="158" t="s">
        <v>289</v>
      </c>
      <c r="JH60" s="158" t="s">
        <v>2359</v>
      </c>
      <c r="JI60" s="158" t="s">
        <v>2359</v>
      </c>
      <c r="JJ60" s="158" t="s">
        <v>2359</v>
      </c>
      <c r="JK60" s="158" t="s">
        <v>2359</v>
      </c>
      <c r="JL60" s="158" t="s">
        <v>289</v>
      </c>
      <c r="JM60" s="158" t="s">
        <v>2359</v>
      </c>
      <c r="JN60" s="158" t="s">
        <v>2359</v>
      </c>
      <c r="JO60" s="158" t="s">
        <v>289</v>
      </c>
      <c r="JP60" s="158" t="s">
        <v>289</v>
      </c>
      <c r="JQ60" s="158" t="s">
        <v>289</v>
      </c>
      <c r="JR60" s="158" t="s">
        <v>289</v>
      </c>
      <c r="JS60" s="158" t="s">
        <v>2359</v>
      </c>
      <c r="JT60" s="158" t="s">
        <v>2359</v>
      </c>
      <c r="JU60" s="158" t="s">
        <v>289</v>
      </c>
      <c r="JV60" s="158" t="s">
        <v>289</v>
      </c>
      <c r="JW60" s="158" t="s">
        <v>289</v>
      </c>
      <c r="JX60" s="158" t="s">
        <v>289</v>
      </c>
      <c r="JY60" s="158" t="s">
        <v>289</v>
      </c>
      <c r="JZ60" s="158" t="s">
        <v>289</v>
      </c>
      <c r="KA60" s="158" t="s">
        <v>289</v>
      </c>
      <c r="KB60" s="158" t="s">
        <v>289</v>
      </c>
      <c r="KC60" s="158" t="s">
        <v>289</v>
      </c>
      <c r="KD60" s="158" t="s">
        <v>289</v>
      </c>
      <c r="KE60" s="158" t="s">
        <v>289</v>
      </c>
      <c r="KF60" s="158" t="s">
        <v>289</v>
      </c>
      <c r="KG60" s="158" t="s">
        <v>289</v>
      </c>
      <c r="KH60" s="158" t="s">
        <v>2359</v>
      </c>
      <c r="KI60" s="158" t="s">
        <v>2359</v>
      </c>
    </row>
    <row r="61" spans="1:295" ht="27" customHeight="1" x14ac:dyDescent="0.25">
      <c r="A61" s="231" t="s">
        <v>3</v>
      </c>
      <c r="B61" s="231"/>
      <c r="C61" s="232" t="s">
        <v>22</v>
      </c>
      <c r="D61" s="232"/>
      <c r="E61" s="232"/>
      <c r="F61" s="232"/>
      <c r="G61" s="232"/>
      <c r="H61" s="232"/>
      <c r="I61" s="232"/>
      <c r="J61" s="232"/>
      <c r="K61" s="232"/>
      <c r="L61" s="232"/>
      <c r="M61" s="232"/>
      <c r="N61" s="232" t="s">
        <v>2360</v>
      </c>
      <c r="O61" s="232"/>
      <c r="P61" s="232"/>
      <c r="Q61" s="232"/>
      <c r="R61" s="232"/>
      <c r="S61" s="232" t="s">
        <v>29</v>
      </c>
      <c r="T61" s="232" t="s">
        <v>22</v>
      </c>
      <c r="U61" s="232"/>
      <c r="V61" s="232"/>
      <c r="W61" s="232"/>
      <c r="X61" s="232" t="s">
        <v>873</v>
      </c>
      <c r="Y61" s="232"/>
      <c r="Z61" s="232"/>
      <c r="AA61" s="232" t="s">
        <v>14</v>
      </c>
      <c r="AB61" s="232" t="s">
        <v>22</v>
      </c>
      <c r="AC61" s="232" t="s">
        <v>2361</v>
      </c>
      <c r="AD61" s="232"/>
      <c r="AE61" s="232" t="s">
        <v>22</v>
      </c>
      <c r="AF61" s="232" t="s">
        <v>2360</v>
      </c>
      <c r="AG61" s="232"/>
      <c r="AH61" s="232" t="s">
        <v>330</v>
      </c>
      <c r="AI61" s="232"/>
      <c r="AJ61" s="232" t="s">
        <v>2361</v>
      </c>
      <c r="AK61" s="232"/>
      <c r="AL61" s="232"/>
      <c r="AM61" s="232"/>
      <c r="AN61" s="232"/>
      <c r="AO61" s="232" t="s">
        <v>2362</v>
      </c>
      <c r="AP61" s="232" t="s">
        <v>2363</v>
      </c>
      <c r="AQ61" s="232" t="s">
        <v>22</v>
      </c>
      <c r="AR61" s="232"/>
      <c r="AS61" s="232"/>
      <c r="AT61" s="232"/>
      <c r="AU61" s="232"/>
      <c r="AV61" s="232"/>
      <c r="AW61" s="232"/>
      <c r="AX61" s="232"/>
      <c r="AY61" s="232"/>
      <c r="AZ61" s="232"/>
      <c r="BA61" s="232" t="s">
        <v>2364</v>
      </c>
      <c r="BB61" s="232" t="s">
        <v>29</v>
      </c>
      <c r="BC61" s="232" t="s">
        <v>914</v>
      </c>
      <c r="BD61" s="232" t="s">
        <v>119</v>
      </c>
      <c r="BE61" s="232"/>
      <c r="BF61" s="232" t="s">
        <v>22</v>
      </c>
      <c r="BG61" s="232"/>
      <c r="BH61" s="232"/>
      <c r="BI61" s="232"/>
      <c r="BJ61" s="232"/>
      <c r="BK61" s="232"/>
      <c r="BL61" s="232"/>
      <c r="BM61" s="232"/>
      <c r="BN61" s="232" t="s">
        <v>29</v>
      </c>
      <c r="BO61" s="232"/>
      <c r="BP61" s="232"/>
      <c r="BQ61" s="232"/>
      <c r="BR61" s="232"/>
      <c r="BS61" s="232"/>
      <c r="BT61" s="232" t="s">
        <v>14</v>
      </c>
      <c r="BU61" s="232"/>
      <c r="BV61" s="232" t="s">
        <v>29</v>
      </c>
      <c r="BW61" s="232" t="s">
        <v>2365</v>
      </c>
      <c r="BX61" s="232"/>
      <c r="BY61" s="232"/>
      <c r="BZ61" s="232"/>
      <c r="CA61" s="232" t="s">
        <v>22</v>
      </c>
      <c r="CB61" s="232"/>
      <c r="CC61" s="232" t="s">
        <v>2366</v>
      </c>
      <c r="CD61" s="232"/>
      <c r="CE61" s="232" t="s">
        <v>98</v>
      </c>
      <c r="CF61" s="232" t="s">
        <v>22</v>
      </c>
      <c r="CG61" s="232"/>
      <c r="CH61" s="232"/>
      <c r="CI61" s="232"/>
      <c r="CJ61" s="232" t="s">
        <v>914</v>
      </c>
      <c r="CK61" s="232"/>
      <c r="CL61" s="232" t="s">
        <v>2365</v>
      </c>
      <c r="CM61" s="232"/>
      <c r="CN61" s="232"/>
      <c r="CO61" s="232" t="s">
        <v>22</v>
      </c>
      <c r="CP61" s="232"/>
      <c r="CQ61" s="232"/>
      <c r="CR61" s="232"/>
      <c r="CS61" s="232"/>
      <c r="CT61" s="232"/>
      <c r="CU61" s="232"/>
      <c r="CV61" s="232"/>
      <c r="CW61" s="232" t="s">
        <v>2366</v>
      </c>
      <c r="CX61" s="232" t="s">
        <v>2365</v>
      </c>
      <c r="CY61" s="232"/>
      <c r="CZ61" s="232" t="s">
        <v>2367</v>
      </c>
      <c r="DA61" s="232"/>
      <c r="DB61" s="232"/>
      <c r="DC61" s="232"/>
      <c r="DD61" s="232" t="s">
        <v>22</v>
      </c>
      <c r="DE61" s="232"/>
      <c r="DF61" s="232"/>
      <c r="DG61" s="232" t="s">
        <v>2367</v>
      </c>
      <c r="DH61" s="232"/>
      <c r="DI61" s="232" t="s">
        <v>897</v>
      </c>
      <c r="DJ61" s="232"/>
      <c r="DK61" s="232" t="s">
        <v>603</v>
      </c>
      <c r="DL61" s="232" t="s">
        <v>2367</v>
      </c>
      <c r="DM61" s="232"/>
      <c r="DN61" s="232"/>
      <c r="DO61" s="232"/>
      <c r="DP61" s="232" t="s">
        <v>603</v>
      </c>
      <c r="DQ61" s="232" t="s">
        <v>2367</v>
      </c>
      <c r="DR61" s="232" t="s">
        <v>603</v>
      </c>
      <c r="DS61" s="232" t="s">
        <v>2367</v>
      </c>
      <c r="DT61" s="232"/>
      <c r="DU61" s="232"/>
      <c r="DV61" s="232"/>
      <c r="DW61" s="232" t="s">
        <v>22</v>
      </c>
      <c r="DX61" s="232" t="s">
        <v>603</v>
      </c>
      <c r="DY61" s="232" t="s">
        <v>22</v>
      </c>
      <c r="DZ61" s="232"/>
      <c r="EA61" s="232"/>
      <c r="EB61" s="232"/>
      <c r="EC61" s="232"/>
      <c r="ED61" s="232"/>
      <c r="EE61" s="232" t="s">
        <v>29</v>
      </c>
      <c r="EF61" s="232"/>
      <c r="EG61" s="232" t="s">
        <v>2367</v>
      </c>
      <c r="EH61" s="232" t="s">
        <v>29</v>
      </c>
      <c r="EI61" s="232" t="s">
        <v>2368</v>
      </c>
      <c r="EJ61" s="232" t="s">
        <v>603</v>
      </c>
      <c r="EK61" s="232" t="s">
        <v>22</v>
      </c>
      <c r="EL61" s="232"/>
      <c r="EM61" s="232"/>
      <c r="EN61" s="232"/>
      <c r="EO61" s="232"/>
      <c r="EP61" s="232"/>
      <c r="EQ61" s="232"/>
      <c r="ER61" s="232"/>
      <c r="ES61" s="232"/>
      <c r="ET61" s="232" t="s">
        <v>892</v>
      </c>
      <c r="EU61" s="232"/>
      <c r="EV61" s="232"/>
      <c r="EW61" s="232" t="s">
        <v>22</v>
      </c>
      <c r="EX61" s="232"/>
      <c r="EY61" s="232"/>
      <c r="EZ61" s="232"/>
      <c r="FA61" s="232"/>
      <c r="FB61" s="232"/>
      <c r="FC61" s="232"/>
      <c r="FD61" s="232"/>
      <c r="FE61" s="232"/>
      <c r="FF61" s="232"/>
      <c r="FG61" s="232" t="s">
        <v>904</v>
      </c>
      <c r="FH61" s="232"/>
      <c r="FI61" s="232"/>
      <c r="FJ61" s="232" t="s">
        <v>22</v>
      </c>
      <c r="FK61" s="232"/>
      <c r="FL61" s="232"/>
      <c r="FM61" s="232"/>
      <c r="FN61" s="232"/>
      <c r="FO61" s="232"/>
      <c r="FP61" s="232" t="s">
        <v>2364</v>
      </c>
      <c r="FQ61" s="232" t="s">
        <v>119</v>
      </c>
      <c r="FR61" s="232"/>
      <c r="FS61" s="232"/>
      <c r="FT61" s="232"/>
      <c r="FU61" s="232"/>
      <c r="FV61" s="232"/>
      <c r="FW61" s="232" t="s">
        <v>2366</v>
      </c>
      <c r="FX61" s="232" t="s">
        <v>637</v>
      </c>
      <c r="FY61" s="232"/>
      <c r="FZ61" s="232"/>
      <c r="GA61" s="232" t="s">
        <v>603</v>
      </c>
      <c r="GB61" s="232" t="s">
        <v>2361</v>
      </c>
      <c r="GC61" s="232" t="s">
        <v>2364</v>
      </c>
      <c r="GD61" s="232" t="s">
        <v>22</v>
      </c>
      <c r="GE61" s="232" t="s">
        <v>119</v>
      </c>
      <c r="GF61" s="232" t="s">
        <v>2364</v>
      </c>
      <c r="GG61" s="232" t="s">
        <v>2361</v>
      </c>
      <c r="GH61" s="232" t="s">
        <v>22</v>
      </c>
      <c r="GI61" s="232" t="s">
        <v>2364</v>
      </c>
      <c r="GJ61" s="232" t="s">
        <v>22</v>
      </c>
      <c r="GK61" s="232"/>
      <c r="GL61" s="232" t="s">
        <v>2369</v>
      </c>
      <c r="GM61" s="232" t="s">
        <v>22</v>
      </c>
      <c r="GN61" s="232" t="s">
        <v>119</v>
      </c>
      <c r="GO61" s="232" t="s">
        <v>22</v>
      </c>
      <c r="GP61" s="232"/>
      <c r="GQ61" s="232"/>
      <c r="GR61" s="232" t="s">
        <v>345</v>
      </c>
      <c r="GS61" s="232"/>
      <c r="GT61" s="232" t="s">
        <v>2364</v>
      </c>
      <c r="GU61" s="232"/>
      <c r="GV61" s="232" t="s">
        <v>22</v>
      </c>
      <c r="GW61" s="232" t="s">
        <v>2364</v>
      </c>
      <c r="GX61" s="232" t="s">
        <v>606</v>
      </c>
      <c r="GY61" s="232" t="s">
        <v>22</v>
      </c>
      <c r="GZ61" s="232"/>
      <c r="HA61" s="232" t="s">
        <v>606</v>
      </c>
      <c r="HB61" s="232" t="s">
        <v>29</v>
      </c>
      <c r="HC61" s="232"/>
      <c r="HD61" s="232"/>
      <c r="HE61" s="232"/>
      <c r="HF61" s="232"/>
      <c r="HG61" s="232"/>
      <c r="HH61" s="232"/>
      <c r="HI61" s="232"/>
      <c r="HJ61" s="232"/>
      <c r="HK61" s="232"/>
      <c r="HL61" s="232"/>
      <c r="HM61" s="232" t="s">
        <v>2370</v>
      </c>
      <c r="HN61" s="232"/>
      <c r="HO61" s="232" t="s">
        <v>29</v>
      </c>
      <c r="HP61" s="232"/>
      <c r="HQ61" s="232" t="s">
        <v>2371</v>
      </c>
      <c r="HR61" s="232"/>
      <c r="HS61" s="232" t="s">
        <v>29</v>
      </c>
      <c r="HT61" s="232"/>
      <c r="HU61" s="232" t="s">
        <v>354</v>
      </c>
      <c r="HV61" s="232"/>
      <c r="HW61" s="232" t="s">
        <v>2372</v>
      </c>
      <c r="HX61" s="232"/>
      <c r="HY61" s="232" t="s">
        <v>354</v>
      </c>
      <c r="HZ61" s="232" t="s">
        <v>22</v>
      </c>
      <c r="IA61" s="232" t="s">
        <v>166</v>
      </c>
      <c r="IB61" s="232" t="s">
        <v>62</v>
      </c>
      <c r="IC61" s="232"/>
      <c r="ID61" s="232" t="s">
        <v>2371</v>
      </c>
      <c r="IE61" s="232"/>
      <c r="IF61" s="232"/>
      <c r="IG61" s="232"/>
      <c r="IH61" s="232" t="s">
        <v>62</v>
      </c>
      <c r="II61" s="232"/>
      <c r="IJ61" s="232" t="s">
        <v>29</v>
      </c>
      <c r="IK61" s="232" t="s">
        <v>166</v>
      </c>
      <c r="IL61" s="232" t="s">
        <v>29</v>
      </c>
      <c r="IM61" s="232" t="s">
        <v>166</v>
      </c>
      <c r="IN61" s="232"/>
      <c r="IO61" s="232"/>
      <c r="IP61" s="232"/>
      <c r="IQ61" s="232"/>
      <c r="IR61" s="232" t="s">
        <v>29</v>
      </c>
      <c r="IS61" s="232" t="s">
        <v>2368</v>
      </c>
      <c r="IT61" s="232" t="s">
        <v>354</v>
      </c>
      <c r="IU61" s="232"/>
      <c r="IV61" s="232" t="s">
        <v>166</v>
      </c>
      <c r="IW61" s="232" t="s">
        <v>29</v>
      </c>
      <c r="IX61" s="232"/>
      <c r="IY61" s="232"/>
      <c r="IZ61" s="232"/>
      <c r="JA61" s="232" t="s">
        <v>22</v>
      </c>
      <c r="JB61" s="232" t="s">
        <v>937</v>
      </c>
      <c r="JC61" s="232" t="s">
        <v>22</v>
      </c>
      <c r="JD61" s="232" t="s">
        <v>48</v>
      </c>
      <c r="JE61" s="232"/>
      <c r="JF61" s="232" t="s">
        <v>22</v>
      </c>
      <c r="JG61" s="232"/>
      <c r="JH61" s="232"/>
      <c r="JI61" s="232"/>
      <c r="JJ61" s="232"/>
      <c r="JK61" s="232"/>
      <c r="JL61" s="232" t="s">
        <v>2372</v>
      </c>
      <c r="JM61" s="232" t="s">
        <v>119</v>
      </c>
      <c r="JN61" s="232"/>
      <c r="JO61" s="232" t="s">
        <v>931</v>
      </c>
      <c r="JP61" s="232"/>
      <c r="JQ61" s="232" t="s">
        <v>933</v>
      </c>
      <c r="JR61" s="232"/>
      <c r="JS61" s="232"/>
      <c r="JT61" s="232" t="s">
        <v>22</v>
      </c>
      <c r="JU61" s="232" t="s">
        <v>2371</v>
      </c>
      <c r="JV61" s="232" t="s">
        <v>472</v>
      </c>
      <c r="JW61" s="232" t="s">
        <v>2373</v>
      </c>
      <c r="JX61" s="232"/>
      <c r="JY61" s="232" t="s">
        <v>29</v>
      </c>
      <c r="JZ61" s="232"/>
      <c r="KA61" s="232"/>
      <c r="KB61" s="232"/>
      <c r="KC61" s="232"/>
      <c r="KD61" s="232"/>
      <c r="KE61" s="232"/>
      <c r="KF61" s="232" t="s">
        <v>2371</v>
      </c>
      <c r="KG61" s="232"/>
      <c r="KH61" s="232" t="s">
        <v>29</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2378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1723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1724</v>
      </c>
      <c r="B6" s="231"/>
      <c r="C6" s="158" t="s">
        <v>2379</v>
      </c>
      <c r="D6" s="158" t="s">
        <v>2380</v>
      </c>
      <c r="E6" s="158" t="s">
        <v>2381</v>
      </c>
      <c r="F6" s="158" t="s">
        <v>2382</v>
      </c>
      <c r="G6" s="158" t="s">
        <v>2383</v>
      </c>
      <c r="H6" s="158" t="s">
        <v>2384</v>
      </c>
      <c r="I6" s="158" t="s">
        <v>2385</v>
      </c>
      <c r="J6" s="158"/>
      <c r="K6" s="158" t="s">
        <v>2386</v>
      </c>
      <c r="L6" s="158" t="s">
        <v>2387</v>
      </c>
      <c r="M6" s="158" t="s">
        <v>2388</v>
      </c>
      <c r="N6" s="158" t="s">
        <v>2389</v>
      </c>
      <c r="O6" s="158" t="s">
        <v>2390</v>
      </c>
      <c r="P6" s="158" t="s">
        <v>2391</v>
      </c>
      <c r="Q6" s="158" t="s">
        <v>2392</v>
      </c>
      <c r="R6" s="158" t="s">
        <v>2393</v>
      </c>
      <c r="S6" s="158" t="s">
        <v>2394</v>
      </c>
      <c r="T6" s="158" t="s">
        <v>2395</v>
      </c>
      <c r="U6" s="158" t="s">
        <v>2396</v>
      </c>
      <c r="V6" s="158" t="s">
        <v>2397</v>
      </c>
      <c r="W6" s="158" t="s">
        <v>2398</v>
      </c>
      <c r="X6" s="158" t="s">
        <v>2399</v>
      </c>
      <c r="Y6" s="158" t="s">
        <v>2400</v>
      </c>
      <c r="Z6" s="158" t="s">
        <v>2401</v>
      </c>
      <c r="AA6" s="158" t="s">
        <v>2402</v>
      </c>
      <c r="AB6" s="158" t="s">
        <v>2403</v>
      </c>
      <c r="AC6" s="158" t="s">
        <v>2404</v>
      </c>
      <c r="AD6" s="158" t="s">
        <v>2405</v>
      </c>
      <c r="AE6" s="158" t="s">
        <v>2406</v>
      </c>
      <c r="AF6" s="158" t="s">
        <v>2407</v>
      </c>
      <c r="AG6" s="158" t="s">
        <v>2408</v>
      </c>
      <c r="AH6" s="158" t="s">
        <v>2409</v>
      </c>
      <c r="AI6" s="158" t="s">
        <v>2410</v>
      </c>
      <c r="AJ6" s="158" t="s">
        <v>2411</v>
      </c>
      <c r="AK6" s="158" t="s">
        <v>2412</v>
      </c>
      <c r="AL6" s="158" t="s">
        <v>2413</v>
      </c>
      <c r="AM6" s="158" t="s">
        <v>2414</v>
      </c>
      <c r="AN6" s="158" t="s">
        <v>2415</v>
      </c>
      <c r="AO6" s="158" t="s">
        <v>2416</v>
      </c>
      <c r="AP6" s="158" t="s">
        <v>2417</v>
      </c>
      <c r="AQ6" s="158" t="s">
        <v>2418</v>
      </c>
      <c r="AR6" s="158" t="s">
        <v>2419</v>
      </c>
      <c r="AS6" s="158" t="s">
        <v>2420</v>
      </c>
      <c r="AT6" s="158" t="s">
        <v>2421</v>
      </c>
      <c r="AU6" s="158" t="s">
        <v>2422</v>
      </c>
      <c r="AV6" s="158" t="s">
        <v>2423</v>
      </c>
      <c r="AW6" s="158" t="s">
        <v>2424</v>
      </c>
      <c r="AX6" s="158" t="s">
        <v>2425</v>
      </c>
      <c r="AY6" s="158" t="s">
        <v>2426</v>
      </c>
      <c r="AZ6" s="158" t="s">
        <v>2427</v>
      </c>
      <c r="BA6" s="158" t="s">
        <v>2428</v>
      </c>
      <c r="BB6" s="158" t="s">
        <v>2429</v>
      </c>
      <c r="BC6" s="158" t="s">
        <v>2430</v>
      </c>
      <c r="BD6" s="158" t="s">
        <v>2431</v>
      </c>
      <c r="BE6" s="158" t="s">
        <v>2432</v>
      </c>
      <c r="BF6" s="158" t="s">
        <v>2433</v>
      </c>
      <c r="BG6" s="158" t="s">
        <v>2434</v>
      </c>
      <c r="BH6" s="158" t="s">
        <v>2435</v>
      </c>
      <c r="BI6" s="158" t="s">
        <v>2436</v>
      </c>
      <c r="BJ6" s="158" t="s">
        <v>2437</v>
      </c>
      <c r="BK6" s="158" t="s">
        <v>2438</v>
      </c>
      <c r="BL6" s="158" t="s">
        <v>2439</v>
      </c>
      <c r="BM6" s="158" t="s">
        <v>2440</v>
      </c>
      <c r="BN6" s="158" t="s">
        <v>2441</v>
      </c>
      <c r="BO6" s="158" t="s">
        <v>2442</v>
      </c>
      <c r="BP6" s="158" t="s">
        <v>2443</v>
      </c>
      <c r="BQ6" s="158" t="s">
        <v>2444</v>
      </c>
      <c r="BR6" s="158" t="s">
        <v>2445</v>
      </c>
      <c r="BS6" s="158" t="s">
        <v>2446</v>
      </c>
      <c r="BT6" s="158"/>
      <c r="BU6" s="158"/>
      <c r="BV6" s="158" t="s">
        <v>2447</v>
      </c>
      <c r="BW6" s="158" t="s">
        <v>2448</v>
      </c>
      <c r="BX6" s="158" t="s">
        <v>2449</v>
      </c>
      <c r="BY6" s="158" t="s">
        <v>2450</v>
      </c>
      <c r="BZ6" s="158" t="s">
        <v>2451</v>
      </c>
      <c r="CA6" s="158" t="s">
        <v>2452</v>
      </c>
      <c r="CB6" s="158" t="s">
        <v>2453</v>
      </c>
      <c r="CC6" s="158" t="s">
        <v>2454</v>
      </c>
      <c r="CD6" s="158" t="s">
        <v>2455</v>
      </c>
      <c r="CE6" s="158" t="s">
        <v>2456</v>
      </c>
      <c r="CF6" s="158" t="s">
        <v>2457</v>
      </c>
      <c r="CG6" s="158" t="s">
        <v>2458</v>
      </c>
      <c r="CH6" s="158" t="s">
        <v>1808</v>
      </c>
      <c r="CI6" s="158" t="s">
        <v>2459</v>
      </c>
      <c r="CJ6" s="158" t="s">
        <v>2460</v>
      </c>
      <c r="CK6" s="158" t="s">
        <v>2461</v>
      </c>
      <c r="CL6" s="158" t="s">
        <v>2462</v>
      </c>
      <c r="CM6" s="158" t="s">
        <v>2463</v>
      </c>
      <c r="CN6" s="158" t="s">
        <v>2464</v>
      </c>
      <c r="CO6" s="158" t="s">
        <v>2465</v>
      </c>
      <c r="CP6" s="158" t="s">
        <v>2466</v>
      </c>
      <c r="CQ6" s="158" t="s">
        <v>2467</v>
      </c>
      <c r="CR6" s="158" t="s">
        <v>2468</v>
      </c>
      <c r="CS6" s="158" t="s">
        <v>2469</v>
      </c>
      <c r="CT6" s="158" t="s">
        <v>2470</v>
      </c>
      <c r="CU6" s="158" t="s">
        <v>2471</v>
      </c>
      <c r="CV6" s="158" t="s">
        <v>2472</v>
      </c>
      <c r="CW6" s="158" t="s">
        <v>2473</v>
      </c>
      <c r="CX6" s="158" t="s">
        <v>2474</v>
      </c>
      <c r="CY6" s="158" t="s">
        <v>2475</v>
      </c>
      <c r="CZ6" s="158" t="s">
        <v>2476</v>
      </c>
      <c r="DA6" s="158" t="s">
        <v>2477</v>
      </c>
      <c r="DB6" s="158" t="s">
        <v>2478</v>
      </c>
      <c r="DC6" s="158" t="s">
        <v>2479</v>
      </c>
      <c r="DD6" s="158" t="s">
        <v>2480</v>
      </c>
      <c r="DE6" s="158" t="s">
        <v>2481</v>
      </c>
      <c r="DF6" s="158" t="s">
        <v>2482</v>
      </c>
      <c r="DG6" s="158" t="s">
        <v>2483</v>
      </c>
      <c r="DH6" s="158" t="s">
        <v>2484</v>
      </c>
      <c r="DI6" s="158" t="s">
        <v>2485</v>
      </c>
      <c r="DJ6" s="158" t="s">
        <v>2486</v>
      </c>
      <c r="DK6" s="158" t="s">
        <v>2487</v>
      </c>
      <c r="DL6" s="158" t="s">
        <v>2488</v>
      </c>
      <c r="DM6" s="158" t="s">
        <v>2489</v>
      </c>
      <c r="DN6" s="158" t="s">
        <v>2490</v>
      </c>
      <c r="DO6" s="158" t="s">
        <v>2491</v>
      </c>
      <c r="DP6" s="158" t="s">
        <v>2492</v>
      </c>
      <c r="DQ6" s="158" t="s">
        <v>2493</v>
      </c>
      <c r="DR6" s="158" t="s">
        <v>2494</v>
      </c>
      <c r="DS6" s="158" t="s">
        <v>2495</v>
      </c>
      <c r="DT6" s="158" t="s">
        <v>2496</v>
      </c>
      <c r="DU6" s="158" t="s">
        <v>2497</v>
      </c>
      <c r="DV6" s="158" t="s">
        <v>2498</v>
      </c>
      <c r="DW6" s="158" t="s">
        <v>2499</v>
      </c>
      <c r="DX6" s="158" t="s">
        <v>2500</v>
      </c>
      <c r="DY6" s="158" t="s">
        <v>2501</v>
      </c>
      <c r="DZ6" s="158" t="s">
        <v>2502</v>
      </c>
      <c r="EA6" s="158" t="s">
        <v>2503</v>
      </c>
      <c r="EB6" s="158" t="s">
        <v>2504</v>
      </c>
      <c r="EC6" s="158" t="s">
        <v>2505</v>
      </c>
      <c r="ED6" s="158" t="s">
        <v>2506</v>
      </c>
      <c r="EE6" s="158" t="s">
        <v>2507</v>
      </c>
      <c r="EF6" s="158" t="s">
        <v>2508</v>
      </c>
      <c r="EG6" s="158" t="s">
        <v>2509</v>
      </c>
      <c r="EH6" s="158" t="s">
        <v>2510</v>
      </c>
      <c r="EI6" s="158" t="s">
        <v>2511</v>
      </c>
      <c r="EJ6" s="158" t="s">
        <v>2512</v>
      </c>
      <c r="EK6" s="158" t="s">
        <v>2513</v>
      </c>
      <c r="EL6" s="158" t="s">
        <v>2514</v>
      </c>
      <c r="EM6" s="158" t="s">
        <v>2515</v>
      </c>
      <c r="EN6" s="158" t="s">
        <v>2516</v>
      </c>
      <c r="EO6" s="158" t="s">
        <v>2517</v>
      </c>
      <c r="EP6" s="158" t="s">
        <v>2518</v>
      </c>
      <c r="EQ6" s="158" t="s">
        <v>2519</v>
      </c>
      <c r="ER6" s="158" t="s">
        <v>2520</v>
      </c>
      <c r="ES6" s="158" t="s">
        <v>2521</v>
      </c>
      <c r="ET6" s="158" t="s">
        <v>2522</v>
      </c>
      <c r="EU6" s="158" t="s">
        <v>2523</v>
      </c>
      <c r="EV6" s="158" t="s">
        <v>2524</v>
      </c>
      <c r="EW6" s="158" t="s">
        <v>2525</v>
      </c>
      <c r="EX6" s="158" t="s">
        <v>2526</v>
      </c>
      <c r="EY6" s="158" t="s">
        <v>2527</v>
      </c>
      <c r="EZ6" s="158" t="s">
        <v>2528</v>
      </c>
      <c r="FA6" s="158" t="s">
        <v>2529</v>
      </c>
      <c r="FB6" s="158" t="s">
        <v>2530</v>
      </c>
      <c r="FC6" s="158" t="s">
        <v>2531</v>
      </c>
      <c r="FD6" s="158" t="s">
        <v>2532</v>
      </c>
      <c r="FE6" s="158" t="s">
        <v>2533</v>
      </c>
      <c r="FF6" s="158" t="s">
        <v>2534</v>
      </c>
      <c r="FG6" s="158" t="s">
        <v>2535</v>
      </c>
      <c r="FH6" s="158" t="s">
        <v>2536</v>
      </c>
      <c r="FI6" s="158" t="s">
        <v>2537</v>
      </c>
      <c r="FJ6" s="158" t="s">
        <v>2538</v>
      </c>
      <c r="FK6" s="158" t="s">
        <v>2539</v>
      </c>
      <c r="FL6" s="158" t="s">
        <v>2540</v>
      </c>
      <c r="FM6" s="158" t="s">
        <v>2541</v>
      </c>
      <c r="FN6" s="158" t="s">
        <v>2542</v>
      </c>
      <c r="FO6" s="158" t="s">
        <v>2543</v>
      </c>
      <c r="FP6" s="158" t="s">
        <v>2544</v>
      </c>
      <c r="FQ6" s="158" t="s">
        <v>2545</v>
      </c>
      <c r="FR6" s="158" t="s">
        <v>2546</v>
      </c>
      <c r="FS6" s="158" t="s">
        <v>2547</v>
      </c>
      <c r="FT6" s="158" t="s">
        <v>2548</v>
      </c>
      <c r="FU6" s="158" t="s">
        <v>2549</v>
      </c>
      <c r="FV6" s="158" t="s">
        <v>2550</v>
      </c>
      <c r="FW6" s="158" t="s">
        <v>2551</v>
      </c>
      <c r="FX6" s="158" t="s">
        <v>2552</v>
      </c>
      <c r="FY6" s="158" t="s">
        <v>2553</v>
      </c>
      <c r="FZ6" s="158" t="s">
        <v>2554</v>
      </c>
      <c r="GA6" s="158" t="s">
        <v>2555</v>
      </c>
      <c r="GB6" s="158" t="s">
        <v>2556</v>
      </c>
      <c r="GC6" s="158" t="s">
        <v>2557</v>
      </c>
      <c r="GD6" s="158" t="s">
        <v>2558</v>
      </c>
      <c r="GE6" s="158" t="s">
        <v>2559</v>
      </c>
      <c r="GF6" s="158" t="s">
        <v>2560</v>
      </c>
      <c r="GG6" s="158" t="s">
        <v>2561</v>
      </c>
      <c r="GH6" s="158" t="s">
        <v>2562</v>
      </c>
      <c r="GI6" s="158" t="s">
        <v>2563</v>
      </c>
      <c r="GJ6" s="158" t="s">
        <v>2564</v>
      </c>
      <c r="GK6" s="158" t="s">
        <v>2565</v>
      </c>
      <c r="GL6" s="158" t="s">
        <v>2566</v>
      </c>
      <c r="GM6" s="158"/>
      <c r="GN6" s="158" t="s">
        <v>2567</v>
      </c>
      <c r="GO6" s="158" t="s">
        <v>2568</v>
      </c>
      <c r="GP6" s="158" t="s">
        <v>2569</v>
      </c>
      <c r="GQ6" s="158" t="s">
        <v>2570</v>
      </c>
      <c r="GR6" s="158" t="s">
        <v>2571</v>
      </c>
      <c r="GS6" s="158" t="s">
        <v>2572</v>
      </c>
      <c r="GT6" s="158" t="s">
        <v>2573</v>
      </c>
      <c r="GU6" s="158" t="s">
        <v>2574</v>
      </c>
      <c r="GV6" s="158" t="s">
        <v>2575</v>
      </c>
      <c r="GW6" s="158" t="s">
        <v>2576</v>
      </c>
      <c r="GX6" s="158" t="s">
        <v>2577</v>
      </c>
      <c r="GY6" s="158" t="s">
        <v>2578</v>
      </c>
      <c r="GZ6" s="158" t="s">
        <v>2579</v>
      </c>
      <c r="HA6" s="158" t="s">
        <v>2580</v>
      </c>
      <c r="HB6" s="158" t="s">
        <v>2581</v>
      </c>
      <c r="HC6" s="158" t="s">
        <v>2582</v>
      </c>
      <c r="HD6" s="158" t="s">
        <v>2583</v>
      </c>
      <c r="HE6" s="158" t="s">
        <v>2584</v>
      </c>
      <c r="HF6" s="158" t="s">
        <v>2585</v>
      </c>
      <c r="HG6" s="158" t="s">
        <v>2586</v>
      </c>
      <c r="HH6" s="158" t="s">
        <v>2587</v>
      </c>
      <c r="HI6" s="158" t="s">
        <v>2588</v>
      </c>
      <c r="HJ6" s="158" t="s">
        <v>2589</v>
      </c>
      <c r="HK6" s="158" t="s">
        <v>2590</v>
      </c>
      <c r="HL6" s="158" t="s">
        <v>2591</v>
      </c>
      <c r="HM6" s="158" t="s">
        <v>2592</v>
      </c>
      <c r="HN6" s="158" t="s">
        <v>2593</v>
      </c>
      <c r="HO6" s="158" t="s">
        <v>2594</v>
      </c>
      <c r="HP6" s="158" t="s">
        <v>2595</v>
      </c>
      <c r="HQ6" s="158" t="s">
        <v>2596</v>
      </c>
      <c r="HR6" s="158" t="s">
        <v>2597</v>
      </c>
      <c r="HS6" s="158" t="s">
        <v>2598</v>
      </c>
      <c r="HT6" s="158" t="s">
        <v>2599</v>
      </c>
      <c r="HU6" s="158" t="s">
        <v>2600</v>
      </c>
      <c r="HV6" s="158" t="s">
        <v>2601</v>
      </c>
      <c r="HW6" s="158" t="s">
        <v>2602</v>
      </c>
      <c r="HX6" s="158" t="s">
        <v>2603</v>
      </c>
      <c r="HY6" s="158" t="s">
        <v>2604</v>
      </c>
      <c r="HZ6" s="158" t="s">
        <v>2605</v>
      </c>
      <c r="IA6" s="158" t="s">
        <v>2606</v>
      </c>
      <c r="IB6" s="158" t="s">
        <v>2607</v>
      </c>
      <c r="IC6" s="158" t="s">
        <v>2608</v>
      </c>
      <c r="ID6" s="158" t="s">
        <v>2609</v>
      </c>
      <c r="IE6" s="158" t="s">
        <v>2610</v>
      </c>
      <c r="IF6" s="158" t="s">
        <v>2611</v>
      </c>
      <c r="IG6" s="158" t="s">
        <v>2612</v>
      </c>
      <c r="IH6" s="158" t="s">
        <v>2613</v>
      </c>
      <c r="II6" s="158" t="s">
        <v>2614</v>
      </c>
      <c r="IJ6" s="158" t="s">
        <v>2615</v>
      </c>
      <c r="IK6" s="158" t="s">
        <v>2616</v>
      </c>
      <c r="IL6" s="158" t="s">
        <v>2617</v>
      </c>
      <c r="IM6" s="158" t="s">
        <v>2618</v>
      </c>
      <c r="IN6" s="158" t="s">
        <v>2619</v>
      </c>
      <c r="IO6" s="158" t="s">
        <v>2620</v>
      </c>
      <c r="IP6" s="158" t="s">
        <v>2621</v>
      </c>
      <c r="IQ6" s="158" t="s">
        <v>2622</v>
      </c>
      <c r="IR6" s="158" t="s">
        <v>2623</v>
      </c>
      <c r="IS6" s="158" t="s">
        <v>2624</v>
      </c>
      <c r="IT6" s="158" t="s">
        <v>2625</v>
      </c>
      <c r="IU6" s="158" t="s">
        <v>2626</v>
      </c>
      <c r="IV6" s="158" t="s">
        <v>2627</v>
      </c>
      <c r="IW6" s="158" t="s">
        <v>2628</v>
      </c>
      <c r="IX6" s="158" t="s">
        <v>2629</v>
      </c>
      <c r="IY6" s="158" t="s">
        <v>2630</v>
      </c>
      <c r="IZ6" s="158" t="s">
        <v>2631</v>
      </c>
      <c r="JA6" s="158" t="s">
        <v>2632</v>
      </c>
      <c r="JB6" s="158" t="s">
        <v>2633</v>
      </c>
      <c r="JC6" s="158" t="s">
        <v>2634</v>
      </c>
      <c r="JD6" s="158" t="s">
        <v>2635</v>
      </c>
      <c r="JE6" s="158" t="s">
        <v>2636</v>
      </c>
      <c r="JF6" s="158" t="s">
        <v>2637</v>
      </c>
      <c r="JG6" s="158" t="s">
        <v>2638</v>
      </c>
      <c r="JH6" s="158" t="s">
        <v>2639</v>
      </c>
      <c r="JI6" s="158" t="s">
        <v>2640</v>
      </c>
      <c r="JJ6" s="158" t="s">
        <v>2641</v>
      </c>
      <c r="JK6" s="158" t="s">
        <v>2642</v>
      </c>
      <c r="JL6" s="158" t="s">
        <v>2643</v>
      </c>
      <c r="JM6" s="158" t="s">
        <v>2644</v>
      </c>
      <c r="JN6" s="158" t="s">
        <v>2645</v>
      </c>
      <c r="JO6" s="158" t="s">
        <v>2646</v>
      </c>
      <c r="JP6" s="158" t="s">
        <v>2647</v>
      </c>
      <c r="JQ6" s="158" t="s">
        <v>2648</v>
      </c>
      <c r="JR6" s="158" t="s">
        <v>2649</v>
      </c>
      <c r="JS6" s="158" t="s">
        <v>2650</v>
      </c>
      <c r="JT6" s="158" t="s">
        <v>2651</v>
      </c>
      <c r="JU6" s="158" t="s">
        <v>2652</v>
      </c>
      <c r="JV6" s="158" t="s">
        <v>2653</v>
      </c>
      <c r="JW6" s="158" t="s">
        <v>2654</v>
      </c>
      <c r="JX6" s="158" t="s">
        <v>2655</v>
      </c>
      <c r="JY6" s="158" t="s">
        <v>2656</v>
      </c>
      <c r="JZ6" s="158" t="s">
        <v>2657</v>
      </c>
      <c r="KA6" s="158" t="s">
        <v>2658</v>
      </c>
      <c r="KB6" s="158" t="s">
        <v>2659</v>
      </c>
      <c r="KC6" s="158" t="s">
        <v>2660</v>
      </c>
      <c r="KD6" s="158" t="s">
        <v>2661</v>
      </c>
      <c r="KE6" s="158" t="s">
        <v>2662</v>
      </c>
      <c r="KF6" s="158" t="s">
        <v>2663</v>
      </c>
      <c r="KG6" s="158" t="s">
        <v>2664</v>
      </c>
      <c r="KH6" s="158" t="s">
        <v>2665</v>
      </c>
      <c r="KI6" s="158" t="s">
        <v>2666</v>
      </c>
    </row>
    <row r="7" spans="1:295" ht="27" customHeight="1" x14ac:dyDescent="0.25">
      <c r="A7" s="231" t="s">
        <v>17</v>
      </c>
      <c r="B7" s="231"/>
      <c r="C7" s="232" t="s">
        <v>2018</v>
      </c>
      <c r="D7" s="232"/>
      <c r="E7" s="232"/>
      <c r="F7" s="232" t="s">
        <v>2019</v>
      </c>
      <c r="G7" s="232" t="s">
        <v>2020</v>
      </c>
      <c r="H7" s="232"/>
      <c r="I7" s="232"/>
      <c r="J7" s="232"/>
      <c r="K7" s="232" t="s">
        <v>2021</v>
      </c>
      <c r="L7" s="232"/>
      <c r="M7" s="232"/>
      <c r="N7" s="232" t="s">
        <v>2022</v>
      </c>
      <c r="O7" s="232" t="s">
        <v>2023</v>
      </c>
      <c r="P7" s="232"/>
      <c r="Q7" s="232" t="s">
        <v>2024</v>
      </c>
      <c r="R7" s="232"/>
      <c r="S7" s="232" t="s">
        <v>2025</v>
      </c>
      <c r="T7" s="232"/>
      <c r="U7" s="232" t="s">
        <v>2026</v>
      </c>
      <c r="V7" s="232"/>
      <c r="W7" s="232"/>
      <c r="X7" s="232" t="s">
        <v>2027</v>
      </c>
      <c r="Y7" s="232"/>
      <c r="Z7" s="232"/>
      <c r="AA7" s="232" t="s">
        <v>2028</v>
      </c>
      <c r="AB7" s="232"/>
      <c r="AC7" s="232"/>
      <c r="AD7" s="232"/>
      <c r="AE7" s="232"/>
      <c r="AF7" s="232"/>
      <c r="AG7" s="232"/>
      <c r="AH7" s="232"/>
      <c r="AI7" s="232"/>
      <c r="AJ7" s="232" t="s">
        <v>2029</v>
      </c>
      <c r="AK7" s="232"/>
      <c r="AL7" s="232"/>
      <c r="AM7" s="232" t="s">
        <v>2030</v>
      </c>
      <c r="AN7" s="232"/>
      <c r="AO7" s="232" t="s">
        <v>2031</v>
      </c>
      <c r="AP7" s="232"/>
      <c r="AQ7" s="232" t="s">
        <v>2032</v>
      </c>
      <c r="AR7" s="232"/>
      <c r="AS7" s="232"/>
      <c r="AT7" s="232" t="s">
        <v>2033</v>
      </c>
      <c r="AU7" s="232"/>
      <c r="AV7" s="232" t="s">
        <v>2034</v>
      </c>
      <c r="AW7" s="232"/>
      <c r="AX7" s="232" t="s">
        <v>2033</v>
      </c>
      <c r="AY7" s="232"/>
      <c r="AZ7" s="232"/>
      <c r="BA7" s="232" t="s">
        <v>2035</v>
      </c>
      <c r="BB7" s="232" t="s">
        <v>2036</v>
      </c>
      <c r="BC7" s="232" t="s">
        <v>2037</v>
      </c>
      <c r="BD7" s="232"/>
      <c r="BE7" s="232"/>
      <c r="BF7" s="232" t="s">
        <v>2038</v>
      </c>
      <c r="BG7" s="232"/>
      <c r="BH7" s="232"/>
      <c r="BI7" s="232"/>
      <c r="BJ7" s="232"/>
      <c r="BK7" s="232" t="s">
        <v>2039</v>
      </c>
      <c r="BL7" s="232" t="s">
        <v>2040</v>
      </c>
      <c r="BM7" s="232"/>
      <c r="BN7" s="232" t="s">
        <v>2041</v>
      </c>
      <c r="BO7" s="232"/>
      <c r="BP7" s="232"/>
      <c r="BQ7" s="232" t="s">
        <v>2042</v>
      </c>
      <c r="BR7" s="232"/>
      <c r="BS7" s="232"/>
      <c r="BT7" s="232"/>
      <c r="BU7" s="232" t="s">
        <v>2043</v>
      </c>
      <c r="BV7" s="232" t="s">
        <v>2044</v>
      </c>
      <c r="BW7" s="232" t="s">
        <v>2045</v>
      </c>
      <c r="BX7" s="232"/>
      <c r="BY7" s="232"/>
      <c r="BZ7" s="232"/>
      <c r="CA7" s="232" t="s">
        <v>2046</v>
      </c>
      <c r="CB7" s="232"/>
      <c r="CC7" s="232"/>
      <c r="CD7" s="232"/>
      <c r="CE7" s="232"/>
      <c r="CF7" s="232" t="s">
        <v>2047</v>
      </c>
      <c r="CG7" s="232"/>
      <c r="CH7" s="232"/>
      <c r="CI7" s="232"/>
      <c r="CJ7" s="232" t="s">
        <v>2048</v>
      </c>
      <c r="CK7" s="232"/>
      <c r="CL7" s="232" t="s">
        <v>2049</v>
      </c>
      <c r="CM7" s="232"/>
      <c r="CN7" s="232" t="s">
        <v>2050</v>
      </c>
      <c r="CO7" s="232" t="s">
        <v>2051</v>
      </c>
      <c r="CP7" s="232"/>
      <c r="CQ7" s="232"/>
      <c r="CR7" s="232" t="s">
        <v>2052</v>
      </c>
      <c r="CS7" s="232"/>
      <c r="CT7" s="232"/>
      <c r="CU7" s="232"/>
      <c r="CV7" s="232"/>
      <c r="CW7" s="232" t="s">
        <v>2053</v>
      </c>
      <c r="CX7" s="232" t="s">
        <v>2054</v>
      </c>
      <c r="CY7" s="232"/>
      <c r="CZ7" s="232"/>
      <c r="DA7" s="232"/>
      <c r="DB7" s="232"/>
      <c r="DC7" s="232"/>
      <c r="DD7" s="232" t="s">
        <v>2055</v>
      </c>
      <c r="DE7" s="232"/>
      <c r="DF7" s="232"/>
      <c r="DG7" s="232" t="s">
        <v>2056</v>
      </c>
      <c r="DH7" s="232"/>
      <c r="DI7" s="232" t="s">
        <v>2057</v>
      </c>
      <c r="DJ7" s="232"/>
      <c r="DK7" s="232" t="s">
        <v>2058</v>
      </c>
      <c r="DL7" s="232" t="s">
        <v>2059</v>
      </c>
      <c r="DM7" s="232"/>
      <c r="DN7" s="232"/>
      <c r="DO7" s="232"/>
      <c r="DP7" s="232"/>
      <c r="DQ7" s="232" t="s">
        <v>2060</v>
      </c>
      <c r="DR7" s="232" t="s">
        <v>2061</v>
      </c>
      <c r="DS7" s="232" t="s">
        <v>2062</v>
      </c>
      <c r="DT7" s="232"/>
      <c r="DU7" s="232"/>
      <c r="DV7" s="232"/>
      <c r="DW7" s="232"/>
      <c r="DX7" s="232"/>
      <c r="DY7" s="232"/>
      <c r="DZ7" s="232"/>
      <c r="EA7" s="232" t="s">
        <v>2063</v>
      </c>
      <c r="EB7" s="232" t="s">
        <v>2064</v>
      </c>
      <c r="EC7" s="232"/>
      <c r="ED7" s="232"/>
      <c r="EE7" s="232" t="s">
        <v>2063</v>
      </c>
      <c r="EF7" s="232"/>
      <c r="EG7" s="232" t="s">
        <v>2065</v>
      </c>
      <c r="EH7" s="232" t="s">
        <v>2066</v>
      </c>
      <c r="EI7" s="232"/>
      <c r="EJ7" s="232" t="s">
        <v>2067</v>
      </c>
      <c r="EK7" s="232"/>
      <c r="EL7" s="232"/>
      <c r="EM7" s="232"/>
      <c r="EN7" s="232"/>
      <c r="EO7" s="232"/>
      <c r="EP7" s="232"/>
      <c r="EQ7" s="232"/>
      <c r="ER7" s="232"/>
      <c r="ES7" s="232"/>
      <c r="ET7" s="232" t="s">
        <v>2068</v>
      </c>
      <c r="EU7" s="232" t="s">
        <v>2069</v>
      </c>
      <c r="EV7" s="232" t="s">
        <v>2070</v>
      </c>
      <c r="EW7" s="232" t="s">
        <v>2071</v>
      </c>
      <c r="EX7" s="232" t="s">
        <v>2072</v>
      </c>
      <c r="EY7" s="232" t="s">
        <v>2073</v>
      </c>
      <c r="EZ7" s="232" t="s">
        <v>2074</v>
      </c>
      <c r="FA7" s="232"/>
      <c r="FB7" s="232" t="s">
        <v>2075</v>
      </c>
      <c r="FC7" s="232"/>
      <c r="FD7" s="232" t="s">
        <v>2076</v>
      </c>
      <c r="FE7" s="232"/>
      <c r="FF7" s="232"/>
      <c r="FG7" s="232" t="s">
        <v>2077</v>
      </c>
      <c r="FH7" s="232"/>
      <c r="FI7" s="232"/>
      <c r="FJ7" s="232" t="s">
        <v>2078</v>
      </c>
      <c r="FK7" s="232"/>
      <c r="FL7" s="232"/>
      <c r="FM7" s="232" t="s">
        <v>2079</v>
      </c>
      <c r="FN7" s="232"/>
      <c r="FO7" s="232"/>
      <c r="FP7" s="232" t="s">
        <v>2080</v>
      </c>
      <c r="FQ7" s="232"/>
      <c r="FR7" s="232"/>
      <c r="FS7" s="232" t="s">
        <v>2081</v>
      </c>
      <c r="FT7" s="232" t="s">
        <v>2080</v>
      </c>
      <c r="FU7" s="232"/>
      <c r="FV7" s="232"/>
      <c r="FW7" s="232"/>
      <c r="FX7" s="232" t="s">
        <v>2082</v>
      </c>
      <c r="FY7" s="232" t="s">
        <v>2083</v>
      </c>
      <c r="FZ7" s="232" t="s">
        <v>2084</v>
      </c>
      <c r="GA7" s="232" t="s">
        <v>2085</v>
      </c>
      <c r="GB7" s="232" t="s">
        <v>2086</v>
      </c>
      <c r="GC7" s="232" t="s">
        <v>2087</v>
      </c>
      <c r="GD7" s="232"/>
      <c r="GE7" s="232" t="s">
        <v>2088</v>
      </c>
      <c r="GF7" s="232" t="s">
        <v>2089</v>
      </c>
      <c r="GG7" s="232" t="s">
        <v>2090</v>
      </c>
      <c r="GH7" s="232" t="s">
        <v>2091</v>
      </c>
      <c r="GI7" s="232" t="s">
        <v>2092</v>
      </c>
      <c r="GJ7" s="232"/>
      <c r="GK7" s="232" t="s">
        <v>2091</v>
      </c>
      <c r="GL7" s="232" t="s">
        <v>2093</v>
      </c>
      <c r="GM7" s="232"/>
      <c r="GN7" s="232" t="s">
        <v>2094</v>
      </c>
      <c r="GO7" s="232" t="s">
        <v>2095</v>
      </c>
      <c r="GP7" s="232" t="s">
        <v>2090</v>
      </c>
      <c r="GQ7" s="232"/>
      <c r="GR7" s="232" t="s">
        <v>2096</v>
      </c>
      <c r="GS7" s="232"/>
      <c r="GT7" s="232"/>
      <c r="GU7" s="232" t="s">
        <v>2097</v>
      </c>
      <c r="GV7" s="232" t="s">
        <v>2092</v>
      </c>
      <c r="GW7" s="232"/>
      <c r="GX7" s="232" t="s">
        <v>2098</v>
      </c>
      <c r="GY7" s="232" t="s">
        <v>2099</v>
      </c>
      <c r="GZ7" s="232"/>
      <c r="HA7" s="232" t="s">
        <v>2098</v>
      </c>
      <c r="HB7" s="232" t="s">
        <v>2100</v>
      </c>
      <c r="HC7" s="232"/>
      <c r="HD7" s="232" t="s">
        <v>2101</v>
      </c>
      <c r="HE7" s="232" t="s">
        <v>2102</v>
      </c>
      <c r="HF7" s="232" t="s">
        <v>2103</v>
      </c>
      <c r="HG7" s="232" t="s">
        <v>2104</v>
      </c>
      <c r="HH7" s="232" t="s">
        <v>2102</v>
      </c>
      <c r="HI7" s="232" t="s">
        <v>2105</v>
      </c>
      <c r="HJ7" s="232"/>
      <c r="HK7" s="232"/>
      <c r="HL7" s="232"/>
      <c r="HM7" s="232"/>
      <c r="HN7" s="232"/>
      <c r="HO7" s="232" t="s">
        <v>2106</v>
      </c>
      <c r="HP7" s="232"/>
      <c r="HQ7" s="232"/>
      <c r="HR7" s="232"/>
      <c r="HS7" s="232"/>
      <c r="HT7" s="232"/>
      <c r="HU7" s="232"/>
      <c r="HV7" s="232"/>
      <c r="HW7" s="232"/>
      <c r="HX7" s="232"/>
      <c r="HY7" s="232" t="s">
        <v>2107</v>
      </c>
      <c r="HZ7" s="232"/>
      <c r="IA7" s="232" t="s">
        <v>2108</v>
      </c>
      <c r="IB7" s="232"/>
      <c r="IC7" s="232"/>
      <c r="ID7" s="232"/>
      <c r="IE7" s="232"/>
      <c r="IF7" s="232"/>
      <c r="IG7" s="232"/>
      <c r="IH7" s="232"/>
      <c r="II7" s="232"/>
      <c r="IJ7" s="232" t="s">
        <v>2109</v>
      </c>
      <c r="IK7" s="232"/>
      <c r="IL7" s="232"/>
      <c r="IM7" s="232"/>
      <c r="IN7" s="232"/>
      <c r="IO7" s="232" t="s">
        <v>2110</v>
      </c>
      <c r="IP7" s="232"/>
      <c r="IQ7" s="232" t="s">
        <v>2111</v>
      </c>
      <c r="IR7" s="232"/>
      <c r="IS7" s="232" t="s">
        <v>2112</v>
      </c>
      <c r="IT7" s="232"/>
      <c r="IU7" s="232"/>
      <c r="IV7" s="232"/>
      <c r="IW7" s="232" t="s">
        <v>2113</v>
      </c>
      <c r="IX7" s="232"/>
      <c r="IY7" s="232" t="s">
        <v>2114</v>
      </c>
      <c r="IZ7" s="232" t="s">
        <v>2115</v>
      </c>
      <c r="JA7" s="232" t="s">
        <v>2116</v>
      </c>
      <c r="JB7" s="232" t="s">
        <v>2117</v>
      </c>
      <c r="JC7" s="232"/>
      <c r="JD7" s="232" t="s">
        <v>2118</v>
      </c>
      <c r="JE7" s="232"/>
      <c r="JF7" s="232" t="s">
        <v>2119</v>
      </c>
      <c r="JG7" s="232"/>
      <c r="JH7" s="232"/>
      <c r="JI7" s="232" t="s">
        <v>2120</v>
      </c>
      <c r="JJ7" s="232"/>
      <c r="JK7" s="232"/>
      <c r="JL7" s="232"/>
      <c r="JM7" s="232"/>
      <c r="JN7" s="232"/>
      <c r="JO7" s="232" t="s">
        <v>2121</v>
      </c>
      <c r="JP7" s="232"/>
      <c r="JQ7" s="232" t="s">
        <v>2122</v>
      </c>
      <c r="JR7" s="232"/>
      <c r="JS7" s="232"/>
      <c r="JT7" s="232" t="s">
        <v>2123</v>
      </c>
      <c r="JU7" s="232" t="s">
        <v>2124</v>
      </c>
      <c r="JV7" s="232" t="s">
        <v>2125</v>
      </c>
      <c r="JW7" s="232" t="s">
        <v>2108</v>
      </c>
      <c r="JX7" s="232" t="s">
        <v>2126</v>
      </c>
      <c r="JY7" s="232" t="s">
        <v>2127</v>
      </c>
      <c r="JZ7" s="232" t="s">
        <v>2128</v>
      </c>
      <c r="KA7" s="232"/>
      <c r="KB7" s="232"/>
      <c r="KC7" s="232" t="s">
        <v>2129</v>
      </c>
      <c r="KD7" s="232"/>
      <c r="KE7" s="232"/>
      <c r="KF7" s="232" t="s">
        <v>2124</v>
      </c>
      <c r="KG7" s="232" t="s">
        <v>2130</v>
      </c>
      <c r="KH7" s="232" t="s">
        <v>2131</v>
      </c>
      <c r="KI7" s="232"/>
    </row>
    <row r="8" spans="1:295" ht="27" customHeight="1" x14ac:dyDescent="0.25">
      <c r="A8" s="157" t="s">
        <v>36</v>
      </c>
      <c r="B8" s="157" t="s">
        <v>584</v>
      </c>
      <c r="C8" s="158" t="s">
        <v>2132</v>
      </c>
      <c r="D8" s="158" t="s">
        <v>2133</v>
      </c>
      <c r="E8" s="158" t="s">
        <v>2134</v>
      </c>
      <c r="F8" s="158" t="s">
        <v>2135</v>
      </c>
      <c r="G8" s="158" t="s">
        <v>2136</v>
      </c>
      <c r="H8" s="158" t="s">
        <v>441</v>
      </c>
      <c r="I8" s="158" t="s">
        <v>2137</v>
      </c>
      <c r="J8" s="158" t="s">
        <v>2138</v>
      </c>
      <c r="K8" s="158" t="s">
        <v>2139</v>
      </c>
      <c r="L8" s="158" t="s">
        <v>409</v>
      </c>
      <c r="M8" s="158" t="s">
        <v>407</v>
      </c>
      <c r="N8" s="158" t="s">
        <v>2140</v>
      </c>
      <c r="O8" s="159" t="s">
        <v>2141</v>
      </c>
      <c r="P8" s="158" t="s">
        <v>2142</v>
      </c>
      <c r="Q8" s="158" t="s">
        <v>2143</v>
      </c>
      <c r="R8" s="158" t="s">
        <v>2142</v>
      </c>
      <c r="S8" s="158" t="s">
        <v>2144</v>
      </c>
      <c r="T8" s="158" t="s">
        <v>2138</v>
      </c>
      <c r="U8" s="158" t="s">
        <v>2145</v>
      </c>
      <c r="V8" s="158" t="s">
        <v>2146</v>
      </c>
      <c r="W8" s="158" t="s">
        <v>2147</v>
      </c>
      <c r="X8" s="158" t="s">
        <v>2148</v>
      </c>
      <c r="Y8" s="158" t="s">
        <v>2149</v>
      </c>
      <c r="Z8" s="158" t="s">
        <v>2150</v>
      </c>
      <c r="AA8" s="158" t="s">
        <v>2151</v>
      </c>
      <c r="AB8" s="158" t="s">
        <v>2152</v>
      </c>
      <c r="AC8" s="158" t="s">
        <v>2153</v>
      </c>
      <c r="AD8" s="158" t="s">
        <v>2154</v>
      </c>
      <c r="AE8" s="158" t="s">
        <v>2155</v>
      </c>
      <c r="AF8" s="158" t="s">
        <v>2140</v>
      </c>
      <c r="AG8" s="158" t="s">
        <v>2141</v>
      </c>
      <c r="AH8" s="158" t="s">
        <v>2156</v>
      </c>
      <c r="AI8" s="158" t="s">
        <v>2157</v>
      </c>
      <c r="AJ8" s="159" t="s">
        <v>2158</v>
      </c>
      <c r="AK8" s="159" t="s">
        <v>2159</v>
      </c>
      <c r="AL8" s="158" t="s">
        <v>2160</v>
      </c>
      <c r="AM8" s="158" t="s">
        <v>2158</v>
      </c>
      <c r="AN8" s="158" t="s">
        <v>2159</v>
      </c>
      <c r="AO8" s="158" t="s">
        <v>2161</v>
      </c>
      <c r="AP8" s="158" t="s">
        <v>2162</v>
      </c>
      <c r="AQ8" s="158" t="s">
        <v>2163</v>
      </c>
      <c r="AR8" s="158" t="s">
        <v>2164</v>
      </c>
      <c r="AS8" s="158" t="s">
        <v>2165</v>
      </c>
      <c r="AT8" s="159" t="s">
        <v>2166</v>
      </c>
      <c r="AU8" s="159" t="s">
        <v>2167</v>
      </c>
      <c r="AV8" s="158" t="s">
        <v>2168</v>
      </c>
      <c r="AW8" s="158" t="s">
        <v>2169</v>
      </c>
      <c r="AX8" s="158" t="s">
        <v>455</v>
      </c>
      <c r="AY8" s="158" t="s">
        <v>2170</v>
      </c>
      <c r="AZ8" s="158" t="s">
        <v>2171</v>
      </c>
      <c r="BA8" s="158" t="s">
        <v>2172</v>
      </c>
      <c r="BB8" s="159" t="s">
        <v>523</v>
      </c>
      <c r="BC8" s="158" t="s">
        <v>494</v>
      </c>
      <c r="BD8" s="158" t="s">
        <v>2173</v>
      </c>
      <c r="BE8" s="158" t="s">
        <v>2174</v>
      </c>
      <c r="BF8" s="158" t="s">
        <v>2166</v>
      </c>
      <c r="BG8" s="158" t="s">
        <v>2167</v>
      </c>
      <c r="BH8" s="158" t="s">
        <v>2175</v>
      </c>
      <c r="BI8" s="158" t="s">
        <v>2176</v>
      </c>
      <c r="BJ8" s="158" t="s">
        <v>2177</v>
      </c>
      <c r="BK8" s="158" t="s">
        <v>2178</v>
      </c>
      <c r="BL8" s="158" t="s">
        <v>2179</v>
      </c>
      <c r="BM8" s="158" t="s">
        <v>2180</v>
      </c>
      <c r="BN8" s="158" t="s">
        <v>523</v>
      </c>
      <c r="BO8" s="158" t="s">
        <v>2181</v>
      </c>
      <c r="BP8" s="158" t="s">
        <v>2182</v>
      </c>
      <c r="BQ8" s="158" t="s">
        <v>2183</v>
      </c>
      <c r="BR8" s="158" t="s">
        <v>2184</v>
      </c>
      <c r="BS8" s="158" t="s">
        <v>2185</v>
      </c>
      <c r="BT8" s="158" t="s">
        <v>2186</v>
      </c>
      <c r="BU8" s="158" t="s">
        <v>2186</v>
      </c>
      <c r="BV8" s="158" t="s">
        <v>2187</v>
      </c>
      <c r="BW8" s="158" t="s">
        <v>2188</v>
      </c>
      <c r="BX8" s="158" t="s">
        <v>2189</v>
      </c>
      <c r="BY8" s="158" t="s">
        <v>2190</v>
      </c>
      <c r="BZ8" s="158" t="s">
        <v>2191</v>
      </c>
      <c r="CA8" s="158" t="s">
        <v>2192</v>
      </c>
      <c r="CB8" s="158" t="s">
        <v>2193</v>
      </c>
      <c r="CC8" s="158" t="s">
        <v>2194</v>
      </c>
      <c r="CD8" s="158" t="s">
        <v>2195</v>
      </c>
      <c r="CE8" s="158" t="s">
        <v>2196</v>
      </c>
      <c r="CF8" s="158" t="s">
        <v>2197</v>
      </c>
      <c r="CG8" s="158" t="s">
        <v>2198</v>
      </c>
      <c r="CH8" s="158" t="s">
        <v>2199</v>
      </c>
      <c r="CI8" s="158" t="s">
        <v>2200</v>
      </c>
      <c r="CJ8" s="158" t="s">
        <v>2201</v>
      </c>
      <c r="CK8" s="158" t="s">
        <v>2202</v>
      </c>
      <c r="CL8" s="158" t="s">
        <v>2203</v>
      </c>
      <c r="CM8" s="158" t="s">
        <v>2204</v>
      </c>
      <c r="CN8" s="158" t="s">
        <v>2205</v>
      </c>
      <c r="CO8" s="158" t="s">
        <v>2206</v>
      </c>
      <c r="CP8" s="158" t="s">
        <v>2207</v>
      </c>
      <c r="CQ8" s="158" t="s">
        <v>2208</v>
      </c>
      <c r="CR8" s="158" t="s">
        <v>2209</v>
      </c>
      <c r="CS8" s="158" t="s">
        <v>2210</v>
      </c>
      <c r="CT8" s="158" t="s">
        <v>2211</v>
      </c>
      <c r="CU8" s="158" t="s">
        <v>2212</v>
      </c>
      <c r="CV8" s="158" t="s">
        <v>2213</v>
      </c>
      <c r="CW8" s="158" t="s">
        <v>2214</v>
      </c>
      <c r="CX8" s="158" t="s">
        <v>2215</v>
      </c>
      <c r="CY8" s="158" t="s">
        <v>2216</v>
      </c>
      <c r="CZ8" s="158" t="s">
        <v>2217</v>
      </c>
      <c r="DA8" s="158" t="s">
        <v>2218</v>
      </c>
      <c r="DB8" s="158" t="s">
        <v>2219</v>
      </c>
      <c r="DC8" s="158" t="s">
        <v>2220</v>
      </c>
      <c r="DD8" s="158" t="s">
        <v>2199</v>
      </c>
      <c r="DE8" s="158" t="s">
        <v>2200</v>
      </c>
      <c r="DF8" s="158" t="s">
        <v>2221</v>
      </c>
      <c r="DG8" s="158" t="s">
        <v>2222</v>
      </c>
      <c r="DH8" s="158" t="s">
        <v>2223</v>
      </c>
      <c r="DI8" s="158" t="s">
        <v>2224</v>
      </c>
      <c r="DJ8" s="158" t="s">
        <v>2225</v>
      </c>
      <c r="DK8" s="158" t="s">
        <v>2226</v>
      </c>
      <c r="DL8" s="158" t="s">
        <v>2216</v>
      </c>
      <c r="DM8" s="158" t="s">
        <v>2217</v>
      </c>
      <c r="DN8" s="158" t="s">
        <v>2218</v>
      </c>
      <c r="DO8" s="158" t="s">
        <v>2227</v>
      </c>
      <c r="DP8" s="158" t="s">
        <v>2228</v>
      </c>
      <c r="DQ8" s="158" t="s">
        <v>2229</v>
      </c>
      <c r="DR8" s="158" t="s">
        <v>2230</v>
      </c>
      <c r="DS8" s="158" t="s">
        <v>2231</v>
      </c>
      <c r="DT8" s="158" t="s">
        <v>2232</v>
      </c>
      <c r="DU8" s="158" t="s">
        <v>2215</v>
      </c>
      <c r="DV8" s="158" t="s">
        <v>2216</v>
      </c>
      <c r="DW8" s="158" t="s">
        <v>2221</v>
      </c>
      <c r="DX8" s="158" t="s">
        <v>2230</v>
      </c>
      <c r="DY8" s="158" t="s">
        <v>2233</v>
      </c>
      <c r="DZ8" s="158" t="s">
        <v>2234</v>
      </c>
      <c r="EA8" s="158" t="s">
        <v>2235</v>
      </c>
      <c r="EB8" s="158" t="s">
        <v>2236</v>
      </c>
      <c r="EC8" s="158" t="s">
        <v>2237</v>
      </c>
      <c r="ED8" s="158" t="s">
        <v>2238</v>
      </c>
      <c r="EE8" s="158" t="s">
        <v>2239</v>
      </c>
      <c r="EF8" s="158" t="s">
        <v>2240</v>
      </c>
      <c r="EG8" s="158" t="s">
        <v>2173</v>
      </c>
      <c r="EH8" s="158" t="s">
        <v>2183</v>
      </c>
      <c r="EI8" s="158" t="s">
        <v>168</v>
      </c>
      <c r="EJ8" s="158" t="s">
        <v>2241</v>
      </c>
      <c r="EK8" s="158" t="s">
        <v>2242</v>
      </c>
      <c r="EL8" s="158" t="s">
        <v>2243</v>
      </c>
      <c r="EM8" s="158" t="s">
        <v>417</v>
      </c>
      <c r="EN8" s="158" t="s">
        <v>2244</v>
      </c>
      <c r="EO8" s="158" t="s">
        <v>2245</v>
      </c>
      <c r="EP8" s="158" t="s">
        <v>2246</v>
      </c>
      <c r="EQ8" s="158" t="s">
        <v>2247</v>
      </c>
      <c r="ER8" s="158" t="s">
        <v>2248</v>
      </c>
      <c r="ES8" s="158" t="s">
        <v>2249</v>
      </c>
      <c r="ET8" s="158" t="s">
        <v>2250</v>
      </c>
      <c r="EU8" s="158" t="s">
        <v>2251</v>
      </c>
      <c r="EV8" s="158" t="s">
        <v>2252</v>
      </c>
      <c r="EW8" s="158" t="s">
        <v>2253</v>
      </c>
      <c r="EX8" s="158" t="s">
        <v>2254</v>
      </c>
      <c r="EY8" s="158" t="s">
        <v>2255</v>
      </c>
      <c r="EZ8" s="158" t="s">
        <v>2256</v>
      </c>
      <c r="FA8" s="158" t="s">
        <v>2257</v>
      </c>
      <c r="FB8" s="158" t="s">
        <v>2240</v>
      </c>
      <c r="FC8" s="158" t="s">
        <v>417</v>
      </c>
      <c r="FD8" s="158" t="s">
        <v>2258</v>
      </c>
      <c r="FE8" s="158" t="s">
        <v>2259</v>
      </c>
      <c r="FF8" s="158" t="s">
        <v>2260</v>
      </c>
      <c r="FG8" s="158" t="s">
        <v>2261</v>
      </c>
      <c r="FH8" s="158" t="s">
        <v>2262</v>
      </c>
      <c r="FI8" s="158" t="s">
        <v>2263</v>
      </c>
      <c r="FJ8" s="158" t="s">
        <v>2192</v>
      </c>
      <c r="FK8" s="158" t="s">
        <v>2193</v>
      </c>
      <c r="FL8" s="158" t="s">
        <v>2264</v>
      </c>
      <c r="FM8" s="158" t="s">
        <v>2233</v>
      </c>
      <c r="FN8" s="158" t="s">
        <v>2234</v>
      </c>
      <c r="FO8" s="158" t="s">
        <v>2265</v>
      </c>
      <c r="FP8" s="158" t="s">
        <v>2266</v>
      </c>
      <c r="FQ8" s="159" t="s">
        <v>2267</v>
      </c>
      <c r="FR8" s="158" t="s">
        <v>2268</v>
      </c>
      <c r="FS8" s="158" t="s">
        <v>2269</v>
      </c>
      <c r="FT8" s="158" t="s">
        <v>2270</v>
      </c>
      <c r="FU8" s="158" t="s">
        <v>2271</v>
      </c>
      <c r="FV8" s="158" t="s">
        <v>2272</v>
      </c>
      <c r="FW8" s="158" t="s">
        <v>2273</v>
      </c>
      <c r="FX8" s="158" t="s">
        <v>2274</v>
      </c>
      <c r="FY8" s="158" t="s">
        <v>2275</v>
      </c>
      <c r="FZ8" s="158" t="s">
        <v>2276</v>
      </c>
      <c r="GA8" s="158" t="s">
        <v>2241</v>
      </c>
      <c r="GB8" s="159" t="s">
        <v>2277</v>
      </c>
      <c r="GC8" s="158" t="s">
        <v>2266</v>
      </c>
      <c r="GD8" s="158" t="s">
        <v>2265</v>
      </c>
      <c r="GE8" s="158" t="s">
        <v>2278</v>
      </c>
      <c r="GF8" s="159" t="s">
        <v>2279</v>
      </c>
      <c r="GG8" s="158" t="s">
        <v>2280</v>
      </c>
      <c r="GH8" s="158" t="s">
        <v>2281</v>
      </c>
      <c r="GI8" s="158" t="s">
        <v>2215</v>
      </c>
      <c r="GJ8" s="158" t="s">
        <v>2282</v>
      </c>
      <c r="GK8" s="158" t="s">
        <v>2283</v>
      </c>
      <c r="GL8" s="158" t="s">
        <v>2284</v>
      </c>
      <c r="GM8" s="158" t="s">
        <v>2285</v>
      </c>
      <c r="GN8" s="158" t="s">
        <v>2286</v>
      </c>
      <c r="GO8" s="158" t="s">
        <v>2287</v>
      </c>
      <c r="GP8" s="158" t="s">
        <v>2288</v>
      </c>
      <c r="GQ8" s="159" t="s">
        <v>2287</v>
      </c>
      <c r="GR8" s="158" t="s">
        <v>2289</v>
      </c>
      <c r="GS8" s="158" t="s">
        <v>2290</v>
      </c>
      <c r="GT8" s="158" t="s">
        <v>2291</v>
      </c>
      <c r="GU8" s="158" t="s">
        <v>2292</v>
      </c>
      <c r="GV8" s="158" t="s">
        <v>25</v>
      </c>
      <c r="GW8" s="158" t="s">
        <v>2293</v>
      </c>
      <c r="GX8" s="158" t="s">
        <v>2294</v>
      </c>
      <c r="GY8" s="158" t="s">
        <v>2295</v>
      </c>
      <c r="GZ8" s="158" t="s">
        <v>2296</v>
      </c>
      <c r="HA8" s="158" t="s">
        <v>2297</v>
      </c>
      <c r="HB8" s="159" t="s">
        <v>2298</v>
      </c>
      <c r="HC8" s="159" t="s">
        <v>2299</v>
      </c>
      <c r="HD8" s="158" t="s">
        <v>2300</v>
      </c>
      <c r="HE8" s="158" t="s">
        <v>2300</v>
      </c>
      <c r="HF8" s="158" t="s">
        <v>535</v>
      </c>
      <c r="HG8" s="158" t="s">
        <v>535</v>
      </c>
      <c r="HH8" s="158" t="s">
        <v>2301</v>
      </c>
      <c r="HI8" s="159" t="s">
        <v>2298</v>
      </c>
      <c r="HJ8" s="159" t="s">
        <v>2299</v>
      </c>
      <c r="HK8" s="158" t="s">
        <v>2302</v>
      </c>
      <c r="HL8" s="158" t="s">
        <v>2303</v>
      </c>
      <c r="HM8" s="158" t="s">
        <v>2304</v>
      </c>
      <c r="HN8" s="158" t="s">
        <v>2305</v>
      </c>
      <c r="HO8" s="158" t="s">
        <v>2306</v>
      </c>
      <c r="HP8" s="158" t="s">
        <v>2307</v>
      </c>
      <c r="HQ8" s="158" t="s">
        <v>2308</v>
      </c>
      <c r="HR8" s="158" t="s">
        <v>2309</v>
      </c>
      <c r="HS8" s="158" t="s">
        <v>2310</v>
      </c>
      <c r="HT8" s="158" t="s">
        <v>2311</v>
      </c>
      <c r="HU8" s="158" t="s">
        <v>2312</v>
      </c>
      <c r="HV8" s="158" t="s">
        <v>2313</v>
      </c>
      <c r="HW8" s="158" t="s">
        <v>2314</v>
      </c>
      <c r="HX8" s="158" t="s">
        <v>2315</v>
      </c>
      <c r="HY8" s="158" t="s">
        <v>2316</v>
      </c>
      <c r="HZ8" s="158" t="s">
        <v>2317</v>
      </c>
      <c r="IA8" s="158" t="s">
        <v>2318</v>
      </c>
      <c r="IB8" s="158" t="s">
        <v>2319</v>
      </c>
      <c r="IC8" s="158" t="s">
        <v>2320</v>
      </c>
      <c r="ID8" s="158" t="s">
        <v>2321</v>
      </c>
      <c r="IE8" s="158" t="s">
        <v>2322</v>
      </c>
      <c r="IF8" s="158" t="s">
        <v>2308</v>
      </c>
      <c r="IG8" s="158" t="s">
        <v>2309</v>
      </c>
      <c r="IH8" s="158" t="s">
        <v>2323</v>
      </c>
      <c r="II8" s="158" t="s">
        <v>2324</v>
      </c>
      <c r="IJ8" s="158" t="s">
        <v>2301</v>
      </c>
      <c r="IK8" s="158" t="s">
        <v>168</v>
      </c>
      <c r="IL8" s="159" t="s">
        <v>31</v>
      </c>
      <c r="IM8" s="159" t="s">
        <v>2325</v>
      </c>
      <c r="IN8" s="158" t="s">
        <v>2326</v>
      </c>
      <c r="IO8" s="158" t="s">
        <v>2325</v>
      </c>
      <c r="IP8" s="158" t="s">
        <v>2327</v>
      </c>
      <c r="IQ8" s="158" t="s">
        <v>2328</v>
      </c>
      <c r="IR8" s="158" t="s">
        <v>2329</v>
      </c>
      <c r="IS8" s="159" t="s">
        <v>2327</v>
      </c>
      <c r="IT8" s="158" t="s">
        <v>2330</v>
      </c>
      <c r="IU8" s="158" t="s">
        <v>2331</v>
      </c>
      <c r="IV8" s="158" t="s">
        <v>2328</v>
      </c>
      <c r="IW8" s="159" t="s">
        <v>31</v>
      </c>
      <c r="IX8" s="158" t="s">
        <v>2329</v>
      </c>
      <c r="IY8" s="158" t="s">
        <v>575</v>
      </c>
      <c r="IZ8" s="158" t="s">
        <v>575</v>
      </c>
      <c r="JA8" s="158" t="s">
        <v>2332</v>
      </c>
      <c r="JB8" s="158" t="s">
        <v>2333</v>
      </c>
      <c r="JC8" s="158" t="s">
        <v>2334</v>
      </c>
      <c r="JD8" s="158" t="s">
        <v>2335</v>
      </c>
      <c r="JE8" s="158" t="s">
        <v>2336</v>
      </c>
      <c r="JF8" s="158" t="s">
        <v>2334</v>
      </c>
      <c r="JG8" s="158" t="s">
        <v>2337</v>
      </c>
      <c r="JH8" s="158" t="s">
        <v>2338</v>
      </c>
      <c r="JI8" s="158" t="s">
        <v>2337</v>
      </c>
      <c r="JJ8" s="158" t="s">
        <v>2339</v>
      </c>
      <c r="JK8" s="158" t="s">
        <v>2340</v>
      </c>
      <c r="JL8" s="158" t="s">
        <v>2341</v>
      </c>
      <c r="JM8" s="158" t="s">
        <v>2342</v>
      </c>
      <c r="JN8" s="158" t="s">
        <v>2343</v>
      </c>
      <c r="JO8" s="158" t="s">
        <v>2344</v>
      </c>
      <c r="JP8" s="158" t="s">
        <v>2345</v>
      </c>
      <c r="JQ8" s="158" t="s">
        <v>2346</v>
      </c>
      <c r="JR8" s="158" t="s">
        <v>2347</v>
      </c>
      <c r="JS8" s="158" t="s">
        <v>2348</v>
      </c>
      <c r="JT8" s="158" t="s">
        <v>2349</v>
      </c>
      <c r="JU8" s="158" t="s">
        <v>2322</v>
      </c>
      <c r="JV8" s="158" t="s">
        <v>2350</v>
      </c>
      <c r="JW8" s="158" t="s">
        <v>2351</v>
      </c>
      <c r="JX8" s="158" t="s">
        <v>2352</v>
      </c>
      <c r="JY8" s="158" t="s">
        <v>2353</v>
      </c>
      <c r="JZ8" s="158" t="s">
        <v>2354</v>
      </c>
      <c r="KA8" s="158" t="s">
        <v>2302</v>
      </c>
      <c r="KB8" s="158" t="s">
        <v>2355</v>
      </c>
      <c r="KC8" s="158" t="s">
        <v>2354</v>
      </c>
      <c r="KD8" s="158" t="s">
        <v>2303</v>
      </c>
      <c r="KE8" s="158" t="s">
        <v>2356</v>
      </c>
      <c r="KF8" s="158" t="s">
        <v>2357</v>
      </c>
      <c r="KG8" s="158" t="s">
        <v>2357</v>
      </c>
      <c r="KH8" s="158" t="s">
        <v>519</v>
      </c>
      <c r="KI8" s="158" t="s">
        <v>2185</v>
      </c>
    </row>
    <row r="9" spans="1:295" ht="18" customHeight="1" x14ac:dyDescent="0.25">
      <c r="A9" s="160" t="s">
        <v>40</v>
      </c>
      <c r="B9" s="160" t="s">
        <v>801</v>
      </c>
      <c r="C9" s="161">
        <v>0</v>
      </c>
      <c r="D9" s="162">
        <v>3.4207000000000001</v>
      </c>
      <c r="E9" s="162">
        <v>-7.3284000000000002</v>
      </c>
      <c r="F9" s="162">
        <v>3.3532000000000002</v>
      </c>
      <c r="G9" s="162">
        <v>9.0152999999999999</v>
      </c>
      <c r="H9" s="163"/>
      <c r="I9" s="162">
        <v>16.954699999999999</v>
      </c>
      <c r="J9" s="163"/>
      <c r="K9" s="162">
        <v>10.032</v>
      </c>
      <c r="L9" s="162">
        <v>3.7959000000000001</v>
      </c>
      <c r="M9" s="162">
        <v>5.2596999999999996</v>
      </c>
      <c r="N9" s="162">
        <v>-4.4400000000000004</v>
      </c>
      <c r="O9" s="162">
        <v>-24.2</v>
      </c>
      <c r="P9" s="163"/>
      <c r="Q9" s="162">
        <v>1.6559999999999999</v>
      </c>
      <c r="R9" s="162">
        <v>-17.600000000000001</v>
      </c>
      <c r="S9" s="162">
        <v>5.3299000000000003</v>
      </c>
      <c r="T9" s="162">
        <v>17.497</v>
      </c>
      <c r="U9" s="162">
        <v>2.6374</v>
      </c>
      <c r="V9" s="162">
        <v>2.5693000000000001</v>
      </c>
      <c r="W9" s="162">
        <v>4.4711999999999996</v>
      </c>
      <c r="X9" s="163"/>
      <c r="Y9" s="162">
        <v>1.6798999999999999</v>
      </c>
      <c r="Z9" s="162">
        <v>1.0548</v>
      </c>
      <c r="AA9" s="163"/>
      <c r="AB9" s="162">
        <v>-0.98670000000000002</v>
      </c>
      <c r="AC9" s="162">
        <v>-0.5</v>
      </c>
      <c r="AD9" s="162">
        <v>-0.48899999999999999</v>
      </c>
      <c r="AE9" s="162">
        <v>7.1139999999999999</v>
      </c>
      <c r="AF9" s="162">
        <v>-15.54</v>
      </c>
      <c r="AG9" s="163"/>
      <c r="AH9" s="162">
        <v>0.60199999999999998</v>
      </c>
      <c r="AI9" s="162">
        <v>0.17799999999999999</v>
      </c>
      <c r="AJ9" s="162">
        <v>-12.35</v>
      </c>
      <c r="AK9" s="162">
        <v>-12.33</v>
      </c>
      <c r="AL9" s="163"/>
      <c r="AM9" s="162">
        <v>-11.92</v>
      </c>
      <c r="AN9" s="162">
        <v>-11.83</v>
      </c>
      <c r="AO9" s="162">
        <v>4.8163</v>
      </c>
      <c r="AP9" s="162">
        <v>3.5377999999999998</v>
      </c>
      <c r="AQ9" s="162">
        <v>23.260200000000001</v>
      </c>
      <c r="AR9" s="162">
        <v>25.087499999999999</v>
      </c>
      <c r="AS9" s="162">
        <v>-13.603300000000001</v>
      </c>
      <c r="AT9" s="162">
        <v>-9.6450999999999993</v>
      </c>
      <c r="AU9" s="162">
        <v>-9.3025000000000002</v>
      </c>
      <c r="AV9" s="162">
        <v>0.54869999999999997</v>
      </c>
      <c r="AW9" s="162">
        <v>0.1744</v>
      </c>
      <c r="AX9" s="163"/>
      <c r="AY9" s="162">
        <v>-19.959900000000001</v>
      </c>
      <c r="AZ9" s="162">
        <v>5.9305000000000003</v>
      </c>
      <c r="BA9" s="162">
        <v>29.501100000000001</v>
      </c>
      <c r="BB9" s="162">
        <v>-11.114599999999999</v>
      </c>
      <c r="BC9" s="162">
        <v>12.800700000000001</v>
      </c>
      <c r="BD9" s="162">
        <v>-6.7</v>
      </c>
      <c r="BE9" s="162">
        <v>-7.1</v>
      </c>
      <c r="BF9" s="162">
        <v>-25.913699999999999</v>
      </c>
      <c r="BG9" s="162">
        <v>-25.431799999999999</v>
      </c>
      <c r="BH9" s="162">
        <v>-2.5939999999999999</v>
      </c>
      <c r="BI9" s="163"/>
      <c r="BJ9" s="162">
        <v>-6.6391999999999998</v>
      </c>
      <c r="BK9" s="162">
        <v>0.61870000000000003</v>
      </c>
      <c r="BL9" s="162">
        <v>-0.74060000000000004</v>
      </c>
      <c r="BM9" s="162">
        <v>-0.55869999999999997</v>
      </c>
      <c r="BN9" s="162">
        <v>-133.79310000000001</v>
      </c>
      <c r="BO9" s="162">
        <v>84.810900000000004</v>
      </c>
      <c r="BP9" s="162">
        <v>84.200500000000005</v>
      </c>
      <c r="BQ9" s="162">
        <v>15.787800000000001</v>
      </c>
      <c r="BR9" s="162">
        <v>-134.7029</v>
      </c>
      <c r="BS9" s="163"/>
      <c r="BT9" s="163"/>
      <c r="BU9" s="163"/>
      <c r="BV9" s="162">
        <v>15.588100000000001</v>
      </c>
      <c r="BW9" s="162">
        <v>11.49</v>
      </c>
      <c r="BX9" s="162">
        <v>4.71</v>
      </c>
      <c r="BY9" s="162">
        <v>-21.06</v>
      </c>
      <c r="BZ9" s="162">
        <v>3.22</v>
      </c>
      <c r="CA9" s="162">
        <v>-10.176500000000001</v>
      </c>
      <c r="CB9" s="162">
        <v>-10.712400000000001</v>
      </c>
      <c r="CC9" s="162">
        <v>17.450800000000001</v>
      </c>
      <c r="CD9" s="162">
        <v>15.306800000000001</v>
      </c>
      <c r="CE9" s="162">
        <v>-0.61539999999999995</v>
      </c>
      <c r="CF9" s="162">
        <v>8.2573000000000008</v>
      </c>
      <c r="CG9" s="162">
        <v>7.8864000000000001</v>
      </c>
      <c r="CH9" s="162">
        <v>-6.6482999999999999</v>
      </c>
      <c r="CI9" s="162">
        <v>19.701899999999998</v>
      </c>
      <c r="CJ9" s="163"/>
      <c r="CK9" s="163"/>
      <c r="CL9" s="162">
        <v>53.9</v>
      </c>
      <c r="CM9" s="162">
        <v>-35</v>
      </c>
      <c r="CN9" s="162">
        <v>-2.56</v>
      </c>
      <c r="CO9" s="162">
        <v>35.667400000000001</v>
      </c>
      <c r="CP9" s="162">
        <v>36.08</v>
      </c>
      <c r="CQ9" s="162">
        <v>34.8035</v>
      </c>
      <c r="CR9" s="162">
        <v>101.63939999999999</v>
      </c>
      <c r="CS9" s="162">
        <v>102.1698</v>
      </c>
      <c r="CT9" s="162">
        <v>-13.822699999999999</v>
      </c>
      <c r="CU9" s="162">
        <v>-95.174800000000005</v>
      </c>
      <c r="CV9" s="162">
        <v>-11.867599999999999</v>
      </c>
      <c r="CW9" s="162">
        <v>2.7761</v>
      </c>
      <c r="CX9" s="162">
        <v>27.76</v>
      </c>
      <c r="CY9" s="162">
        <v>11.32</v>
      </c>
      <c r="CZ9" s="162">
        <v>6.0986000000000002</v>
      </c>
      <c r="DA9" s="162">
        <v>6.4484000000000004</v>
      </c>
      <c r="DB9" s="162">
        <v>-8.3000000000000007</v>
      </c>
      <c r="DC9" s="163"/>
      <c r="DD9" s="162">
        <v>-21.0227</v>
      </c>
      <c r="DE9" s="162">
        <v>-21.0245</v>
      </c>
      <c r="DF9" s="162">
        <v>28.51</v>
      </c>
      <c r="DG9" s="162">
        <v>1.5100000000000001E-2</v>
      </c>
      <c r="DH9" s="162">
        <v>-4.0876000000000001</v>
      </c>
      <c r="DI9" s="163"/>
      <c r="DJ9" s="163"/>
      <c r="DK9" s="162">
        <v>-5.6726000000000001</v>
      </c>
      <c r="DL9" s="162">
        <v>-0.93500000000000005</v>
      </c>
      <c r="DM9" s="162">
        <v>34.859900000000003</v>
      </c>
      <c r="DN9" s="162">
        <v>5.7577999999999996</v>
      </c>
      <c r="DO9" s="162">
        <v>-0.63</v>
      </c>
      <c r="DP9" s="162">
        <v>-0.77</v>
      </c>
      <c r="DQ9" s="162">
        <v>8.6129999999999995</v>
      </c>
      <c r="DR9" s="162">
        <v>-29.8217</v>
      </c>
      <c r="DS9" s="162">
        <v>-12.21</v>
      </c>
      <c r="DT9" s="162">
        <v>-12.22</v>
      </c>
      <c r="DU9" s="162">
        <v>31.6</v>
      </c>
      <c r="DV9" s="162">
        <v>16.73</v>
      </c>
      <c r="DW9" s="162">
        <v>-30.054500000000001</v>
      </c>
      <c r="DX9" s="162">
        <v>-15.0364</v>
      </c>
      <c r="DY9" s="162">
        <v>-26.983699999999999</v>
      </c>
      <c r="DZ9" s="162">
        <v>-24.5091</v>
      </c>
      <c r="EA9" s="163"/>
      <c r="EB9" s="162">
        <v>-10.9093</v>
      </c>
      <c r="EC9" s="162">
        <v>-17.2776</v>
      </c>
      <c r="ED9" s="162">
        <v>-16.869800000000001</v>
      </c>
      <c r="EE9" s="162">
        <v>-14.2392</v>
      </c>
      <c r="EF9" s="162">
        <v>-17.718499999999999</v>
      </c>
      <c r="EG9" s="162">
        <v>-11.565</v>
      </c>
      <c r="EH9" s="162">
        <v>-110.8951</v>
      </c>
      <c r="EI9" s="162">
        <v>-9.6089000000000002</v>
      </c>
      <c r="EJ9" s="163"/>
      <c r="EK9" s="162">
        <v>-8.8195999999999994</v>
      </c>
      <c r="EL9" s="162">
        <v>-7.923</v>
      </c>
      <c r="EM9" s="163"/>
      <c r="EN9" s="162">
        <v>-11.1417</v>
      </c>
      <c r="EO9" s="162">
        <v>-10.8779</v>
      </c>
      <c r="EP9" s="162">
        <v>1.552</v>
      </c>
      <c r="EQ9" s="162">
        <v>-18.916</v>
      </c>
      <c r="ER9" s="162">
        <v>-18.421299999999999</v>
      </c>
      <c r="ES9" s="162">
        <v>-0.53149999999999997</v>
      </c>
      <c r="ET9" s="163"/>
      <c r="EU9" s="163"/>
      <c r="EV9" s="163"/>
      <c r="EW9" s="162">
        <v>2.3132999999999999</v>
      </c>
      <c r="EX9" s="162">
        <v>-12.268599999999999</v>
      </c>
      <c r="EY9" s="162">
        <v>-5.2769000000000004</v>
      </c>
      <c r="EZ9" s="162">
        <v>-5.375</v>
      </c>
      <c r="FA9" s="162">
        <v>3.2448000000000001</v>
      </c>
      <c r="FB9" s="162">
        <v>3.7225000000000001</v>
      </c>
      <c r="FC9" s="162">
        <v>-19.3828</v>
      </c>
      <c r="FD9" s="163"/>
      <c r="FE9" s="163"/>
      <c r="FF9" s="163"/>
      <c r="FG9" s="162">
        <v>2.9756999999999998</v>
      </c>
      <c r="FH9" s="162">
        <v>3.0905999999999998</v>
      </c>
      <c r="FI9" s="162">
        <v>0</v>
      </c>
      <c r="FJ9" s="162">
        <v>0</v>
      </c>
      <c r="FK9" s="162">
        <v>0</v>
      </c>
      <c r="FL9" s="162">
        <v>20.4297</v>
      </c>
      <c r="FM9" s="162">
        <v>9.3552</v>
      </c>
      <c r="FN9" s="162">
        <v>9.3760999999999992</v>
      </c>
      <c r="FO9" s="162">
        <v>22.326499999999999</v>
      </c>
      <c r="FP9" s="162">
        <v>32.756999999999998</v>
      </c>
      <c r="FQ9" s="163"/>
      <c r="FR9" s="163"/>
      <c r="FS9" s="162">
        <v>-1.9075</v>
      </c>
      <c r="FT9" s="163"/>
      <c r="FU9" s="163"/>
      <c r="FV9" s="162">
        <v>3.87</v>
      </c>
      <c r="FW9" s="162">
        <v>-13.884499999999999</v>
      </c>
      <c r="FX9" s="162">
        <v>1.7245999999999999</v>
      </c>
      <c r="FY9" s="162">
        <v>7.5919999999999996</v>
      </c>
      <c r="FZ9" s="162">
        <v>0.66700000000000004</v>
      </c>
      <c r="GA9" s="162">
        <v>2.4903</v>
      </c>
      <c r="GB9" s="162">
        <v>33.43</v>
      </c>
      <c r="GC9" s="162">
        <v>-37.883000000000003</v>
      </c>
      <c r="GD9" s="162">
        <v>-27.258500000000002</v>
      </c>
      <c r="GE9" s="163"/>
      <c r="GF9" s="162">
        <v>29.069800000000001</v>
      </c>
      <c r="GG9" s="163"/>
      <c r="GH9" s="162">
        <v>19.256499999999999</v>
      </c>
      <c r="GI9" s="163"/>
      <c r="GJ9" s="162">
        <v>-4.3437000000000001</v>
      </c>
      <c r="GK9" s="162">
        <v>2.0992999999999999</v>
      </c>
      <c r="GL9" s="163"/>
      <c r="GM9" s="163"/>
      <c r="GN9" s="163"/>
      <c r="GO9" s="162">
        <v>-9.7060999999999993</v>
      </c>
      <c r="GP9" s="162">
        <v>9.1272000000000002</v>
      </c>
      <c r="GQ9" s="162">
        <v>-32.856499999999997</v>
      </c>
      <c r="GR9" s="162">
        <v>-6.2609000000000004</v>
      </c>
      <c r="GS9" s="162">
        <v>-6.3552999999999997</v>
      </c>
      <c r="GT9" s="162">
        <v>109.8703</v>
      </c>
      <c r="GU9" s="162">
        <v>-5.7987000000000002</v>
      </c>
      <c r="GV9" s="162">
        <v>-10.248699999999999</v>
      </c>
      <c r="GW9" s="162">
        <v>5.0993000000000004</v>
      </c>
      <c r="GX9" s="163"/>
      <c r="GY9" s="162">
        <v>7.9414999999999996</v>
      </c>
      <c r="GZ9" s="162">
        <v>7.9272</v>
      </c>
      <c r="HA9" s="163"/>
      <c r="HB9" s="162">
        <v>10.770799999999999</v>
      </c>
      <c r="HC9" s="162">
        <v>12.9733</v>
      </c>
      <c r="HD9" s="162">
        <v>-5.45</v>
      </c>
      <c r="HE9" s="162">
        <v>8.8379999999999992</v>
      </c>
      <c r="HF9" s="162">
        <v>48.238199999999999</v>
      </c>
      <c r="HG9" s="162">
        <v>17.976099999999999</v>
      </c>
      <c r="HH9" s="162">
        <v>21.032499999999999</v>
      </c>
      <c r="HI9" s="162">
        <v>24.399699999999999</v>
      </c>
      <c r="HJ9" s="162">
        <v>24.563600000000001</v>
      </c>
      <c r="HK9" s="162">
        <v>-7.6230000000000002</v>
      </c>
      <c r="HL9" s="162">
        <v>-9.9052000000000007</v>
      </c>
      <c r="HM9" s="162">
        <v>-11.4093</v>
      </c>
      <c r="HN9" s="162">
        <v>-12.408099999999999</v>
      </c>
      <c r="HO9" s="163"/>
      <c r="HP9" s="163"/>
      <c r="HQ9" s="162">
        <v>-12.814399999999999</v>
      </c>
      <c r="HR9" s="162">
        <v>-11.7157</v>
      </c>
      <c r="HS9" s="162">
        <v>-1.1155999999999999</v>
      </c>
      <c r="HT9" s="162">
        <v>-1.1032</v>
      </c>
      <c r="HU9" s="162">
        <v>14.44</v>
      </c>
      <c r="HV9" s="162">
        <v>14.34</v>
      </c>
      <c r="HW9" s="162">
        <v>-30.6</v>
      </c>
      <c r="HX9" s="162">
        <v>-30.8</v>
      </c>
      <c r="HY9" s="162">
        <v>0.84499999999999997</v>
      </c>
      <c r="HZ9" s="162">
        <v>-11.28</v>
      </c>
      <c r="IA9" s="162">
        <v>32.738599999999998</v>
      </c>
      <c r="IB9" s="162">
        <v>31.416399999999999</v>
      </c>
      <c r="IC9" s="162">
        <v>31.6493</v>
      </c>
      <c r="ID9" s="162">
        <v>-19.100000000000001</v>
      </c>
      <c r="IE9" s="162">
        <v>-42.2</v>
      </c>
      <c r="IF9" s="162">
        <v>0</v>
      </c>
      <c r="IG9" s="162">
        <v>-0.8</v>
      </c>
      <c r="IH9" s="162">
        <v>-17.7379</v>
      </c>
      <c r="II9" s="162">
        <v>-17.696899999999999</v>
      </c>
      <c r="IJ9" s="162">
        <v>-42.513199999999998</v>
      </c>
      <c r="IK9" s="162">
        <v>-31.0656</v>
      </c>
      <c r="IL9" s="162">
        <v>-273.19940000000003</v>
      </c>
      <c r="IM9" s="162">
        <v>-17.846900000000002</v>
      </c>
      <c r="IN9" s="162">
        <v>16.815200000000001</v>
      </c>
      <c r="IO9" s="162">
        <v>106.57129999999999</v>
      </c>
      <c r="IP9" s="162">
        <v>58.727600000000002</v>
      </c>
      <c r="IQ9" s="162">
        <v>105.4134</v>
      </c>
      <c r="IR9" s="162">
        <v>82.381600000000006</v>
      </c>
      <c r="IS9" s="162">
        <v>41.280799999999999</v>
      </c>
      <c r="IT9" s="162">
        <v>32.881799999999998</v>
      </c>
      <c r="IU9" s="162">
        <v>33.183700000000002</v>
      </c>
      <c r="IV9" s="162">
        <v>-0.82989999999999997</v>
      </c>
      <c r="IW9" s="162">
        <v>201.8297</v>
      </c>
      <c r="IX9" s="162">
        <v>-190.20599999999999</v>
      </c>
      <c r="IY9" s="162">
        <v>20.4834</v>
      </c>
      <c r="IZ9" s="162">
        <v>-11.4437</v>
      </c>
      <c r="JA9" s="162">
        <v>-0.56030000000000002</v>
      </c>
      <c r="JB9" s="163"/>
      <c r="JC9" s="162">
        <v>-5.28</v>
      </c>
      <c r="JD9" s="162">
        <v>-1.5309999999999999</v>
      </c>
      <c r="JE9" s="162">
        <v>-1.5389999999999999</v>
      </c>
      <c r="JF9" s="162">
        <v>0.4</v>
      </c>
      <c r="JG9" s="162">
        <v>0</v>
      </c>
      <c r="JH9" s="162">
        <v>-2.4579</v>
      </c>
      <c r="JI9" s="162">
        <v>-7.3532999999999999</v>
      </c>
      <c r="JJ9" s="162">
        <v>15.852600000000001</v>
      </c>
      <c r="JK9" s="162">
        <v>-11.366400000000001</v>
      </c>
      <c r="JL9" s="162">
        <v>1.8</v>
      </c>
      <c r="JM9" s="162">
        <v>7.5810000000000004</v>
      </c>
      <c r="JN9" s="162">
        <v>8.4420000000000002</v>
      </c>
      <c r="JO9" s="162">
        <v>0.44779999999999998</v>
      </c>
      <c r="JP9" s="162">
        <v>0</v>
      </c>
      <c r="JQ9" s="162">
        <v>3.5022000000000002</v>
      </c>
      <c r="JR9" s="162">
        <v>3.0265</v>
      </c>
      <c r="JS9" s="162">
        <v>2.7610000000000001</v>
      </c>
      <c r="JT9" s="163"/>
      <c r="JU9" s="162">
        <v>27.3</v>
      </c>
      <c r="JV9" s="162">
        <v>7.9706999999999999</v>
      </c>
      <c r="JW9" s="162">
        <v>-0.4</v>
      </c>
      <c r="JX9" s="163"/>
      <c r="JY9" s="162">
        <v>-3.0337000000000001</v>
      </c>
      <c r="JZ9" s="162">
        <v>-17.6569</v>
      </c>
      <c r="KA9" s="162">
        <v>-17.605699999999999</v>
      </c>
      <c r="KB9" s="162">
        <v>0</v>
      </c>
      <c r="KC9" s="162">
        <v>13.173400000000001</v>
      </c>
      <c r="KD9" s="162">
        <v>-12.1273</v>
      </c>
      <c r="KE9" s="162">
        <v>-1.6457999999999999</v>
      </c>
      <c r="KF9" s="162">
        <v>-28.8</v>
      </c>
      <c r="KG9" s="162">
        <v>11.2</v>
      </c>
      <c r="KH9" s="163"/>
      <c r="KI9" s="162">
        <v>-119.8079</v>
      </c>
    </row>
    <row r="10" spans="1:295" ht="18" customHeight="1" x14ac:dyDescent="0.25">
      <c r="A10" s="160" t="s">
        <v>40</v>
      </c>
      <c r="B10" s="160" t="s">
        <v>802</v>
      </c>
      <c r="C10" s="164">
        <v>0</v>
      </c>
      <c r="D10" s="165">
        <v>3.3325999999999998</v>
      </c>
      <c r="E10" s="165">
        <v>-7.2413999999999996</v>
      </c>
      <c r="F10" s="165">
        <v>3.3111000000000002</v>
      </c>
      <c r="G10" s="165">
        <v>8.8055000000000003</v>
      </c>
      <c r="H10" s="166"/>
      <c r="I10" s="165">
        <v>16.318999999999999</v>
      </c>
      <c r="J10" s="166"/>
      <c r="K10" s="165">
        <v>9.3857999999999997</v>
      </c>
      <c r="L10" s="165">
        <v>3.2999000000000001</v>
      </c>
      <c r="M10" s="165">
        <v>4.7895000000000003</v>
      </c>
      <c r="N10" s="165">
        <v>-4.4400000000000004</v>
      </c>
      <c r="O10" s="165">
        <v>-22</v>
      </c>
      <c r="P10" s="165">
        <v>-2.2000000000000002</v>
      </c>
      <c r="Q10" s="165">
        <v>2.484</v>
      </c>
      <c r="R10" s="165">
        <v>-15.4</v>
      </c>
      <c r="S10" s="165">
        <v>4.4401000000000002</v>
      </c>
      <c r="T10" s="165">
        <v>18.303599999999999</v>
      </c>
      <c r="U10" s="165">
        <v>2.9885000000000002</v>
      </c>
      <c r="V10" s="165">
        <v>2.8264999999999998</v>
      </c>
      <c r="W10" s="165">
        <v>5.1782000000000004</v>
      </c>
      <c r="X10" s="166"/>
      <c r="Y10" s="165">
        <v>1.7730999999999999</v>
      </c>
      <c r="Z10" s="165">
        <v>1.6009</v>
      </c>
      <c r="AA10" s="166"/>
      <c r="AB10" s="165">
        <v>-0.9244</v>
      </c>
      <c r="AC10" s="165">
        <v>-0.50900000000000001</v>
      </c>
      <c r="AD10" s="165">
        <v>-0.498</v>
      </c>
      <c r="AE10" s="165">
        <v>7.1779999999999999</v>
      </c>
      <c r="AF10" s="165">
        <v>-17.760000000000002</v>
      </c>
      <c r="AG10" s="165">
        <v>-13.2</v>
      </c>
      <c r="AH10" s="165">
        <v>0.93</v>
      </c>
      <c r="AI10" s="165">
        <v>0.17199999999999999</v>
      </c>
      <c r="AJ10" s="165">
        <v>-12.52</v>
      </c>
      <c r="AK10" s="165">
        <v>-12.61</v>
      </c>
      <c r="AL10" s="166"/>
      <c r="AM10" s="165">
        <v>-11.51</v>
      </c>
      <c r="AN10" s="165">
        <v>-11.63</v>
      </c>
      <c r="AO10" s="165">
        <v>4.8771000000000004</v>
      </c>
      <c r="AP10" s="165">
        <v>3.1882000000000001</v>
      </c>
      <c r="AQ10" s="165">
        <v>21.794799999999999</v>
      </c>
      <c r="AR10" s="165">
        <v>23.619599999999998</v>
      </c>
      <c r="AS10" s="165">
        <v>-15.682499999999999</v>
      </c>
      <c r="AT10" s="165">
        <v>-10.716699999999999</v>
      </c>
      <c r="AU10" s="165">
        <v>-9.4461999999999993</v>
      </c>
      <c r="AV10" s="165">
        <v>11.4003</v>
      </c>
      <c r="AW10" s="165">
        <v>11.151400000000001</v>
      </c>
      <c r="AX10" s="166"/>
      <c r="AY10" s="165">
        <v>-24.514500000000002</v>
      </c>
      <c r="AZ10" s="165">
        <v>7.1142000000000003</v>
      </c>
      <c r="BA10" s="165">
        <v>35.890700000000002</v>
      </c>
      <c r="BB10" s="165">
        <v>-7.8817000000000004</v>
      </c>
      <c r="BC10" s="165">
        <v>11.766500000000001</v>
      </c>
      <c r="BD10" s="165">
        <v>-6.1</v>
      </c>
      <c r="BE10" s="165">
        <v>-6.4</v>
      </c>
      <c r="BF10" s="165">
        <v>-23.954999999999998</v>
      </c>
      <c r="BG10" s="165">
        <v>-23.648299999999999</v>
      </c>
      <c r="BH10" s="165">
        <v>-2.6092</v>
      </c>
      <c r="BI10" s="166"/>
      <c r="BJ10" s="165">
        <v>-3.3845000000000001</v>
      </c>
      <c r="BK10" s="165">
        <v>0.79269999999999996</v>
      </c>
      <c r="BL10" s="165">
        <v>-0.69499999999999995</v>
      </c>
      <c r="BM10" s="165">
        <v>-0.58240000000000003</v>
      </c>
      <c r="BN10" s="165">
        <v>-130.52760000000001</v>
      </c>
      <c r="BO10" s="165">
        <v>79.989000000000004</v>
      </c>
      <c r="BP10" s="165">
        <v>79.897400000000005</v>
      </c>
      <c r="BQ10" s="165">
        <v>0.33550000000000002</v>
      </c>
      <c r="BR10" s="165">
        <v>-115.4427</v>
      </c>
      <c r="BS10" s="166"/>
      <c r="BT10" s="166"/>
      <c r="BU10" s="166"/>
      <c r="BV10" s="165">
        <v>14.7598</v>
      </c>
      <c r="BW10" s="165">
        <v>8.18</v>
      </c>
      <c r="BX10" s="165">
        <v>4.9800000000000004</v>
      </c>
      <c r="BY10" s="165">
        <v>-11.94</v>
      </c>
      <c r="BZ10" s="165">
        <v>3.67</v>
      </c>
      <c r="CA10" s="165">
        <v>-14.1953</v>
      </c>
      <c r="CB10" s="165">
        <v>-14.597099999999999</v>
      </c>
      <c r="CC10" s="165">
        <v>20.830100000000002</v>
      </c>
      <c r="CD10" s="165">
        <v>19.618500000000001</v>
      </c>
      <c r="CE10" s="165">
        <v>-1.4748000000000001</v>
      </c>
      <c r="CF10" s="165">
        <v>4.5427</v>
      </c>
      <c r="CG10" s="165">
        <v>4.3648999999999996</v>
      </c>
      <c r="CH10" s="165">
        <v>-3.4701</v>
      </c>
      <c r="CI10" s="165">
        <v>15.339700000000001</v>
      </c>
      <c r="CJ10" s="166"/>
      <c r="CK10" s="166"/>
      <c r="CL10" s="165">
        <v>41.9</v>
      </c>
      <c r="CM10" s="165">
        <v>-25.6</v>
      </c>
      <c r="CN10" s="165">
        <v>-2.19</v>
      </c>
      <c r="CO10" s="165">
        <v>39.000900000000001</v>
      </c>
      <c r="CP10" s="165">
        <v>39.220399999999998</v>
      </c>
      <c r="CQ10" s="165">
        <v>37.711100000000002</v>
      </c>
      <c r="CR10" s="165">
        <v>101.3091</v>
      </c>
      <c r="CS10" s="165">
        <v>103.6392</v>
      </c>
      <c r="CT10" s="165">
        <v>-15.846299999999999</v>
      </c>
      <c r="CU10" s="165">
        <v>-94.831400000000002</v>
      </c>
      <c r="CV10" s="165">
        <v>-14.09</v>
      </c>
      <c r="CW10" s="165">
        <v>2.8666999999999998</v>
      </c>
      <c r="CX10" s="165">
        <v>26.79</v>
      </c>
      <c r="CY10" s="165">
        <v>10.88</v>
      </c>
      <c r="CZ10" s="165">
        <v>5.9424000000000001</v>
      </c>
      <c r="DA10" s="165">
        <v>6.1554000000000002</v>
      </c>
      <c r="DB10" s="165">
        <v>-8</v>
      </c>
      <c r="DC10" s="166"/>
      <c r="DD10" s="165">
        <v>-16.888500000000001</v>
      </c>
      <c r="DE10" s="165">
        <v>-16.616700000000002</v>
      </c>
      <c r="DF10" s="165">
        <v>19.376000000000001</v>
      </c>
      <c r="DG10" s="165">
        <v>1.4999999999999999E-2</v>
      </c>
      <c r="DH10" s="165">
        <v>-4.0472000000000001</v>
      </c>
      <c r="DI10" s="165">
        <v>11.8</v>
      </c>
      <c r="DJ10" s="165">
        <v>11.6</v>
      </c>
      <c r="DK10" s="165">
        <v>-4.6288999999999998</v>
      </c>
      <c r="DL10" s="165">
        <v>-1.4961</v>
      </c>
      <c r="DM10" s="165">
        <v>35.333100000000002</v>
      </c>
      <c r="DN10" s="165">
        <v>5.2011000000000003</v>
      </c>
      <c r="DO10" s="165">
        <v>-0.95</v>
      </c>
      <c r="DP10" s="165">
        <v>-1.04</v>
      </c>
      <c r="DQ10" s="165">
        <v>8.7750000000000004</v>
      </c>
      <c r="DR10" s="165">
        <v>-19.733599999999999</v>
      </c>
      <c r="DS10" s="165">
        <v>-12.25</v>
      </c>
      <c r="DT10" s="165">
        <v>-12.31</v>
      </c>
      <c r="DU10" s="165">
        <v>30.82</v>
      </c>
      <c r="DV10" s="165">
        <v>15.74</v>
      </c>
      <c r="DW10" s="165">
        <v>-22.709099999999999</v>
      </c>
      <c r="DX10" s="165">
        <v>-10.654500000000001</v>
      </c>
      <c r="DY10" s="165">
        <v>-28.0748</v>
      </c>
      <c r="DZ10" s="165">
        <v>-26.6</v>
      </c>
      <c r="EA10" s="165">
        <v>0</v>
      </c>
      <c r="EB10" s="165">
        <v>-9.8178000000000001</v>
      </c>
      <c r="EC10" s="165">
        <v>-15.097099999999999</v>
      </c>
      <c r="ED10" s="165">
        <v>-15.404199999999999</v>
      </c>
      <c r="EE10" s="165">
        <v>-17.638200000000001</v>
      </c>
      <c r="EF10" s="165">
        <v>-20.226199999999999</v>
      </c>
      <c r="EG10" s="165">
        <v>-12.744999999999999</v>
      </c>
      <c r="EH10" s="165">
        <v>-95.4024</v>
      </c>
      <c r="EI10" s="165">
        <v>-21.470300000000002</v>
      </c>
      <c r="EJ10" s="166"/>
      <c r="EK10" s="165">
        <v>-7.1463999999999999</v>
      </c>
      <c r="EL10" s="165">
        <v>-8.4441000000000006</v>
      </c>
      <c r="EM10" s="166"/>
      <c r="EN10" s="165">
        <v>-13.7027</v>
      </c>
      <c r="EO10" s="165">
        <v>-13.616400000000001</v>
      </c>
      <c r="EP10" s="165">
        <v>3.0880000000000001</v>
      </c>
      <c r="EQ10" s="165">
        <v>-17.8766</v>
      </c>
      <c r="ER10" s="165">
        <v>-17.7163</v>
      </c>
      <c r="ES10" s="165">
        <v>0.85219999999999996</v>
      </c>
      <c r="ET10" s="166"/>
      <c r="EU10" s="166"/>
      <c r="EV10" s="166"/>
      <c r="EW10" s="165">
        <v>2.3868</v>
      </c>
      <c r="EX10" s="165">
        <v>-16.471299999999999</v>
      </c>
      <c r="EY10" s="165">
        <v>-6.9516</v>
      </c>
      <c r="EZ10" s="165">
        <v>-7.0008999999999997</v>
      </c>
      <c r="FA10" s="165">
        <v>5.5857999999999999</v>
      </c>
      <c r="FB10" s="165">
        <v>0.88319999999999999</v>
      </c>
      <c r="FC10" s="165">
        <v>-20.186199999999999</v>
      </c>
      <c r="FD10" s="166"/>
      <c r="FE10" s="166"/>
      <c r="FF10" s="166"/>
      <c r="FG10" s="165">
        <v>2.9584000000000001</v>
      </c>
      <c r="FH10" s="165">
        <v>3.0472999999999999</v>
      </c>
      <c r="FI10" s="165">
        <v>0</v>
      </c>
      <c r="FJ10" s="165">
        <v>4.1863999999999999</v>
      </c>
      <c r="FK10" s="165">
        <v>3.5165999999999999</v>
      </c>
      <c r="FL10" s="165">
        <v>9.2101000000000006</v>
      </c>
      <c r="FM10" s="165">
        <v>10.7836</v>
      </c>
      <c r="FN10" s="165">
        <v>10.645200000000001</v>
      </c>
      <c r="FO10" s="165">
        <v>15.5444</v>
      </c>
      <c r="FP10" s="165">
        <v>25.680299999999999</v>
      </c>
      <c r="FQ10" s="166"/>
      <c r="FR10" s="166"/>
      <c r="FS10" s="165">
        <v>-2.6124999999999998</v>
      </c>
      <c r="FT10" s="166"/>
      <c r="FU10" s="165">
        <v>1.41</v>
      </c>
      <c r="FV10" s="165">
        <v>3.37</v>
      </c>
      <c r="FW10" s="165">
        <v>-14.276300000000001</v>
      </c>
      <c r="FX10" s="165">
        <v>1.6101000000000001</v>
      </c>
      <c r="FY10" s="165">
        <v>7.4329999999999998</v>
      </c>
      <c r="FZ10" s="165">
        <v>0.51600000000000001</v>
      </c>
      <c r="GA10" s="165">
        <v>2.3538999999999999</v>
      </c>
      <c r="GB10" s="165">
        <v>35.24</v>
      </c>
      <c r="GC10" s="165">
        <v>-34.233400000000003</v>
      </c>
      <c r="GD10" s="165">
        <v>-24.493600000000001</v>
      </c>
      <c r="GE10" s="165">
        <v>-2.14</v>
      </c>
      <c r="GF10" s="165">
        <v>30.894200000000001</v>
      </c>
      <c r="GG10" s="166"/>
      <c r="GH10" s="165">
        <v>19.194600000000001</v>
      </c>
      <c r="GI10" s="166"/>
      <c r="GJ10" s="165">
        <v>-3.8974000000000002</v>
      </c>
      <c r="GK10" s="165">
        <v>1.972</v>
      </c>
      <c r="GL10" s="166"/>
      <c r="GM10" s="166"/>
      <c r="GN10" s="165">
        <v>-11.6496</v>
      </c>
      <c r="GO10" s="165">
        <v>-8.6094000000000008</v>
      </c>
      <c r="GP10" s="165">
        <v>10.387600000000001</v>
      </c>
      <c r="GQ10" s="165">
        <v>-33.528799999999997</v>
      </c>
      <c r="GR10" s="165">
        <v>-6.8929999999999998</v>
      </c>
      <c r="GS10" s="165">
        <v>-6.9684999999999997</v>
      </c>
      <c r="GT10" s="165">
        <v>101.9798</v>
      </c>
      <c r="GU10" s="165">
        <v>-6.3367000000000004</v>
      </c>
      <c r="GV10" s="165">
        <v>-11.0105</v>
      </c>
      <c r="GW10" s="165">
        <v>5.7565</v>
      </c>
      <c r="GX10" s="165">
        <v>2.5194999999999999</v>
      </c>
      <c r="GY10" s="165">
        <v>7.9268999999999998</v>
      </c>
      <c r="GZ10" s="165">
        <v>7.8243999999999998</v>
      </c>
      <c r="HA10" s="165">
        <v>1.7838000000000001</v>
      </c>
      <c r="HB10" s="165">
        <v>12.846299999999999</v>
      </c>
      <c r="HC10" s="165">
        <v>13.2155</v>
      </c>
      <c r="HD10" s="165">
        <v>-5.45</v>
      </c>
      <c r="HE10" s="165">
        <v>9.3701000000000008</v>
      </c>
      <c r="HF10" s="165">
        <v>46.152799999999999</v>
      </c>
      <c r="HG10" s="165">
        <v>20.555700000000002</v>
      </c>
      <c r="HH10" s="165">
        <v>19.997599999999998</v>
      </c>
      <c r="HI10" s="165">
        <v>20.271799999999999</v>
      </c>
      <c r="HJ10" s="165">
        <v>20.129000000000001</v>
      </c>
      <c r="HK10" s="165">
        <v>-5.5933000000000002</v>
      </c>
      <c r="HL10" s="165">
        <v>-7.3598999999999997</v>
      </c>
      <c r="HM10" s="165">
        <v>0</v>
      </c>
      <c r="HN10" s="165">
        <v>0</v>
      </c>
      <c r="HO10" s="166"/>
      <c r="HP10" s="166"/>
      <c r="HQ10" s="165">
        <v>-10.584099999999999</v>
      </c>
      <c r="HR10" s="165">
        <v>-10.282</v>
      </c>
      <c r="HS10" s="165">
        <v>-1.8078000000000001</v>
      </c>
      <c r="HT10" s="165">
        <v>-1.8311999999999999</v>
      </c>
      <c r="HU10" s="165">
        <v>14.85</v>
      </c>
      <c r="HV10" s="165">
        <v>14.66</v>
      </c>
      <c r="HW10" s="165">
        <v>-28.7</v>
      </c>
      <c r="HX10" s="165">
        <v>-29.1</v>
      </c>
      <c r="HY10" s="165">
        <v>0.82669999999999999</v>
      </c>
      <c r="HZ10" s="165">
        <v>-11.76</v>
      </c>
      <c r="IA10" s="165">
        <v>21.987200000000001</v>
      </c>
      <c r="IB10" s="165">
        <v>33.026800000000001</v>
      </c>
      <c r="IC10" s="165">
        <v>32.515599999999999</v>
      </c>
      <c r="ID10" s="165">
        <v>-19.5</v>
      </c>
      <c r="IE10" s="165">
        <v>-35.4</v>
      </c>
      <c r="IF10" s="165">
        <v>-1.1000000000000001</v>
      </c>
      <c r="IG10" s="165">
        <v>-1.7</v>
      </c>
      <c r="IH10" s="165">
        <v>-17.494800000000001</v>
      </c>
      <c r="II10" s="165">
        <v>-17.5871</v>
      </c>
      <c r="IJ10" s="165">
        <v>-40.302799999999998</v>
      </c>
      <c r="IK10" s="165">
        <v>-22.799600000000002</v>
      </c>
      <c r="IL10" s="165">
        <v>-272.46109999999999</v>
      </c>
      <c r="IM10" s="165">
        <v>-22.124500000000001</v>
      </c>
      <c r="IN10" s="165">
        <v>15.220800000000001</v>
      </c>
      <c r="IO10" s="165">
        <v>101.08499999999999</v>
      </c>
      <c r="IP10" s="165">
        <v>62.833799999999997</v>
      </c>
      <c r="IQ10" s="165">
        <v>106.6979</v>
      </c>
      <c r="IR10" s="165">
        <v>77.776799999999994</v>
      </c>
      <c r="IS10" s="165">
        <v>35.085999999999999</v>
      </c>
      <c r="IT10" s="165">
        <v>36.004300000000001</v>
      </c>
      <c r="IU10" s="165">
        <v>34.646000000000001</v>
      </c>
      <c r="IV10" s="165">
        <v>4.0210999999999997</v>
      </c>
      <c r="IW10" s="165">
        <v>196.09520000000001</v>
      </c>
      <c r="IX10" s="165">
        <v>-187.3185</v>
      </c>
      <c r="IY10" s="165">
        <v>15.558</v>
      </c>
      <c r="IZ10" s="165">
        <v>-9.6997999999999998</v>
      </c>
      <c r="JA10" s="165">
        <v>-0.93630000000000002</v>
      </c>
      <c r="JB10" s="166"/>
      <c r="JC10" s="165">
        <v>-3.36</v>
      </c>
      <c r="JD10" s="165">
        <v>-1.4790000000000001</v>
      </c>
      <c r="JE10" s="165">
        <v>-1.4890000000000001</v>
      </c>
      <c r="JF10" s="165">
        <v>-1.36</v>
      </c>
      <c r="JG10" s="165">
        <v>3.28</v>
      </c>
      <c r="JH10" s="165">
        <v>-2.7793999999999999</v>
      </c>
      <c r="JI10" s="165">
        <v>-9.4040999999999997</v>
      </c>
      <c r="JJ10" s="165">
        <v>12.9503</v>
      </c>
      <c r="JK10" s="165">
        <v>-7.4692999999999996</v>
      </c>
      <c r="JL10" s="165">
        <v>2.6</v>
      </c>
      <c r="JM10" s="165">
        <v>7.1340000000000003</v>
      </c>
      <c r="JN10" s="165">
        <v>7.3869999999999996</v>
      </c>
      <c r="JO10" s="165">
        <v>0</v>
      </c>
      <c r="JP10" s="166"/>
      <c r="JQ10" s="165">
        <v>4.2289000000000003</v>
      </c>
      <c r="JR10" s="165">
        <v>3.6738</v>
      </c>
      <c r="JS10" s="165">
        <v>3.5912000000000002</v>
      </c>
      <c r="JT10" s="166"/>
      <c r="JU10" s="165">
        <v>20</v>
      </c>
      <c r="JV10" s="165">
        <v>9.5328999999999997</v>
      </c>
      <c r="JW10" s="165">
        <v>-0.46</v>
      </c>
      <c r="JX10" s="166"/>
      <c r="JY10" s="165">
        <v>-3.7688000000000001</v>
      </c>
      <c r="JZ10" s="165">
        <v>-18.621500000000001</v>
      </c>
      <c r="KA10" s="165">
        <v>-18.2928</v>
      </c>
      <c r="KB10" s="165">
        <v>0</v>
      </c>
      <c r="KC10" s="165">
        <v>13.949400000000001</v>
      </c>
      <c r="KD10" s="165">
        <v>-13.5311</v>
      </c>
      <c r="KE10" s="165">
        <v>-1.7229000000000001</v>
      </c>
      <c r="KF10" s="165">
        <v>-22.2</v>
      </c>
      <c r="KG10" s="165">
        <v>6.2</v>
      </c>
      <c r="KH10" s="166"/>
      <c r="KI10" s="165">
        <v>-117.98739999999999</v>
      </c>
    </row>
    <row r="11" spans="1:295" ht="18" customHeight="1" x14ac:dyDescent="0.25">
      <c r="A11" s="160" t="s">
        <v>40</v>
      </c>
      <c r="B11" s="160" t="s">
        <v>803</v>
      </c>
      <c r="C11" s="164">
        <v>0</v>
      </c>
      <c r="D11" s="165">
        <v>3.5916000000000001</v>
      </c>
      <c r="E11" s="165">
        <v>-7.8813000000000004</v>
      </c>
      <c r="F11" s="165">
        <v>3.0104000000000002</v>
      </c>
      <c r="G11" s="165">
        <v>8.6961999999999993</v>
      </c>
      <c r="H11" s="166"/>
      <c r="I11" s="165">
        <v>16.5564</v>
      </c>
      <c r="J11" s="166"/>
      <c r="K11" s="165">
        <v>8.8445999999999998</v>
      </c>
      <c r="L11" s="165">
        <v>3.1089000000000002</v>
      </c>
      <c r="M11" s="165">
        <v>4.5549999999999997</v>
      </c>
      <c r="N11" s="165">
        <v>-4.4400000000000004</v>
      </c>
      <c r="O11" s="165">
        <v>-24.2</v>
      </c>
      <c r="P11" s="165">
        <v>0</v>
      </c>
      <c r="Q11" s="165">
        <v>1.6559999999999999</v>
      </c>
      <c r="R11" s="165">
        <v>-17.600000000000001</v>
      </c>
      <c r="S11" s="165">
        <v>5.2991000000000001</v>
      </c>
      <c r="T11" s="165">
        <v>18.060300000000002</v>
      </c>
      <c r="U11" s="165">
        <v>2.5381</v>
      </c>
      <c r="V11" s="165">
        <v>2.3123</v>
      </c>
      <c r="W11" s="165">
        <v>4.4097</v>
      </c>
      <c r="X11" s="166"/>
      <c r="Y11" s="165">
        <v>1.1112</v>
      </c>
      <c r="Z11" s="165">
        <v>1.8260000000000001</v>
      </c>
      <c r="AA11" s="166"/>
      <c r="AB11" s="165">
        <v>-1.0621</v>
      </c>
      <c r="AC11" s="165">
        <v>-0.63700000000000001</v>
      </c>
      <c r="AD11" s="165">
        <v>-0.60799999999999998</v>
      </c>
      <c r="AE11" s="165">
        <v>10.792999999999999</v>
      </c>
      <c r="AF11" s="165">
        <v>-17.760000000000002</v>
      </c>
      <c r="AG11" s="165">
        <v>-11</v>
      </c>
      <c r="AH11" s="165">
        <v>0.59799999999999998</v>
      </c>
      <c r="AI11" s="165">
        <v>0.128</v>
      </c>
      <c r="AJ11" s="165">
        <v>-13.69</v>
      </c>
      <c r="AK11" s="165">
        <v>-13.53</v>
      </c>
      <c r="AL11" s="166"/>
      <c r="AM11" s="165">
        <v>-11.7</v>
      </c>
      <c r="AN11" s="165">
        <v>-11.69</v>
      </c>
      <c r="AO11" s="165">
        <v>4.8703000000000003</v>
      </c>
      <c r="AP11" s="165">
        <v>3.4950999999999999</v>
      </c>
      <c r="AQ11" s="165">
        <v>20.5472</v>
      </c>
      <c r="AR11" s="165">
        <v>22.662299999999998</v>
      </c>
      <c r="AS11" s="165">
        <v>-17.843399999999999</v>
      </c>
      <c r="AT11" s="165">
        <v>-10.8507</v>
      </c>
      <c r="AU11" s="165">
        <v>-11.134399999999999</v>
      </c>
      <c r="AV11" s="165">
        <v>18.178699999999999</v>
      </c>
      <c r="AW11" s="165">
        <v>18.519600000000001</v>
      </c>
      <c r="AX11" s="166"/>
      <c r="AY11" s="165">
        <v>-28.935199999999998</v>
      </c>
      <c r="AZ11" s="165">
        <v>9.0869</v>
      </c>
      <c r="BA11" s="165">
        <v>45.581400000000002</v>
      </c>
      <c r="BB11" s="165">
        <v>-3.8847999999999998</v>
      </c>
      <c r="BC11" s="165">
        <v>13.5969</v>
      </c>
      <c r="BD11" s="165">
        <v>-7.3</v>
      </c>
      <c r="BE11" s="165">
        <v>-8</v>
      </c>
      <c r="BF11" s="165">
        <v>-24.763300000000001</v>
      </c>
      <c r="BG11" s="165">
        <v>-23.636900000000001</v>
      </c>
      <c r="BH11" s="165">
        <v>-2.7399</v>
      </c>
      <c r="BI11" s="166"/>
      <c r="BJ11" s="165">
        <v>-6.4827000000000004</v>
      </c>
      <c r="BK11" s="165">
        <v>0.79910000000000003</v>
      </c>
      <c r="BL11" s="165">
        <v>-1.1341000000000001</v>
      </c>
      <c r="BM11" s="165">
        <v>-0.66549999999999998</v>
      </c>
      <c r="BN11" s="165">
        <v>-134.6781</v>
      </c>
      <c r="BO11" s="165">
        <v>80.111099999999993</v>
      </c>
      <c r="BP11" s="165">
        <v>79.683800000000005</v>
      </c>
      <c r="BQ11" s="165">
        <v>9.6997999999999998</v>
      </c>
      <c r="BR11" s="165">
        <v>-120.1276</v>
      </c>
      <c r="BS11" s="166"/>
      <c r="BT11" s="166"/>
      <c r="BU11" s="166"/>
      <c r="BV11" s="165">
        <v>13.6919</v>
      </c>
      <c r="BW11" s="165">
        <v>8.02</v>
      </c>
      <c r="BX11" s="165">
        <v>4.8499999999999996</v>
      </c>
      <c r="BY11" s="165">
        <v>-12.39</v>
      </c>
      <c r="BZ11" s="165">
        <v>3.25</v>
      </c>
      <c r="CA11" s="165">
        <v>-13.1236</v>
      </c>
      <c r="CB11" s="165">
        <v>-13.7934</v>
      </c>
      <c r="CC11" s="165">
        <v>20.94</v>
      </c>
      <c r="CD11" s="165">
        <v>19.305299999999999</v>
      </c>
      <c r="CE11" s="165">
        <v>-1.3512999999999999</v>
      </c>
      <c r="CF11" s="165">
        <v>2.915</v>
      </c>
      <c r="CG11" s="165">
        <v>3.0746000000000002</v>
      </c>
      <c r="CH11" s="165">
        <v>-6.4372999999999996</v>
      </c>
      <c r="CI11" s="165">
        <v>14.391</v>
      </c>
      <c r="CJ11" s="166"/>
      <c r="CK11" s="166"/>
      <c r="CL11" s="165">
        <v>39.299999999999997</v>
      </c>
      <c r="CM11" s="165">
        <v>-22.9</v>
      </c>
      <c r="CN11" s="165">
        <v>-2.0299999999999998</v>
      </c>
      <c r="CO11" s="165">
        <v>36.842500000000001</v>
      </c>
      <c r="CP11" s="165">
        <v>37.634300000000003</v>
      </c>
      <c r="CQ11" s="165">
        <v>36.041800000000002</v>
      </c>
      <c r="CR11" s="165">
        <v>105.089</v>
      </c>
      <c r="CS11" s="165">
        <v>104.6327</v>
      </c>
      <c r="CT11" s="165">
        <v>-16.6248</v>
      </c>
      <c r="CU11" s="165">
        <v>-95.341399999999993</v>
      </c>
      <c r="CV11" s="165">
        <v>-14.1004</v>
      </c>
      <c r="CW11" s="165">
        <v>2.8963999999999999</v>
      </c>
      <c r="CX11" s="165">
        <v>26.5</v>
      </c>
      <c r="CY11" s="165">
        <v>10.97</v>
      </c>
      <c r="CZ11" s="165">
        <v>5.3174000000000001</v>
      </c>
      <c r="DA11" s="165">
        <v>5.5694999999999997</v>
      </c>
      <c r="DB11" s="165">
        <v>-7.48</v>
      </c>
      <c r="DC11" s="166"/>
      <c r="DD11" s="165">
        <v>-14.450100000000001</v>
      </c>
      <c r="DE11" s="165">
        <v>-14.3017</v>
      </c>
      <c r="DF11" s="165">
        <v>17.860399999999998</v>
      </c>
      <c r="DG11" s="165">
        <v>1.5100000000000001E-2</v>
      </c>
      <c r="DH11" s="165">
        <v>-3.6907000000000001</v>
      </c>
      <c r="DI11" s="165">
        <v>14.2</v>
      </c>
      <c r="DJ11" s="165">
        <v>13.9</v>
      </c>
      <c r="DK11" s="165">
        <v>-4.5105000000000004</v>
      </c>
      <c r="DL11" s="165">
        <v>-1.6831</v>
      </c>
      <c r="DM11" s="165">
        <v>34.859900000000003</v>
      </c>
      <c r="DN11" s="165">
        <v>4.6444999999999999</v>
      </c>
      <c r="DO11" s="165">
        <v>-1.25</v>
      </c>
      <c r="DP11" s="165">
        <v>-0.61</v>
      </c>
      <c r="DQ11" s="165">
        <v>8.4510000000000005</v>
      </c>
      <c r="DR11" s="165">
        <v>-17.881</v>
      </c>
      <c r="DS11" s="165">
        <v>-13.07</v>
      </c>
      <c r="DT11" s="165">
        <v>-13.02</v>
      </c>
      <c r="DU11" s="165">
        <v>31.74</v>
      </c>
      <c r="DV11" s="165">
        <v>14.97</v>
      </c>
      <c r="DW11" s="165">
        <v>-21.7818</v>
      </c>
      <c r="DX11" s="165">
        <v>-12.309100000000001</v>
      </c>
      <c r="DY11" s="165">
        <v>-28.434200000000001</v>
      </c>
      <c r="DZ11" s="165">
        <v>-25.863600000000002</v>
      </c>
      <c r="EA11" s="166"/>
      <c r="EB11" s="165">
        <v>-9.5843000000000007</v>
      </c>
      <c r="EC11" s="165">
        <v>-14.857200000000001</v>
      </c>
      <c r="ED11" s="165">
        <v>-15.164</v>
      </c>
      <c r="EE11" s="165">
        <v>-9.6440999999999999</v>
      </c>
      <c r="EF11" s="165">
        <v>-23.8766</v>
      </c>
      <c r="EG11" s="165">
        <v>-12.728</v>
      </c>
      <c r="EH11" s="165">
        <v>-106.4032</v>
      </c>
      <c r="EI11" s="165">
        <v>-17.678100000000001</v>
      </c>
      <c r="EJ11" s="166"/>
      <c r="EK11" s="165">
        <v>-9.9929000000000006</v>
      </c>
      <c r="EL11" s="165">
        <v>-8.4037000000000006</v>
      </c>
      <c r="EM11" s="166"/>
      <c r="EN11" s="165">
        <v>-12.795999999999999</v>
      </c>
      <c r="EO11" s="165">
        <v>-15.598699999999999</v>
      </c>
      <c r="EP11" s="165">
        <v>-20.995999999999999</v>
      </c>
      <c r="EQ11" s="165">
        <v>-15.2791</v>
      </c>
      <c r="ER11" s="165">
        <v>-15.1807</v>
      </c>
      <c r="ES11" s="165">
        <v>1.3811</v>
      </c>
      <c r="ET11" s="166"/>
      <c r="EU11" s="166"/>
      <c r="EV11" s="166"/>
      <c r="EW11" s="165">
        <v>2.6539999999999999</v>
      </c>
      <c r="EX11" s="165">
        <v>-17.628499999999999</v>
      </c>
      <c r="EY11" s="165">
        <v>-6.6013000000000002</v>
      </c>
      <c r="EZ11" s="165">
        <v>-7.0510000000000002</v>
      </c>
      <c r="FA11" s="165">
        <v>5.0297000000000001</v>
      </c>
      <c r="FB11" s="165">
        <v>4.2729999999999997</v>
      </c>
      <c r="FC11" s="165">
        <v>-15.157299999999999</v>
      </c>
      <c r="FD11" s="166"/>
      <c r="FE11" s="166"/>
      <c r="FF11" s="166"/>
      <c r="FG11" s="165">
        <v>3.5051000000000001</v>
      </c>
      <c r="FH11" s="165">
        <v>3.1421000000000001</v>
      </c>
      <c r="FI11" s="165">
        <v>2.6341999999999999</v>
      </c>
      <c r="FJ11" s="165">
        <v>2.8468</v>
      </c>
      <c r="FK11" s="165">
        <v>2.5118</v>
      </c>
      <c r="FL11" s="165">
        <v>11.554500000000001</v>
      </c>
      <c r="FM11" s="165">
        <v>9.0474999999999994</v>
      </c>
      <c r="FN11" s="165">
        <v>9.5025999999999993</v>
      </c>
      <c r="FO11" s="165">
        <v>15.613799999999999</v>
      </c>
      <c r="FP11" s="165">
        <v>25.548300000000001</v>
      </c>
      <c r="FQ11" s="165">
        <v>13.243600000000001</v>
      </c>
      <c r="FR11" s="165">
        <v>-12.38</v>
      </c>
      <c r="FS11" s="165">
        <v>-1.1128</v>
      </c>
      <c r="FT11" s="165">
        <v>0.31519999999999998</v>
      </c>
      <c r="FU11" s="165">
        <v>1.76</v>
      </c>
      <c r="FV11" s="165">
        <v>3.85</v>
      </c>
      <c r="FW11" s="165">
        <v>-16.8081</v>
      </c>
      <c r="FX11" s="165">
        <v>1.6557999999999999</v>
      </c>
      <c r="FY11" s="165">
        <v>7.7</v>
      </c>
      <c r="FZ11" s="165">
        <v>0.63</v>
      </c>
      <c r="GA11" s="165">
        <v>2.5304000000000002</v>
      </c>
      <c r="GB11" s="165">
        <v>35.270000000000003</v>
      </c>
      <c r="GC11" s="165">
        <v>-34.536799999999999</v>
      </c>
      <c r="GD11" s="165">
        <v>-25.172000000000001</v>
      </c>
      <c r="GE11" s="166"/>
      <c r="GF11" s="165">
        <v>31.305700000000002</v>
      </c>
      <c r="GG11" s="166"/>
      <c r="GH11" s="165">
        <v>18.166799999999999</v>
      </c>
      <c r="GI11" s="166"/>
      <c r="GJ11" s="165">
        <v>-4.2023000000000001</v>
      </c>
      <c r="GK11" s="165">
        <v>1.9088000000000001</v>
      </c>
      <c r="GL11" s="166"/>
      <c r="GM11" s="166"/>
      <c r="GN11" s="166"/>
      <c r="GO11" s="165">
        <v>-8.6504999999999992</v>
      </c>
      <c r="GP11" s="165">
        <v>11.4572</v>
      </c>
      <c r="GQ11" s="165">
        <v>-32.3523</v>
      </c>
      <c r="GR11" s="165">
        <v>-7.0548999999999999</v>
      </c>
      <c r="GS11" s="165">
        <v>-7.069</v>
      </c>
      <c r="GT11" s="165">
        <v>95.874399999999994</v>
      </c>
      <c r="GU11" s="165">
        <v>-6.6821000000000002</v>
      </c>
      <c r="GV11" s="165">
        <v>-9.5793999999999997</v>
      </c>
      <c r="GW11" s="165">
        <v>5.5679999999999996</v>
      </c>
      <c r="GX11" s="165">
        <v>2.6461000000000001</v>
      </c>
      <c r="GY11" s="165">
        <v>8.2271999999999998</v>
      </c>
      <c r="GZ11" s="165">
        <v>8.4027999999999992</v>
      </c>
      <c r="HA11" s="165">
        <v>2</v>
      </c>
      <c r="HB11" s="165">
        <v>12.3422</v>
      </c>
      <c r="HC11" s="165">
        <v>12.6319</v>
      </c>
      <c r="HD11" s="165">
        <v>-7.12</v>
      </c>
      <c r="HE11" s="165">
        <v>11.1158</v>
      </c>
      <c r="HF11" s="165">
        <v>50.212699999999998</v>
      </c>
      <c r="HG11" s="165">
        <v>15.133599999999999</v>
      </c>
      <c r="HH11" s="165">
        <v>19.57</v>
      </c>
      <c r="HI11" s="165">
        <v>19.338000000000001</v>
      </c>
      <c r="HJ11" s="165">
        <v>19.398199999999999</v>
      </c>
      <c r="HK11" s="165">
        <v>-4.7614999999999998</v>
      </c>
      <c r="HL11" s="165">
        <v>-8.7401</v>
      </c>
      <c r="HM11" s="165">
        <v>0</v>
      </c>
      <c r="HN11" s="165">
        <v>0</v>
      </c>
      <c r="HO11" s="166"/>
      <c r="HP11" s="166"/>
      <c r="HQ11" s="165">
        <v>-14.0229</v>
      </c>
      <c r="HR11" s="165">
        <v>-13.907500000000001</v>
      </c>
      <c r="HS11" s="165">
        <v>-0.56869999999999998</v>
      </c>
      <c r="HT11" s="165">
        <v>-0.88959999999999995</v>
      </c>
      <c r="HU11" s="165">
        <v>16.309999999999999</v>
      </c>
      <c r="HV11" s="165">
        <v>16.12</v>
      </c>
      <c r="HW11" s="165">
        <v>-31</v>
      </c>
      <c r="HX11" s="165">
        <v>-31.7</v>
      </c>
      <c r="HY11" s="165">
        <v>0.86150000000000004</v>
      </c>
      <c r="HZ11" s="165">
        <v>-11.76</v>
      </c>
      <c r="IA11" s="165">
        <v>29.904399999999999</v>
      </c>
      <c r="IB11" s="165">
        <v>24.561</v>
      </c>
      <c r="IC11" s="165">
        <v>24.4574</v>
      </c>
      <c r="ID11" s="165">
        <v>-19.100000000000001</v>
      </c>
      <c r="IE11" s="165">
        <v>-36.799999999999997</v>
      </c>
      <c r="IF11" s="165">
        <v>1.4</v>
      </c>
      <c r="IG11" s="165">
        <v>0.8</v>
      </c>
      <c r="IH11" s="165">
        <v>-17.7148</v>
      </c>
      <c r="II11" s="166"/>
      <c r="IJ11" s="165">
        <v>-40.455199999999998</v>
      </c>
      <c r="IK11" s="165">
        <v>-25.680099999999999</v>
      </c>
      <c r="IL11" s="165">
        <v>-274.31380000000001</v>
      </c>
      <c r="IM11" s="165">
        <v>-21.622800000000002</v>
      </c>
      <c r="IN11" s="165">
        <v>15.5106</v>
      </c>
      <c r="IO11" s="165">
        <v>102.30889999999999</v>
      </c>
      <c r="IP11" s="165">
        <v>66.823700000000002</v>
      </c>
      <c r="IQ11" s="165">
        <v>114.5686</v>
      </c>
      <c r="IR11" s="165">
        <v>81.253</v>
      </c>
      <c r="IS11" s="165">
        <v>33.675699999999999</v>
      </c>
      <c r="IT11" s="165">
        <v>33.9026</v>
      </c>
      <c r="IU11" s="165">
        <v>33.1616</v>
      </c>
      <c r="IV11" s="165">
        <v>-4.8177000000000003</v>
      </c>
      <c r="IW11" s="165">
        <v>194.43770000000001</v>
      </c>
      <c r="IX11" s="165">
        <v>-189.05029999999999</v>
      </c>
      <c r="IY11" s="165">
        <v>10.7789</v>
      </c>
      <c r="IZ11" s="165">
        <v>-4.0438999999999998</v>
      </c>
      <c r="JA11" s="165">
        <v>-2.0617999999999999</v>
      </c>
      <c r="JB11" s="166"/>
      <c r="JC11" s="165">
        <v>-4.6399999999999997</v>
      </c>
      <c r="JD11" s="165">
        <v>-1.5489999999999999</v>
      </c>
      <c r="JE11" s="165">
        <v>-1.546</v>
      </c>
      <c r="JF11" s="165">
        <v>-0.32</v>
      </c>
      <c r="JG11" s="165">
        <v>3.44</v>
      </c>
      <c r="JH11" s="165">
        <v>-3.2136</v>
      </c>
      <c r="JI11" s="165">
        <v>-8.8181999999999992</v>
      </c>
      <c r="JJ11" s="165">
        <v>14.387700000000001</v>
      </c>
      <c r="JK11" s="165">
        <v>-9.4925999999999995</v>
      </c>
      <c r="JL11" s="165">
        <v>3</v>
      </c>
      <c r="JM11" s="165">
        <v>7.1989999999999998</v>
      </c>
      <c r="JN11" s="165">
        <v>6.2649999999999997</v>
      </c>
      <c r="JO11" s="165">
        <v>0.44900000000000001</v>
      </c>
      <c r="JP11" s="166"/>
      <c r="JQ11" s="165">
        <v>3.0106000000000002</v>
      </c>
      <c r="JR11" s="165">
        <v>3.4173</v>
      </c>
      <c r="JS11" s="165">
        <v>4.1428000000000003</v>
      </c>
      <c r="JT11" s="166"/>
      <c r="JU11" s="165">
        <v>22.2</v>
      </c>
      <c r="JV11" s="165">
        <v>6.9119000000000002</v>
      </c>
      <c r="JW11" s="165">
        <v>-0.45</v>
      </c>
      <c r="JX11" s="166"/>
      <c r="JY11" s="165">
        <v>0</v>
      </c>
      <c r="JZ11" s="165">
        <v>-18.063300000000002</v>
      </c>
      <c r="KA11" s="165">
        <v>-17.902799999999999</v>
      </c>
      <c r="KB11" s="165">
        <v>0</v>
      </c>
      <c r="KC11" s="165">
        <v>14.4274</v>
      </c>
      <c r="KD11" s="165">
        <v>-12.466900000000001</v>
      </c>
      <c r="KE11" s="165">
        <v>-2.5992999999999999</v>
      </c>
      <c r="KF11" s="165">
        <v>-24.3</v>
      </c>
      <c r="KG11" s="165">
        <v>7.5</v>
      </c>
      <c r="KH11" s="166"/>
      <c r="KI11" s="165">
        <v>-117.6743</v>
      </c>
    </row>
    <row r="12" spans="1:295" ht="18" customHeight="1" x14ac:dyDescent="0.25">
      <c r="A12" s="160" t="s">
        <v>40</v>
      </c>
      <c r="B12" s="160" t="s">
        <v>804</v>
      </c>
      <c r="C12" s="164">
        <v>0</v>
      </c>
      <c r="D12" s="165">
        <v>3.6343999999999999</v>
      </c>
      <c r="E12" s="165">
        <v>-7.8155999999999999</v>
      </c>
      <c r="F12" s="165">
        <v>3.2090000000000001</v>
      </c>
      <c r="G12" s="165">
        <v>8.6904000000000003</v>
      </c>
      <c r="H12" s="166"/>
      <c r="I12" s="165">
        <v>16.2287</v>
      </c>
      <c r="J12" s="166"/>
      <c r="K12" s="165">
        <v>8.6372999999999998</v>
      </c>
      <c r="L12" s="165">
        <v>2.8999000000000001</v>
      </c>
      <c r="M12" s="165">
        <v>4.4419000000000004</v>
      </c>
      <c r="N12" s="165">
        <v>-2.2200000000000002</v>
      </c>
      <c r="O12" s="166"/>
      <c r="P12" s="166"/>
      <c r="Q12" s="166"/>
      <c r="R12" s="166"/>
      <c r="S12" s="165">
        <v>5.3992000000000004</v>
      </c>
      <c r="T12" s="165">
        <v>18.3538</v>
      </c>
      <c r="U12" s="165">
        <v>2.2158000000000002</v>
      </c>
      <c r="V12" s="165">
        <v>1.8978999999999999</v>
      </c>
      <c r="W12" s="165">
        <v>3.593</v>
      </c>
      <c r="X12" s="166"/>
      <c r="Y12" s="165">
        <v>0.69830000000000003</v>
      </c>
      <c r="Z12" s="165">
        <v>1.6189</v>
      </c>
      <c r="AA12" s="166"/>
      <c r="AB12" s="165">
        <v>-0.97660000000000002</v>
      </c>
      <c r="AC12" s="165">
        <v>-0.78500000000000003</v>
      </c>
      <c r="AD12" s="165">
        <v>-0.76900000000000002</v>
      </c>
      <c r="AE12" s="165">
        <v>10.108000000000001</v>
      </c>
      <c r="AF12" s="165">
        <v>-17.760000000000002</v>
      </c>
      <c r="AG12" s="165">
        <v>-13.2</v>
      </c>
      <c r="AH12" s="165">
        <v>0.66100000000000003</v>
      </c>
      <c r="AI12" s="165">
        <v>0.123</v>
      </c>
      <c r="AJ12" s="165">
        <v>-15.06</v>
      </c>
      <c r="AK12" s="165">
        <v>-15.1</v>
      </c>
      <c r="AL12" s="166"/>
      <c r="AM12" s="165">
        <v>-11.17</v>
      </c>
      <c r="AN12" s="165">
        <v>-11.1</v>
      </c>
      <c r="AO12" s="165">
        <v>4.9612999999999996</v>
      </c>
      <c r="AP12" s="165">
        <v>3.3319999999999999</v>
      </c>
      <c r="AQ12" s="165">
        <v>22.694900000000001</v>
      </c>
      <c r="AR12" s="165">
        <v>23.8078</v>
      </c>
      <c r="AS12" s="165">
        <v>-17.4511</v>
      </c>
      <c r="AT12" s="165">
        <v>-10.3148</v>
      </c>
      <c r="AU12" s="165">
        <v>-9.9954000000000001</v>
      </c>
      <c r="AV12" s="165">
        <v>0.2661</v>
      </c>
      <c r="AW12" s="165">
        <v>0.2944</v>
      </c>
      <c r="AX12" s="166"/>
      <c r="AY12" s="165">
        <v>-22.103300000000001</v>
      </c>
      <c r="AZ12" s="165">
        <v>6.3250999999999999</v>
      </c>
      <c r="BA12" s="165">
        <v>32.656500000000001</v>
      </c>
      <c r="BB12" s="165">
        <v>-1.7827</v>
      </c>
      <c r="BC12" s="165">
        <v>15.602</v>
      </c>
      <c r="BD12" s="165">
        <v>-6.8</v>
      </c>
      <c r="BE12" s="165">
        <v>-7.5</v>
      </c>
      <c r="BF12" s="165">
        <v>-26.4331</v>
      </c>
      <c r="BG12" s="165">
        <v>-25.702200000000001</v>
      </c>
      <c r="BH12" s="165">
        <v>-2.0087000000000002</v>
      </c>
      <c r="BI12" s="166"/>
      <c r="BJ12" s="165">
        <v>-4.7350000000000003</v>
      </c>
      <c r="BK12" s="165">
        <v>0.79890000000000005</v>
      </c>
      <c r="BL12" s="165">
        <v>-1.002</v>
      </c>
      <c r="BM12" s="165">
        <v>-0.57920000000000005</v>
      </c>
      <c r="BN12" s="165">
        <v>-148.50299999999999</v>
      </c>
      <c r="BO12" s="165">
        <v>80.233099999999993</v>
      </c>
      <c r="BP12" s="165">
        <v>80.599400000000003</v>
      </c>
      <c r="BQ12" s="165">
        <v>16.993500000000001</v>
      </c>
      <c r="BR12" s="165">
        <v>-125.3361</v>
      </c>
      <c r="BS12" s="166"/>
      <c r="BT12" s="166"/>
      <c r="BU12" s="166"/>
      <c r="BV12" s="165">
        <v>13.7319</v>
      </c>
      <c r="BW12" s="165">
        <v>8.06</v>
      </c>
      <c r="BX12" s="165">
        <v>4.76</v>
      </c>
      <c r="BY12" s="165">
        <v>-13.37</v>
      </c>
      <c r="BZ12" s="165">
        <v>3.21</v>
      </c>
      <c r="CA12" s="165">
        <v>-17.946100000000001</v>
      </c>
      <c r="CB12" s="165">
        <v>-18.213999999999999</v>
      </c>
      <c r="CC12" s="165">
        <v>23.4041</v>
      </c>
      <c r="CD12" s="165">
        <v>21.753900000000002</v>
      </c>
      <c r="CE12" s="165">
        <v>-0.39950000000000002</v>
      </c>
      <c r="CF12" s="165">
        <v>2.4689999999999999</v>
      </c>
      <c r="CG12" s="165">
        <v>2.6255000000000002</v>
      </c>
      <c r="CH12" s="165">
        <v>-4.3292000000000002</v>
      </c>
      <c r="CI12" s="165">
        <v>14.5657</v>
      </c>
      <c r="CJ12" s="166"/>
      <c r="CK12" s="166"/>
      <c r="CL12" s="165">
        <v>40.1</v>
      </c>
      <c r="CM12" s="165">
        <v>-25.3</v>
      </c>
      <c r="CN12" s="165">
        <v>-2.1</v>
      </c>
      <c r="CO12" s="165">
        <v>37.261200000000002</v>
      </c>
      <c r="CP12" s="165">
        <v>37.504600000000003</v>
      </c>
      <c r="CQ12" s="165">
        <v>36.256500000000003</v>
      </c>
      <c r="CR12" s="165">
        <v>107.46550000000001</v>
      </c>
      <c r="CS12" s="165">
        <v>108.49639999999999</v>
      </c>
      <c r="CT12" s="165">
        <v>-16.734400000000001</v>
      </c>
      <c r="CU12" s="165">
        <v>-97.593900000000005</v>
      </c>
      <c r="CV12" s="165">
        <v>-15.6881</v>
      </c>
      <c r="CW12" s="165">
        <v>2.9819</v>
      </c>
      <c r="CX12" s="165">
        <v>25.3</v>
      </c>
      <c r="CY12" s="165">
        <v>10.51</v>
      </c>
      <c r="CZ12" s="165">
        <v>5.3174000000000001</v>
      </c>
      <c r="DA12" s="165">
        <v>5.5694999999999997</v>
      </c>
      <c r="DB12" s="165">
        <v>-7.6</v>
      </c>
      <c r="DC12" s="166"/>
      <c r="DD12" s="165">
        <v>-16.3079</v>
      </c>
      <c r="DE12" s="165">
        <v>-15.710699999999999</v>
      </c>
      <c r="DF12" s="165">
        <v>21.718499999999999</v>
      </c>
      <c r="DG12" s="165">
        <v>1.52E-2</v>
      </c>
      <c r="DH12" s="165">
        <v>-3.7919</v>
      </c>
      <c r="DI12" s="166"/>
      <c r="DJ12" s="166"/>
      <c r="DK12" s="165">
        <v>-4.3787000000000003</v>
      </c>
      <c r="DL12" s="165">
        <v>-1.8701000000000001</v>
      </c>
      <c r="DM12" s="165">
        <v>34.386800000000001</v>
      </c>
      <c r="DN12" s="165">
        <v>4.2733999999999996</v>
      </c>
      <c r="DO12" s="165">
        <v>-1.61</v>
      </c>
      <c r="DP12" s="165">
        <v>-0.53</v>
      </c>
      <c r="DQ12" s="165">
        <v>7.5869999999999997</v>
      </c>
      <c r="DR12" s="165">
        <v>-24.506399999999999</v>
      </c>
      <c r="DS12" s="165">
        <v>-14.27</v>
      </c>
      <c r="DT12" s="165">
        <v>-14.3</v>
      </c>
      <c r="DU12" s="165">
        <v>33.520000000000003</v>
      </c>
      <c r="DV12" s="165">
        <v>14.59</v>
      </c>
      <c r="DW12" s="165">
        <v>-24.5091</v>
      </c>
      <c r="DX12" s="165">
        <v>-12.3727</v>
      </c>
      <c r="DY12" s="165">
        <v>-31.988499999999998</v>
      </c>
      <c r="DZ12" s="165">
        <v>-30.7364</v>
      </c>
      <c r="EA12" s="166"/>
      <c r="EB12" s="165">
        <v>-14.1471</v>
      </c>
      <c r="EC12" s="165">
        <v>-20.5059</v>
      </c>
      <c r="ED12" s="165">
        <v>-20.1691</v>
      </c>
      <c r="EE12" s="165">
        <v>-19.345500000000001</v>
      </c>
      <c r="EF12" s="165">
        <v>-20.852599999999999</v>
      </c>
      <c r="EG12" s="165">
        <v>-12.611000000000001</v>
      </c>
      <c r="EH12" s="165">
        <v>-111.69199999999999</v>
      </c>
      <c r="EI12" s="165">
        <v>-16.900200000000002</v>
      </c>
      <c r="EJ12" s="166"/>
      <c r="EK12" s="165">
        <v>-9.3302999999999994</v>
      </c>
      <c r="EL12" s="165">
        <v>-8.9489999999999998</v>
      </c>
      <c r="EM12" s="166"/>
      <c r="EN12" s="165">
        <v>-13.1175</v>
      </c>
      <c r="EO12" s="165">
        <v>-13.0343</v>
      </c>
      <c r="EP12" s="165">
        <v>-12.804</v>
      </c>
      <c r="EQ12" s="165">
        <v>-16.764900000000001</v>
      </c>
      <c r="ER12" s="165">
        <v>-16.5318</v>
      </c>
      <c r="ES12" s="165">
        <v>8.6834000000000007</v>
      </c>
      <c r="ET12" s="166"/>
      <c r="EU12" s="166"/>
      <c r="EV12" s="166"/>
      <c r="EW12" s="165">
        <v>2.3607999999999998</v>
      </c>
      <c r="EX12" s="165">
        <v>-13.0801</v>
      </c>
      <c r="EY12" s="165">
        <v>-6.7633000000000001</v>
      </c>
      <c r="EZ12" s="165">
        <v>-6.7133000000000003</v>
      </c>
      <c r="FA12" s="165">
        <v>4.5087000000000002</v>
      </c>
      <c r="FB12" s="165">
        <v>8.9760000000000009</v>
      </c>
      <c r="FC12" s="165">
        <v>-28.036799999999999</v>
      </c>
      <c r="FD12" s="166"/>
      <c r="FE12" s="166"/>
      <c r="FF12" s="166"/>
      <c r="FG12" s="165">
        <v>2.9718</v>
      </c>
      <c r="FH12" s="165">
        <v>0</v>
      </c>
      <c r="FI12" s="165">
        <v>2.5123000000000002</v>
      </c>
      <c r="FJ12" s="165">
        <v>5.5260999999999996</v>
      </c>
      <c r="FK12" s="165">
        <v>5.6935000000000002</v>
      </c>
      <c r="FL12" s="165">
        <v>5.0236999999999998</v>
      </c>
      <c r="FM12" s="165">
        <v>13.2553</v>
      </c>
      <c r="FN12" s="165">
        <v>13.3916</v>
      </c>
      <c r="FO12" s="165">
        <v>14.360900000000001</v>
      </c>
      <c r="FP12" s="165">
        <v>24.1554</v>
      </c>
      <c r="FQ12" s="166"/>
      <c r="FR12" s="165">
        <v>-16.32</v>
      </c>
      <c r="FS12" s="165">
        <v>-3.4072</v>
      </c>
      <c r="FT12" s="166"/>
      <c r="FU12" s="166"/>
      <c r="FV12" s="165">
        <v>3.98</v>
      </c>
      <c r="FW12" s="165">
        <v>-18.712199999999999</v>
      </c>
      <c r="FX12" s="165">
        <v>1.6375</v>
      </c>
      <c r="FY12" s="165">
        <v>8.1509999999999998</v>
      </c>
      <c r="FZ12" s="165">
        <v>0.63500000000000001</v>
      </c>
      <c r="GA12" s="165">
        <v>2.1105</v>
      </c>
      <c r="GB12" s="165">
        <v>29.57</v>
      </c>
      <c r="GC12" s="165">
        <v>-34.664499999999997</v>
      </c>
      <c r="GD12" s="165">
        <v>-24.614100000000001</v>
      </c>
      <c r="GE12" s="165">
        <v>-1.43</v>
      </c>
      <c r="GF12" s="165">
        <v>28.5642</v>
      </c>
      <c r="GG12" s="166"/>
      <c r="GH12" s="165">
        <v>17.137599999999999</v>
      </c>
      <c r="GI12" s="166"/>
      <c r="GJ12" s="165">
        <v>-3.3252999999999999</v>
      </c>
      <c r="GK12" s="165">
        <v>1.8831</v>
      </c>
      <c r="GL12" s="166"/>
      <c r="GM12" s="166"/>
      <c r="GN12" s="165">
        <v>-11.143599999999999</v>
      </c>
      <c r="GO12" s="165">
        <v>-9.8805999999999994</v>
      </c>
      <c r="GP12" s="165">
        <v>12.1744</v>
      </c>
      <c r="GQ12" s="165">
        <v>-31.428000000000001</v>
      </c>
      <c r="GR12" s="165">
        <v>-6.3338999999999999</v>
      </c>
      <c r="GS12" s="165">
        <v>-6.3731</v>
      </c>
      <c r="GT12" s="165">
        <v>87.798299999999998</v>
      </c>
      <c r="GU12" s="165">
        <v>-7.0058999999999996</v>
      </c>
      <c r="GV12" s="165">
        <v>-9.5812000000000008</v>
      </c>
      <c r="GW12" s="165">
        <v>6.0133000000000001</v>
      </c>
      <c r="GX12" s="165">
        <v>2.0337000000000001</v>
      </c>
      <c r="GY12" s="165">
        <v>8.5495000000000001</v>
      </c>
      <c r="GZ12" s="165">
        <v>8.3790999999999993</v>
      </c>
      <c r="HA12" s="165">
        <v>1.3556999999999999</v>
      </c>
      <c r="HB12" s="165">
        <v>10.3765</v>
      </c>
      <c r="HC12" s="165">
        <v>12.178699999999999</v>
      </c>
      <c r="HD12" s="165">
        <v>-10.48</v>
      </c>
      <c r="HE12" s="165">
        <v>13.9399</v>
      </c>
      <c r="HF12" s="165">
        <v>50.069299999999998</v>
      </c>
      <c r="HG12" s="165">
        <v>11.5219</v>
      </c>
      <c r="HH12" s="165">
        <v>22.359000000000002</v>
      </c>
      <c r="HI12" s="165">
        <v>16.387699999999999</v>
      </c>
      <c r="HJ12" s="165">
        <v>16.617000000000001</v>
      </c>
      <c r="HK12" s="165">
        <v>0</v>
      </c>
      <c r="HL12" s="165">
        <v>-7.6978999999999997</v>
      </c>
      <c r="HM12" s="165">
        <v>-10.962400000000001</v>
      </c>
      <c r="HN12" s="165">
        <v>0</v>
      </c>
      <c r="HO12" s="165">
        <v>49.705399999999997</v>
      </c>
      <c r="HP12" s="165">
        <v>51.431899999999999</v>
      </c>
      <c r="HQ12" s="165">
        <v>-15.593999999999999</v>
      </c>
      <c r="HR12" s="165">
        <v>-14.8743</v>
      </c>
      <c r="HS12" s="165">
        <v>-0.40939999999999999</v>
      </c>
      <c r="HT12" s="165">
        <v>-0.2611</v>
      </c>
      <c r="HU12" s="165">
        <v>17.63</v>
      </c>
      <c r="HV12" s="165">
        <v>17.440000000000001</v>
      </c>
      <c r="HW12" s="165">
        <v>-31.1</v>
      </c>
      <c r="HX12" s="165">
        <v>-31.2</v>
      </c>
      <c r="HY12" s="165">
        <v>0.81030000000000002</v>
      </c>
      <c r="HZ12" s="165">
        <v>-12.16</v>
      </c>
      <c r="IA12" s="165">
        <v>39.267699999999998</v>
      </c>
      <c r="IB12" s="165">
        <v>22.607700000000001</v>
      </c>
      <c r="IC12" s="165">
        <v>22.513100000000001</v>
      </c>
      <c r="ID12" s="165">
        <v>-19.899999999999999</v>
      </c>
      <c r="IE12" s="165">
        <v>-37.6</v>
      </c>
      <c r="IF12" s="165">
        <v>3.4</v>
      </c>
      <c r="IG12" s="165">
        <v>2.5</v>
      </c>
      <c r="IH12" s="166"/>
      <c r="II12" s="165">
        <v>-17.793199999999999</v>
      </c>
      <c r="IJ12" s="165">
        <v>-49.717599999999997</v>
      </c>
      <c r="IK12" s="165">
        <v>-21.569299999999998</v>
      </c>
      <c r="IL12" s="165">
        <v>-274.88060000000002</v>
      </c>
      <c r="IM12" s="165">
        <v>-22.201000000000001</v>
      </c>
      <c r="IN12" s="165">
        <v>15.925599999999999</v>
      </c>
      <c r="IO12" s="165">
        <v>101.4076</v>
      </c>
      <c r="IP12" s="165">
        <v>69.092399999999998</v>
      </c>
      <c r="IQ12" s="165">
        <v>118.7336</v>
      </c>
      <c r="IR12" s="165">
        <v>79.738100000000003</v>
      </c>
      <c r="IS12" s="165">
        <v>31.1509</v>
      </c>
      <c r="IT12" s="165">
        <v>32.788600000000002</v>
      </c>
      <c r="IU12" s="165">
        <v>33.672199999999997</v>
      </c>
      <c r="IV12" s="165">
        <v>-12.8361</v>
      </c>
      <c r="IW12" s="165">
        <v>195.81630000000001</v>
      </c>
      <c r="IX12" s="165">
        <v>-190.6448</v>
      </c>
      <c r="IY12" s="165">
        <v>9.4170999999999996</v>
      </c>
      <c r="IZ12" s="165">
        <v>-1.8584000000000001</v>
      </c>
      <c r="JA12" s="165">
        <v>-0.27950000000000003</v>
      </c>
      <c r="JB12" s="166"/>
      <c r="JC12" s="165">
        <v>-4.6399999999999997</v>
      </c>
      <c r="JD12" s="165">
        <v>-1.641</v>
      </c>
      <c r="JE12" s="165">
        <v>-1.647</v>
      </c>
      <c r="JF12" s="165">
        <v>-0.16</v>
      </c>
      <c r="JG12" s="165">
        <v>2</v>
      </c>
      <c r="JH12" s="165">
        <v>-3.1263999999999998</v>
      </c>
      <c r="JI12" s="165">
        <v>-8.4062000000000001</v>
      </c>
      <c r="JJ12" s="165">
        <v>13.6553</v>
      </c>
      <c r="JK12" s="165">
        <v>-9.7246000000000006</v>
      </c>
      <c r="JL12" s="165">
        <v>3.3</v>
      </c>
      <c r="JM12" s="165">
        <v>7.306</v>
      </c>
      <c r="JN12" s="165">
        <v>6.9109999999999996</v>
      </c>
      <c r="JO12" s="165">
        <v>0.44569999999999999</v>
      </c>
      <c r="JP12" s="166"/>
      <c r="JQ12" s="165">
        <v>3.9826999999999999</v>
      </c>
      <c r="JR12" s="165">
        <v>3.9016999999999999</v>
      </c>
      <c r="JS12" s="165">
        <v>3.6017999999999999</v>
      </c>
      <c r="JT12" s="166"/>
      <c r="JU12" s="165">
        <v>22.2</v>
      </c>
      <c r="JV12" s="165">
        <v>8.3412000000000006</v>
      </c>
      <c r="JW12" s="165">
        <v>-0.49</v>
      </c>
      <c r="JX12" s="166"/>
      <c r="JY12" s="165">
        <v>0</v>
      </c>
      <c r="JZ12" s="165">
        <v>-18.785799999999998</v>
      </c>
      <c r="KA12" s="165">
        <v>-18.843499999999999</v>
      </c>
      <c r="KB12" s="165">
        <v>2.2393999999999998</v>
      </c>
      <c r="KC12" s="165">
        <v>15.1517</v>
      </c>
      <c r="KD12" s="165">
        <v>-14.298500000000001</v>
      </c>
      <c r="KE12" s="165">
        <v>-1.6523000000000001</v>
      </c>
      <c r="KF12" s="165">
        <v>-24.4</v>
      </c>
      <c r="KG12" s="165">
        <v>7.3</v>
      </c>
      <c r="KH12" s="166"/>
      <c r="KI12" s="165">
        <v>-117.8998</v>
      </c>
    </row>
    <row r="13" spans="1:295" ht="18" customHeight="1" x14ac:dyDescent="0.25">
      <c r="A13" s="160" t="s">
        <v>40</v>
      </c>
      <c r="B13" s="160" t="s">
        <v>805</v>
      </c>
      <c r="C13" s="164">
        <v>0</v>
      </c>
      <c r="D13" s="165">
        <v>3.8692000000000002</v>
      </c>
      <c r="E13" s="165">
        <v>-8.4025999999999996</v>
      </c>
      <c r="F13" s="165">
        <v>3.7143999999999999</v>
      </c>
      <c r="G13" s="165">
        <v>8.4367000000000001</v>
      </c>
      <c r="H13" s="166"/>
      <c r="I13" s="165">
        <v>15.606199999999999</v>
      </c>
      <c r="J13" s="166"/>
      <c r="K13" s="165">
        <v>8.5459999999999994</v>
      </c>
      <c r="L13" s="165">
        <v>2.8729</v>
      </c>
      <c r="M13" s="165">
        <v>4.4683000000000002</v>
      </c>
      <c r="N13" s="165">
        <v>-2.2200000000000002</v>
      </c>
      <c r="O13" s="165">
        <v>-24.2</v>
      </c>
      <c r="P13" s="166"/>
      <c r="Q13" s="165">
        <v>1.6559999999999999</v>
      </c>
      <c r="R13" s="166"/>
      <c r="S13" s="165">
        <v>5.5583999999999998</v>
      </c>
      <c r="T13" s="165">
        <v>17.950299999999999</v>
      </c>
      <c r="U13" s="165">
        <v>2.2191999999999998</v>
      </c>
      <c r="V13" s="165">
        <v>2.1092</v>
      </c>
      <c r="W13" s="165">
        <v>3.4619</v>
      </c>
      <c r="X13" s="166"/>
      <c r="Y13" s="165">
        <v>0.56169999999999998</v>
      </c>
      <c r="Z13" s="165">
        <v>1.7470000000000001</v>
      </c>
      <c r="AA13" s="166"/>
      <c r="AB13" s="165">
        <v>-0.96299999999999997</v>
      </c>
      <c r="AC13" s="165">
        <v>-0.68799999999999994</v>
      </c>
      <c r="AD13" s="165">
        <v>-0.69699999999999995</v>
      </c>
      <c r="AE13" s="165">
        <v>10.063000000000001</v>
      </c>
      <c r="AF13" s="165">
        <v>-19.98</v>
      </c>
      <c r="AG13" s="165">
        <v>-13.2</v>
      </c>
      <c r="AH13" s="165">
        <v>0.69499999999999995</v>
      </c>
      <c r="AI13" s="165">
        <v>0.127</v>
      </c>
      <c r="AJ13" s="165">
        <v>-14.98</v>
      </c>
      <c r="AK13" s="165">
        <v>-14.85</v>
      </c>
      <c r="AL13" s="166"/>
      <c r="AM13" s="165">
        <v>-11.08</v>
      </c>
      <c r="AN13" s="165">
        <v>-10.88</v>
      </c>
      <c r="AO13" s="165">
        <v>4.0438999999999998</v>
      </c>
      <c r="AP13" s="165">
        <v>3.3698999999999999</v>
      </c>
      <c r="AQ13" s="165">
        <v>24.784800000000001</v>
      </c>
      <c r="AR13" s="165">
        <v>26.500900000000001</v>
      </c>
      <c r="AS13" s="165">
        <v>-16.418700000000001</v>
      </c>
      <c r="AT13" s="165">
        <v>-10.9846</v>
      </c>
      <c r="AU13" s="165">
        <v>-8.7849000000000004</v>
      </c>
      <c r="AV13" s="165">
        <v>0.44019999999999998</v>
      </c>
      <c r="AW13" s="165">
        <v>0.60560000000000003</v>
      </c>
      <c r="AX13" s="166"/>
      <c r="AY13" s="165">
        <v>-22.237200000000001</v>
      </c>
      <c r="AZ13" s="165">
        <v>6.3250999999999999</v>
      </c>
      <c r="BA13" s="165">
        <v>34.521500000000003</v>
      </c>
      <c r="BB13" s="165">
        <v>-5.5136000000000003</v>
      </c>
      <c r="BC13" s="165">
        <v>19.402799999999999</v>
      </c>
      <c r="BD13" s="165">
        <v>-5.2</v>
      </c>
      <c r="BE13" s="165">
        <v>-5.5</v>
      </c>
      <c r="BF13" s="165">
        <v>-26.682300000000001</v>
      </c>
      <c r="BG13" s="165">
        <v>-26.2288</v>
      </c>
      <c r="BH13" s="165">
        <v>-2.1364999999999998</v>
      </c>
      <c r="BI13" s="166"/>
      <c r="BJ13" s="165">
        <v>-6.1619999999999999</v>
      </c>
      <c r="BK13" s="165">
        <v>-1.0525</v>
      </c>
      <c r="BL13" s="165">
        <v>0</v>
      </c>
      <c r="BM13" s="165">
        <v>-1.0963000000000001</v>
      </c>
      <c r="BN13" s="165">
        <v>-146.76349999999999</v>
      </c>
      <c r="BO13" s="165">
        <v>80.05</v>
      </c>
      <c r="BP13" s="165">
        <v>80.141599999999997</v>
      </c>
      <c r="BQ13" s="165">
        <v>20.6358</v>
      </c>
      <c r="BR13" s="165">
        <v>-125.4127</v>
      </c>
      <c r="BS13" s="166"/>
      <c r="BT13" s="166"/>
      <c r="BU13" s="166"/>
      <c r="BV13" s="166"/>
      <c r="BW13" s="165">
        <v>8.49</v>
      </c>
      <c r="BX13" s="165">
        <v>4.8499999999999996</v>
      </c>
      <c r="BY13" s="165">
        <v>-13.4</v>
      </c>
      <c r="BZ13" s="165">
        <v>3.1</v>
      </c>
      <c r="CA13" s="165">
        <v>-15.534800000000001</v>
      </c>
      <c r="CB13" s="165">
        <v>-16.740400000000001</v>
      </c>
      <c r="CC13" s="165">
        <v>20.2578</v>
      </c>
      <c r="CD13" s="165">
        <v>19.055099999999999</v>
      </c>
      <c r="CE13" s="165">
        <v>-1.0508999999999999</v>
      </c>
      <c r="CF13" s="165">
        <v>2.3300000000000001E-2</v>
      </c>
      <c r="CG13" s="165">
        <v>-4.0000000000000001E-3</v>
      </c>
      <c r="CH13" s="165">
        <v>-5.6646999999999998</v>
      </c>
      <c r="CI13" s="165">
        <v>14.849600000000001</v>
      </c>
      <c r="CJ13" s="166"/>
      <c r="CK13" s="166"/>
      <c r="CL13" s="165">
        <v>40.799999999999997</v>
      </c>
      <c r="CM13" s="165">
        <v>-25.9</v>
      </c>
      <c r="CN13" s="165">
        <v>-2.02</v>
      </c>
      <c r="CO13" s="165">
        <v>35.845500000000001</v>
      </c>
      <c r="CP13" s="165">
        <v>36.386400000000002</v>
      </c>
      <c r="CQ13" s="165">
        <v>35.707500000000003</v>
      </c>
      <c r="CR13" s="165">
        <v>107.2491</v>
      </c>
      <c r="CS13" s="165">
        <v>107.28449999999999</v>
      </c>
      <c r="CT13" s="165">
        <v>-16.147400000000001</v>
      </c>
      <c r="CU13" s="165">
        <v>-98.133600000000001</v>
      </c>
      <c r="CV13" s="165">
        <v>-14.0525</v>
      </c>
      <c r="CW13" s="165">
        <v>2.7684000000000002</v>
      </c>
      <c r="CX13" s="165">
        <v>24.7</v>
      </c>
      <c r="CY13" s="165">
        <v>10.119999999999999</v>
      </c>
      <c r="CZ13" s="165">
        <v>5.4736000000000002</v>
      </c>
      <c r="DA13" s="165">
        <v>5.7648000000000001</v>
      </c>
      <c r="DB13" s="165">
        <v>-7.69</v>
      </c>
      <c r="DC13" s="166"/>
      <c r="DD13" s="165">
        <v>-17.453600000000002</v>
      </c>
      <c r="DE13" s="165">
        <v>-16.5824</v>
      </c>
      <c r="DF13" s="165">
        <v>27.261500000000002</v>
      </c>
      <c r="DG13" s="165">
        <v>1.52E-2</v>
      </c>
      <c r="DH13" s="165">
        <v>-3.8121999999999998</v>
      </c>
      <c r="DI13" s="166"/>
      <c r="DJ13" s="166"/>
      <c r="DK13" s="165">
        <v>-4.1797000000000004</v>
      </c>
      <c r="DL13" s="165">
        <v>-2.2441</v>
      </c>
      <c r="DM13" s="165">
        <v>34.071300000000001</v>
      </c>
      <c r="DN13" s="165">
        <v>3.9022999999999999</v>
      </c>
      <c r="DO13" s="165">
        <v>-1.64</v>
      </c>
      <c r="DP13" s="165">
        <v>-0.65</v>
      </c>
      <c r="DQ13" s="165">
        <v>7.8029999999999999</v>
      </c>
      <c r="DR13" s="165">
        <v>-28.534099999999999</v>
      </c>
      <c r="DS13" s="165">
        <v>-14.22</v>
      </c>
      <c r="DT13" s="165">
        <v>-14.39</v>
      </c>
      <c r="DU13" s="165">
        <v>33.549999999999997</v>
      </c>
      <c r="DV13" s="165">
        <v>15.1</v>
      </c>
      <c r="DW13" s="165">
        <v>-25.672699999999999</v>
      </c>
      <c r="DX13" s="165">
        <v>-14.2182</v>
      </c>
      <c r="DY13" s="165">
        <v>-30.735900000000001</v>
      </c>
      <c r="DZ13" s="165">
        <v>-30.363600000000002</v>
      </c>
      <c r="EA13" s="166"/>
      <c r="EB13" s="165">
        <v>-16.084299999999999</v>
      </c>
      <c r="EC13" s="165">
        <v>-21.8919</v>
      </c>
      <c r="ED13" s="165">
        <v>-21.898199999999999</v>
      </c>
      <c r="EE13" s="165">
        <v>-22.377099999999999</v>
      </c>
      <c r="EF13" s="165">
        <v>-23.807700000000001</v>
      </c>
      <c r="EG13" s="165">
        <v>-12.231999999999999</v>
      </c>
      <c r="EH13" s="165">
        <v>-115.7522</v>
      </c>
      <c r="EI13" s="165">
        <v>-16.259</v>
      </c>
      <c r="EJ13" s="166"/>
      <c r="EK13" s="165">
        <v>-9.0207999999999995</v>
      </c>
      <c r="EL13" s="165">
        <v>-8.9852000000000007</v>
      </c>
      <c r="EM13" s="166"/>
      <c r="EN13" s="165">
        <v>-15.4055</v>
      </c>
      <c r="EO13" s="165">
        <v>-15.229900000000001</v>
      </c>
      <c r="EP13" s="165">
        <v>3.6</v>
      </c>
      <c r="EQ13" s="165">
        <v>-19.256699999999999</v>
      </c>
      <c r="ER13" s="165">
        <v>-18.953099999999999</v>
      </c>
      <c r="ES13" s="165">
        <v>6.6045999999999996</v>
      </c>
      <c r="ET13" s="166"/>
      <c r="EU13" s="166"/>
      <c r="EV13" s="166"/>
      <c r="EW13" s="165">
        <v>2.4419</v>
      </c>
      <c r="EX13" s="165">
        <v>-15.6774</v>
      </c>
      <c r="EY13" s="165">
        <v>-6.3742999999999999</v>
      </c>
      <c r="EZ13" s="165">
        <v>-6.3137999999999996</v>
      </c>
      <c r="FA13" s="165">
        <v>3.8862000000000001</v>
      </c>
      <c r="FB13" s="165">
        <v>10.264799999999999</v>
      </c>
      <c r="FC13" s="165">
        <v>-24.728400000000001</v>
      </c>
      <c r="FD13" s="166"/>
      <c r="FE13" s="166"/>
      <c r="FF13" s="166"/>
      <c r="FG13" s="165">
        <v>3.7465000000000002</v>
      </c>
      <c r="FH13" s="165">
        <v>3.331</v>
      </c>
      <c r="FI13" s="165">
        <v>2.5693000000000001</v>
      </c>
      <c r="FJ13" s="165">
        <v>3.6840000000000002</v>
      </c>
      <c r="FK13" s="165">
        <v>3.8515000000000001</v>
      </c>
      <c r="FL13" s="165">
        <v>9.2101000000000006</v>
      </c>
      <c r="FM13" s="165">
        <v>13.072800000000001</v>
      </c>
      <c r="FN13" s="165">
        <v>13.161899999999999</v>
      </c>
      <c r="FO13" s="165">
        <v>16.618200000000002</v>
      </c>
      <c r="FP13" s="165">
        <v>27.428100000000001</v>
      </c>
      <c r="FQ13" s="165">
        <v>17.521000000000001</v>
      </c>
      <c r="FR13" s="166"/>
      <c r="FS13" s="165">
        <v>-4.4105999999999996</v>
      </c>
      <c r="FT13" s="166"/>
      <c r="FU13" s="166"/>
      <c r="FV13" s="165">
        <v>4.53</v>
      </c>
      <c r="FW13" s="165">
        <v>-16.88</v>
      </c>
      <c r="FX13" s="165">
        <v>1.2988999999999999</v>
      </c>
      <c r="FY13" s="165">
        <v>7.9489999999999998</v>
      </c>
      <c r="FZ13" s="165">
        <v>0.57899999999999996</v>
      </c>
      <c r="GA13" s="165">
        <v>2.3912</v>
      </c>
      <c r="GB13" s="165">
        <v>29.38</v>
      </c>
      <c r="GC13" s="165">
        <v>-37.163499999999999</v>
      </c>
      <c r="GD13" s="165">
        <v>-25.2073</v>
      </c>
      <c r="GE13" s="165">
        <v>-1.45</v>
      </c>
      <c r="GF13" s="165">
        <v>28.105899999999998</v>
      </c>
      <c r="GG13" s="166"/>
      <c r="GH13" s="165">
        <v>16.619599999999998</v>
      </c>
      <c r="GI13" s="166"/>
      <c r="GJ13" s="165">
        <v>-3.0030999999999999</v>
      </c>
      <c r="GK13" s="165">
        <v>1.8487</v>
      </c>
      <c r="GL13" s="166"/>
      <c r="GM13" s="166"/>
      <c r="GN13" s="166"/>
      <c r="GO13" s="165">
        <v>-9.5858000000000008</v>
      </c>
      <c r="GP13" s="165">
        <v>11.0162</v>
      </c>
      <c r="GQ13" s="165">
        <v>-31.428000000000001</v>
      </c>
      <c r="GR13" s="165">
        <v>-6.3959999999999999</v>
      </c>
      <c r="GS13" s="165">
        <v>-6.4307999999999996</v>
      </c>
      <c r="GT13" s="165">
        <v>88.381699999999995</v>
      </c>
      <c r="GU13" s="165">
        <v>-7.1814999999999998</v>
      </c>
      <c r="GV13" s="165">
        <v>-9.8254000000000001</v>
      </c>
      <c r="GW13" s="165">
        <v>6.5933000000000002</v>
      </c>
      <c r="GX13" s="165">
        <v>2.3957000000000002</v>
      </c>
      <c r="GY13" s="165">
        <v>8.6153999999999993</v>
      </c>
      <c r="GZ13" s="165">
        <v>8.2683</v>
      </c>
      <c r="HA13" s="165">
        <v>1.7781</v>
      </c>
      <c r="HB13" s="165">
        <v>11.7387</v>
      </c>
      <c r="HC13" s="165">
        <v>13.762600000000001</v>
      </c>
      <c r="HD13" s="165">
        <v>-7.12</v>
      </c>
      <c r="HE13" s="165">
        <v>9.8782999999999994</v>
      </c>
      <c r="HF13" s="165">
        <v>52.871699999999997</v>
      </c>
      <c r="HG13" s="165">
        <v>5.8628</v>
      </c>
      <c r="HH13" s="165">
        <v>20.492799999999999</v>
      </c>
      <c r="HI13" s="165">
        <v>19.5473</v>
      </c>
      <c r="HJ13" s="165">
        <v>20.013200000000001</v>
      </c>
      <c r="HK13" s="165">
        <v>0</v>
      </c>
      <c r="HL13" s="165">
        <v>-7.4669999999999996</v>
      </c>
      <c r="HM13" s="165">
        <v>0</v>
      </c>
      <c r="HN13" s="165">
        <v>-10.775399999999999</v>
      </c>
      <c r="HO13" s="166"/>
      <c r="HP13" s="166"/>
      <c r="HQ13" s="165">
        <v>-14.039400000000001</v>
      </c>
      <c r="HR13" s="165">
        <v>-13.1495</v>
      </c>
      <c r="HS13" s="165">
        <v>-1.0308999999999999</v>
      </c>
      <c r="HT13" s="165">
        <v>-0.81559999999999999</v>
      </c>
      <c r="HU13" s="165">
        <v>17.95</v>
      </c>
      <c r="HV13" s="165">
        <v>17.989999999999998</v>
      </c>
      <c r="HW13" s="165">
        <v>-30.7</v>
      </c>
      <c r="HX13" s="165">
        <v>-30.8</v>
      </c>
      <c r="HY13" s="165">
        <v>0.81030000000000002</v>
      </c>
      <c r="HZ13" s="165">
        <v>-12.16</v>
      </c>
      <c r="IA13" s="165">
        <v>36.3643</v>
      </c>
      <c r="IB13" s="165">
        <v>23.764399999999998</v>
      </c>
      <c r="IC13" s="165">
        <v>23.659300000000002</v>
      </c>
      <c r="ID13" s="166"/>
      <c r="IE13" s="165">
        <v>-37.1</v>
      </c>
      <c r="IF13" s="165">
        <v>1.7</v>
      </c>
      <c r="IG13" s="165">
        <v>0.8</v>
      </c>
      <c r="IH13" s="166"/>
      <c r="II13" s="166"/>
      <c r="IJ13" s="165">
        <v>-45.827199999999998</v>
      </c>
      <c r="IK13" s="165">
        <v>-23.0593</v>
      </c>
      <c r="IL13" s="165">
        <v>-273.31880000000001</v>
      </c>
      <c r="IM13" s="165">
        <v>-16.571200000000001</v>
      </c>
      <c r="IN13" s="165">
        <v>15.8284</v>
      </c>
      <c r="IO13" s="165">
        <v>98.641800000000003</v>
      </c>
      <c r="IP13" s="165">
        <v>67.440299999999993</v>
      </c>
      <c r="IQ13" s="165">
        <v>117.8854</v>
      </c>
      <c r="IR13" s="165">
        <v>80.375900000000001</v>
      </c>
      <c r="IS13" s="165">
        <v>34.372199999999999</v>
      </c>
      <c r="IT13" s="165">
        <v>32.140900000000002</v>
      </c>
      <c r="IU13" s="165">
        <v>31.0306</v>
      </c>
      <c r="IV13" s="165">
        <v>-7.2615999999999996</v>
      </c>
      <c r="IW13" s="165">
        <v>196.8031</v>
      </c>
      <c r="IX13" s="165">
        <v>-190.20009999999999</v>
      </c>
      <c r="IY13" s="165">
        <v>12.9306</v>
      </c>
      <c r="IZ13" s="165">
        <v>-3.7425999999999999</v>
      </c>
      <c r="JA13" s="165">
        <v>-0.3967</v>
      </c>
      <c r="JB13" s="166"/>
      <c r="JC13" s="165">
        <v>-4.6399999999999997</v>
      </c>
      <c r="JD13" s="165">
        <v>-1.659</v>
      </c>
      <c r="JE13" s="165">
        <v>-1.6719999999999999</v>
      </c>
      <c r="JF13" s="165">
        <v>-0.32</v>
      </c>
      <c r="JG13" s="165">
        <v>2.16</v>
      </c>
      <c r="JH13" s="165">
        <v>-3.1848999999999998</v>
      </c>
      <c r="JI13" s="165">
        <v>-8.3482000000000003</v>
      </c>
      <c r="JJ13" s="165">
        <v>13.597300000000001</v>
      </c>
      <c r="JK13" s="165">
        <v>-9.4925999999999995</v>
      </c>
      <c r="JL13" s="165">
        <v>3.8</v>
      </c>
      <c r="JM13" s="165">
        <v>8.1430000000000007</v>
      </c>
      <c r="JN13" s="165">
        <v>7.8630000000000004</v>
      </c>
      <c r="JO13" s="165">
        <v>0.44290000000000002</v>
      </c>
      <c r="JP13" s="166"/>
      <c r="JQ13" s="165">
        <v>3.4523000000000001</v>
      </c>
      <c r="JR13" s="165">
        <v>3.3439000000000001</v>
      </c>
      <c r="JS13" s="165">
        <v>3.4923000000000002</v>
      </c>
      <c r="JT13" s="166"/>
      <c r="JU13" s="165">
        <v>23.1</v>
      </c>
      <c r="JV13" s="165">
        <v>9.0920000000000005</v>
      </c>
      <c r="JW13" s="165">
        <v>-0.51</v>
      </c>
      <c r="JX13" s="166"/>
      <c r="JY13" s="165">
        <v>0</v>
      </c>
      <c r="JZ13" s="165">
        <v>-19.896799999999999</v>
      </c>
      <c r="KA13" s="165">
        <v>-18.980799999999999</v>
      </c>
      <c r="KB13" s="165">
        <v>1.5472999999999999</v>
      </c>
      <c r="KC13" s="165">
        <v>15.8079</v>
      </c>
      <c r="KD13" s="165">
        <v>-13.3904</v>
      </c>
      <c r="KE13" s="165">
        <v>-2.2555999999999998</v>
      </c>
      <c r="KF13" s="165">
        <v>-23.9</v>
      </c>
      <c r="KG13" s="165">
        <v>7.1</v>
      </c>
      <c r="KH13" s="166"/>
      <c r="KI13" s="165">
        <v>-115.0488</v>
      </c>
    </row>
    <row r="14" spans="1:295" ht="18" customHeight="1" x14ac:dyDescent="0.25">
      <c r="A14" s="160" t="s">
        <v>40</v>
      </c>
      <c r="B14" s="160" t="s">
        <v>806</v>
      </c>
      <c r="C14" s="164">
        <v>0</v>
      </c>
      <c r="D14" s="165">
        <v>4.2584999999999997</v>
      </c>
      <c r="E14" s="165">
        <v>-9.1234999999999999</v>
      </c>
      <c r="F14" s="165">
        <v>7.0787000000000004</v>
      </c>
      <c r="G14" s="165">
        <v>4.2598000000000003</v>
      </c>
      <c r="H14" s="166"/>
      <c r="I14" s="165">
        <v>7.3246000000000002</v>
      </c>
      <c r="J14" s="166"/>
      <c r="K14" s="165">
        <v>7.7721999999999998</v>
      </c>
      <c r="L14" s="165">
        <v>2.6999</v>
      </c>
      <c r="M14" s="165">
        <v>4.0625</v>
      </c>
      <c r="N14" s="165">
        <v>-2.2200000000000002</v>
      </c>
      <c r="O14" s="166"/>
      <c r="P14" s="166"/>
      <c r="Q14" s="165">
        <v>1.6559999999999999</v>
      </c>
      <c r="R14" s="166"/>
      <c r="S14" s="165">
        <v>1.9403999999999999</v>
      </c>
      <c r="T14" s="165">
        <v>-9.8622999999999994</v>
      </c>
      <c r="U14" s="165">
        <v>2.4748000000000001</v>
      </c>
      <c r="V14" s="165">
        <v>2.1787999999999998</v>
      </c>
      <c r="W14" s="165">
        <v>4.2183999999999999</v>
      </c>
      <c r="X14" s="166"/>
      <c r="Y14" s="165">
        <v>1.6689000000000001</v>
      </c>
      <c r="Z14" s="165">
        <v>1.8110999999999999</v>
      </c>
      <c r="AA14" s="166"/>
      <c r="AB14" s="165">
        <v>-1.0809</v>
      </c>
      <c r="AC14" s="165">
        <v>-0.46899999999999997</v>
      </c>
      <c r="AD14" s="165">
        <v>-0.42699999999999999</v>
      </c>
      <c r="AE14" s="165">
        <v>10.041</v>
      </c>
      <c r="AF14" s="165">
        <v>-17.760000000000002</v>
      </c>
      <c r="AG14" s="166"/>
      <c r="AH14" s="165">
        <v>0.70299999999999996</v>
      </c>
      <c r="AI14" s="165">
        <v>0.11600000000000001</v>
      </c>
      <c r="AJ14" s="165">
        <v>-13.39</v>
      </c>
      <c r="AK14" s="165">
        <v>-13.53</v>
      </c>
      <c r="AL14" s="166"/>
      <c r="AM14" s="165">
        <v>-11.05</v>
      </c>
      <c r="AN14" s="165">
        <v>-11.02</v>
      </c>
      <c r="AO14" s="165">
        <v>4.4969999999999999</v>
      </c>
      <c r="AP14" s="165">
        <v>3.3399000000000001</v>
      </c>
      <c r="AQ14" s="165">
        <v>31.857500000000002</v>
      </c>
      <c r="AR14" s="165">
        <v>33.8033</v>
      </c>
      <c r="AS14" s="165">
        <v>-10.444699999999999</v>
      </c>
      <c r="AT14" s="165">
        <v>-8.7073</v>
      </c>
      <c r="AU14" s="165">
        <v>-8.5511999999999997</v>
      </c>
      <c r="AV14" s="165">
        <v>0.42</v>
      </c>
      <c r="AW14" s="165">
        <v>-5.28E-2</v>
      </c>
      <c r="AX14" s="166"/>
      <c r="AY14" s="165">
        <v>-21.8353</v>
      </c>
      <c r="AZ14" s="165">
        <v>7.1142000000000003</v>
      </c>
      <c r="BA14" s="165">
        <v>37.123699999999999</v>
      </c>
      <c r="BB14" s="165">
        <v>9.1321999999999992</v>
      </c>
      <c r="BC14" s="165">
        <v>18.723800000000001</v>
      </c>
      <c r="BD14" s="165">
        <v>-6.3</v>
      </c>
      <c r="BE14" s="165">
        <v>-6.9</v>
      </c>
      <c r="BF14" s="165">
        <v>-29.5029</v>
      </c>
      <c r="BG14" s="165">
        <v>-27.2866</v>
      </c>
      <c r="BH14" s="165">
        <v>-2.3572000000000002</v>
      </c>
      <c r="BI14" s="166"/>
      <c r="BJ14" s="165">
        <v>-6.2233000000000001</v>
      </c>
      <c r="BK14" s="165">
        <v>-0.58889999999999998</v>
      </c>
      <c r="BL14" s="165">
        <v>-0.64490000000000003</v>
      </c>
      <c r="BM14" s="165">
        <v>-1.1380999999999999</v>
      </c>
      <c r="BN14" s="165">
        <v>-171.91069999999999</v>
      </c>
      <c r="BO14" s="165">
        <v>80.996099999999998</v>
      </c>
      <c r="BP14" s="165">
        <v>81.514899999999997</v>
      </c>
      <c r="BQ14" s="165">
        <v>29.662800000000001</v>
      </c>
      <c r="BR14" s="165">
        <v>-139.8612</v>
      </c>
      <c r="BS14" s="166"/>
      <c r="BT14" s="166"/>
      <c r="BU14" s="166"/>
      <c r="BV14" s="165">
        <v>12.7239</v>
      </c>
      <c r="BW14" s="165">
        <v>8.3000000000000007</v>
      </c>
      <c r="BX14" s="165">
        <v>4.5999999999999996</v>
      </c>
      <c r="BY14" s="165">
        <v>-13.47</v>
      </c>
      <c r="BZ14" s="165">
        <v>2.84</v>
      </c>
      <c r="CA14" s="165">
        <v>-17.142299999999999</v>
      </c>
      <c r="CB14" s="165">
        <v>-17.142299999999999</v>
      </c>
      <c r="CC14" s="165">
        <v>22.855499999999999</v>
      </c>
      <c r="CD14" s="165">
        <v>21.271699999999999</v>
      </c>
      <c r="CE14" s="165">
        <v>-1.3958999999999999</v>
      </c>
      <c r="CF14" s="165">
        <v>2.0243000000000002</v>
      </c>
      <c r="CG14" s="165">
        <v>2.0741000000000001</v>
      </c>
      <c r="CH14" s="165">
        <v>-6.2588999999999997</v>
      </c>
      <c r="CI14" s="165">
        <v>14.963100000000001</v>
      </c>
      <c r="CJ14" s="166"/>
      <c r="CK14" s="166"/>
      <c r="CL14" s="165">
        <v>38.799999999999997</v>
      </c>
      <c r="CM14" s="165">
        <v>-25.2</v>
      </c>
      <c r="CN14" s="165">
        <v>-1.96</v>
      </c>
      <c r="CO14" s="165">
        <v>36.813600000000001</v>
      </c>
      <c r="CP14" s="165">
        <v>36.837499999999999</v>
      </c>
      <c r="CQ14" s="165">
        <v>35.071399999999997</v>
      </c>
      <c r="CR14" s="165">
        <v>112.69329999999999</v>
      </c>
      <c r="CS14" s="165">
        <v>113.1456</v>
      </c>
      <c r="CT14" s="165">
        <v>-18.095500000000001</v>
      </c>
      <c r="CU14" s="165">
        <v>-99.8416</v>
      </c>
      <c r="CV14" s="165">
        <v>-17.287700000000001</v>
      </c>
      <c r="CW14" s="165">
        <v>3.0053999999999998</v>
      </c>
      <c r="CX14" s="165">
        <v>25.12</v>
      </c>
      <c r="CY14" s="165">
        <v>9.49</v>
      </c>
      <c r="CZ14" s="165">
        <v>5.1611000000000002</v>
      </c>
      <c r="DA14" s="165">
        <v>5.4718</v>
      </c>
      <c r="DB14" s="165">
        <v>-7.68</v>
      </c>
      <c r="DC14" s="166"/>
      <c r="DD14" s="165">
        <v>-16.591999999999999</v>
      </c>
      <c r="DE14" s="165">
        <v>-16.113499999999998</v>
      </c>
      <c r="DF14" s="165">
        <v>21.591999999999999</v>
      </c>
      <c r="DG14" s="165">
        <v>1.5299999999999999E-2</v>
      </c>
      <c r="DH14" s="165">
        <v>-3.8037000000000001</v>
      </c>
      <c r="DI14" s="166"/>
      <c r="DJ14" s="166"/>
      <c r="DK14" s="165">
        <v>-4.1955999999999998</v>
      </c>
      <c r="DL14" s="165">
        <v>-2.4310999999999998</v>
      </c>
      <c r="DM14" s="165">
        <v>34.228999999999999</v>
      </c>
      <c r="DN14" s="165">
        <v>3.9022999999999999</v>
      </c>
      <c r="DO14" s="165">
        <v>-2.0499999999999998</v>
      </c>
      <c r="DP14" s="165">
        <v>-0.61</v>
      </c>
      <c r="DQ14" s="165">
        <v>8.0190000000000001</v>
      </c>
      <c r="DR14" s="165">
        <v>-25.746500000000001</v>
      </c>
      <c r="DS14" s="165">
        <v>-14.27</v>
      </c>
      <c r="DT14" s="165">
        <v>-14.43</v>
      </c>
      <c r="DU14" s="165">
        <v>32.979999999999997</v>
      </c>
      <c r="DV14" s="165">
        <v>14.01</v>
      </c>
      <c r="DW14" s="165">
        <v>-26.818200000000001</v>
      </c>
      <c r="DX14" s="165">
        <v>-13.5364</v>
      </c>
      <c r="DY14" s="165">
        <v>-31.605599999999999</v>
      </c>
      <c r="DZ14" s="165">
        <v>-30.145499999999998</v>
      </c>
      <c r="EA14" s="166"/>
      <c r="EB14" s="165">
        <v>-17.348400000000002</v>
      </c>
      <c r="EC14" s="165">
        <v>-21.5747</v>
      </c>
      <c r="ED14" s="165">
        <v>-20.663399999999999</v>
      </c>
      <c r="EE14" s="165">
        <v>-17.987100000000002</v>
      </c>
      <c r="EF14" s="165">
        <v>-26.746500000000001</v>
      </c>
      <c r="EG14" s="165">
        <v>-12.618</v>
      </c>
      <c r="EH14" s="165">
        <v>-125.8228</v>
      </c>
      <c r="EI14" s="165">
        <v>-8.7843</v>
      </c>
      <c r="EJ14" s="166"/>
      <c r="EK14" s="165">
        <v>-9.6277000000000008</v>
      </c>
      <c r="EL14" s="165">
        <v>-8.9222999999999999</v>
      </c>
      <c r="EM14" s="166"/>
      <c r="EN14" s="165">
        <v>-14.971399999999999</v>
      </c>
      <c r="EO14" s="165">
        <v>-15.558400000000001</v>
      </c>
      <c r="EP14" s="165">
        <v>-12.804</v>
      </c>
      <c r="EQ14" s="165">
        <v>-18.651</v>
      </c>
      <c r="ER14" s="165">
        <v>-17.6294</v>
      </c>
      <c r="ES14" s="165">
        <v>9.5967000000000002</v>
      </c>
      <c r="ET14" s="166"/>
      <c r="EU14" s="166"/>
      <c r="EV14" s="166"/>
      <c r="EW14" s="165">
        <v>2.3542999999999998</v>
      </c>
      <c r="EX14" s="165">
        <v>-13.7258</v>
      </c>
      <c r="EY14" s="165">
        <v>-6.1932999999999998</v>
      </c>
      <c r="EZ14" s="165">
        <v>-6.2178000000000004</v>
      </c>
      <c r="FA14" s="165">
        <v>3.5209000000000001</v>
      </c>
      <c r="FB14" s="165">
        <v>7.3303000000000003</v>
      </c>
      <c r="FC14" s="165">
        <v>-32.943199999999997</v>
      </c>
      <c r="FD14" s="166"/>
      <c r="FE14" s="166"/>
      <c r="FF14" s="166"/>
      <c r="FG14" s="165">
        <v>3.3393999999999999</v>
      </c>
      <c r="FH14" s="165">
        <v>3.4834999999999998</v>
      </c>
      <c r="FI14" s="165">
        <v>2.8854000000000002</v>
      </c>
      <c r="FJ14" s="165">
        <v>4.0189000000000004</v>
      </c>
      <c r="FK14" s="165">
        <v>4.3539000000000003</v>
      </c>
      <c r="FL14" s="165">
        <v>10.5497</v>
      </c>
      <c r="FM14" s="165">
        <v>12.141299999999999</v>
      </c>
      <c r="FN14" s="165">
        <v>12.2842</v>
      </c>
      <c r="FO14" s="165">
        <v>19.6538</v>
      </c>
      <c r="FP14" s="165">
        <v>32.575200000000002</v>
      </c>
      <c r="FQ14" s="165">
        <v>16.0366</v>
      </c>
      <c r="FR14" s="165">
        <v>-18.489999999999998</v>
      </c>
      <c r="FS14" s="165">
        <v>-2.9127999999999998</v>
      </c>
      <c r="FT14" s="165">
        <v>0.31519999999999998</v>
      </c>
      <c r="FU14" s="166"/>
      <c r="FV14" s="165">
        <v>5.0199999999999996</v>
      </c>
      <c r="FW14" s="165">
        <v>-20.657699999999998</v>
      </c>
      <c r="FX14" s="165">
        <v>1.4939</v>
      </c>
      <c r="FY14" s="165">
        <v>7.95</v>
      </c>
      <c r="FZ14" s="165">
        <v>0.63400000000000001</v>
      </c>
      <c r="GA14" s="165">
        <v>2.5968</v>
      </c>
      <c r="GB14" s="165">
        <v>26.97</v>
      </c>
      <c r="GC14" s="165">
        <v>-38.591099999999997</v>
      </c>
      <c r="GD14" s="165">
        <v>-27.843</v>
      </c>
      <c r="GE14" s="165">
        <v>-1.0900000000000001</v>
      </c>
      <c r="GF14" s="165">
        <v>24.969100000000001</v>
      </c>
      <c r="GG14" s="166"/>
      <c r="GH14" s="165">
        <v>16.8523</v>
      </c>
      <c r="GI14" s="166"/>
      <c r="GJ14" s="165">
        <v>-3.2921</v>
      </c>
      <c r="GK14" s="165">
        <v>1.7961</v>
      </c>
      <c r="GL14" s="166"/>
      <c r="GM14" s="166"/>
      <c r="GN14" s="165">
        <v>-10.0586</v>
      </c>
      <c r="GO14" s="165">
        <v>-9.2939000000000007</v>
      </c>
      <c r="GP14" s="165">
        <v>10.7828</v>
      </c>
      <c r="GQ14" s="165">
        <v>-31.259899999999998</v>
      </c>
      <c r="GR14" s="165">
        <v>-6.1646999999999998</v>
      </c>
      <c r="GS14" s="165">
        <v>-6.4004000000000003</v>
      </c>
      <c r="GT14" s="165">
        <v>97.655000000000001</v>
      </c>
      <c r="GU14" s="165">
        <v>-7.1421000000000001</v>
      </c>
      <c r="GV14" s="165">
        <v>-9.7910000000000004</v>
      </c>
      <c r="GW14" s="165">
        <v>6.3525999999999998</v>
      </c>
      <c r="GX14" s="165">
        <v>2.6858</v>
      </c>
      <c r="GY14" s="165">
        <v>8.4030000000000005</v>
      </c>
      <c r="GZ14" s="165">
        <v>8.3237000000000005</v>
      </c>
      <c r="HA14" s="165">
        <v>1.6687000000000001</v>
      </c>
      <c r="HB14" s="165">
        <v>11.192600000000001</v>
      </c>
      <c r="HC14" s="165">
        <v>12.739699999999999</v>
      </c>
      <c r="HD14" s="165">
        <v>-10.48</v>
      </c>
      <c r="HE14" s="165">
        <v>13.557499999999999</v>
      </c>
      <c r="HF14" s="165">
        <v>48.297899999999998</v>
      </c>
      <c r="HG14" s="165">
        <v>10.472099999999999</v>
      </c>
      <c r="HH14" s="165">
        <v>18.486799999999999</v>
      </c>
      <c r="HI14" s="165">
        <v>16.9556</v>
      </c>
      <c r="HJ14" s="165">
        <v>16.291899999999998</v>
      </c>
      <c r="HK14" s="165">
        <v>-5.2568999999999999</v>
      </c>
      <c r="HL14" s="165">
        <v>-7.4714</v>
      </c>
      <c r="HM14" s="165">
        <v>-9.6690000000000005</v>
      </c>
      <c r="HN14" s="165">
        <v>-9.5597999999999992</v>
      </c>
      <c r="HO14" s="166"/>
      <c r="HP14" s="166"/>
      <c r="HQ14" s="165">
        <v>-13.396699999999999</v>
      </c>
      <c r="HR14" s="165">
        <v>-12.017899999999999</v>
      </c>
      <c r="HS14" s="165">
        <v>-0.45200000000000001</v>
      </c>
      <c r="HT14" s="165">
        <v>-0.3654</v>
      </c>
      <c r="HU14" s="165">
        <v>17.309999999999999</v>
      </c>
      <c r="HV14" s="165">
        <v>17.489999999999998</v>
      </c>
      <c r="HW14" s="165">
        <v>-31</v>
      </c>
      <c r="HX14" s="165">
        <v>-30.8</v>
      </c>
      <c r="HY14" s="165">
        <v>0.81030000000000002</v>
      </c>
      <c r="HZ14" s="165">
        <v>-11.84</v>
      </c>
      <c r="IA14" s="165">
        <v>33.201500000000003</v>
      </c>
      <c r="IB14" s="165">
        <v>25.286200000000001</v>
      </c>
      <c r="IC14" s="165">
        <v>25.057400000000001</v>
      </c>
      <c r="ID14" s="166"/>
      <c r="IE14" s="165">
        <v>-38</v>
      </c>
      <c r="IF14" s="165">
        <v>1.4</v>
      </c>
      <c r="IG14" s="165">
        <v>0.8</v>
      </c>
      <c r="IH14" s="166"/>
      <c r="II14" s="166"/>
      <c r="IJ14" s="165">
        <v>-53.128900000000002</v>
      </c>
      <c r="IK14" s="165">
        <v>-19.7621</v>
      </c>
      <c r="IL14" s="165">
        <v>-273.90660000000003</v>
      </c>
      <c r="IM14" s="165">
        <v>-20.982700000000001</v>
      </c>
      <c r="IN14" s="165">
        <v>14.2827</v>
      </c>
      <c r="IO14" s="165">
        <v>98.674999999999997</v>
      </c>
      <c r="IP14" s="165">
        <v>65.122799999999998</v>
      </c>
      <c r="IQ14" s="165">
        <v>117.45489999999999</v>
      </c>
      <c r="IR14" s="165">
        <v>80.453299999999999</v>
      </c>
      <c r="IS14" s="165">
        <v>36.143000000000001</v>
      </c>
      <c r="IT14" s="165">
        <v>32.151800000000001</v>
      </c>
      <c r="IU14" s="165">
        <v>31.746300000000002</v>
      </c>
      <c r="IV14" s="165">
        <v>-3.6105999999999998</v>
      </c>
      <c r="IW14" s="165">
        <v>194.5504</v>
      </c>
      <c r="IX14" s="165">
        <v>-188.70330000000001</v>
      </c>
      <c r="IY14" s="165">
        <v>11.2743</v>
      </c>
      <c r="IZ14" s="165">
        <v>-5.0586000000000002</v>
      </c>
      <c r="JA14" s="165">
        <v>-0.98270000000000002</v>
      </c>
      <c r="JB14" s="166"/>
      <c r="JC14" s="165">
        <v>-4.88</v>
      </c>
      <c r="JD14" s="165">
        <v>-1.65</v>
      </c>
      <c r="JE14" s="165">
        <v>-1.67</v>
      </c>
      <c r="JF14" s="165">
        <v>-0.08</v>
      </c>
      <c r="JG14" s="165">
        <v>2.3199999999999998</v>
      </c>
      <c r="JH14" s="165">
        <v>-3.3233999999999999</v>
      </c>
      <c r="JI14" s="165">
        <v>-9.0806000000000004</v>
      </c>
      <c r="JJ14" s="165">
        <v>13.597300000000001</v>
      </c>
      <c r="JK14" s="165">
        <v>-9.5505999999999993</v>
      </c>
      <c r="JL14" s="165">
        <v>4.0999999999999996</v>
      </c>
      <c r="JM14" s="165">
        <v>7.6029999999999998</v>
      </c>
      <c r="JN14" s="165">
        <v>7.9770000000000003</v>
      </c>
      <c r="JO14" s="166"/>
      <c r="JP14" s="166"/>
      <c r="JQ14" s="165">
        <v>4.5606</v>
      </c>
      <c r="JR14" s="165">
        <v>4.1159999999999997</v>
      </c>
      <c r="JS14" s="165">
        <v>3.4300999999999999</v>
      </c>
      <c r="JT14" s="166"/>
      <c r="JU14" s="165">
        <v>22.6</v>
      </c>
      <c r="JV14" s="165">
        <v>9.4596</v>
      </c>
      <c r="JW14" s="165">
        <v>-0.5</v>
      </c>
      <c r="JX14" s="166"/>
      <c r="JY14" s="166"/>
      <c r="JZ14" s="165">
        <v>-19.014299999999999</v>
      </c>
      <c r="KA14" s="165">
        <v>-18.8248</v>
      </c>
      <c r="KB14" s="165">
        <v>2.1377999999999999</v>
      </c>
      <c r="KC14" s="165">
        <v>14.9063</v>
      </c>
      <c r="KD14" s="165">
        <v>-13.6701</v>
      </c>
      <c r="KE14" s="165">
        <v>-1.9337</v>
      </c>
      <c r="KF14" s="165">
        <v>-25.1</v>
      </c>
      <c r="KG14" s="165">
        <v>7.9</v>
      </c>
      <c r="KH14" s="166"/>
      <c r="KI14" s="165">
        <v>-119.4443</v>
      </c>
    </row>
    <row r="15" spans="1:295" ht="18" customHeight="1" x14ac:dyDescent="0.25">
      <c r="A15" s="160" t="s">
        <v>40</v>
      </c>
      <c r="B15" s="160" t="s">
        <v>807</v>
      </c>
      <c r="C15" s="164">
        <v>0</v>
      </c>
      <c r="D15" s="165">
        <v>3.8365999999999998</v>
      </c>
      <c r="E15" s="165">
        <v>-8.1943000000000001</v>
      </c>
      <c r="F15" s="165">
        <v>0.44130000000000003</v>
      </c>
      <c r="G15" s="165">
        <v>3.609</v>
      </c>
      <c r="H15" s="166"/>
      <c r="I15" s="165">
        <v>6.1523000000000003</v>
      </c>
      <c r="J15" s="166"/>
      <c r="K15" s="165">
        <v>7.6406000000000001</v>
      </c>
      <c r="L15" s="165">
        <v>2.6219000000000001</v>
      </c>
      <c r="M15" s="165">
        <v>3.9912000000000001</v>
      </c>
      <c r="N15" s="165">
        <v>-6.66</v>
      </c>
      <c r="O15" s="165">
        <v>-24.2</v>
      </c>
      <c r="P15" s="166"/>
      <c r="Q15" s="166"/>
      <c r="R15" s="166"/>
      <c r="S15" s="165">
        <v>3.0297999999999998</v>
      </c>
      <c r="T15" s="165">
        <v>-10.979699999999999</v>
      </c>
      <c r="U15" s="165">
        <v>2.5209999999999999</v>
      </c>
      <c r="V15" s="165">
        <v>2.3721000000000001</v>
      </c>
      <c r="W15" s="165">
        <v>4.3160999999999996</v>
      </c>
      <c r="X15" s="166"/>
      <c r="Y15" s="165">
        <v>1.5098</v>
      </c>
      <c r="Z15" s="165">
        <v>1.8765000000000001</v>
      </c>
      <c r="AA15" s="166"/>
      <c r="AB15" s="165">
        <v>-1.1243000000000001</v>
      </c>
      <c r="AC15" s="165">
        <v>-0.42</v>
      </c>
      <c r="AD15" s="165">
        <v>-0.39500000000000002</v>
      </c>
      <c r="AE15" s="165">
        <v>9.7100000000000009</v>
      </c>
      <c r="AF15" s="165">
        <v>-13.32</v>
      </c>
      <c r="AG15" s="165">
        <v>-13.2</v>
      </c>
      <c r="AH15" s="165">
        <v>0.25800000000000001</v>
      </c>
      <c r="AI15" s="165">
        <v>0.11899999999999999</v>
      </c>
      <c r="AJ15" s="165">
        <v>-14.73</v>
      </c>
      <c r="AK15" s="165">
        <v>-14.69</v>
      </c>
      <c r="AL15" s="166"/>
      <c r="AM15" s="165">
        <v>-9.27</v>
      </c>
      <c r="AN15" s="165">
        <v>-9.27</v>
      </c>
      <c r="AO15" s="165">
        <v>4.2744999999999997</v>
      </c>
      <c r="AP15" s="165">
        <v>3.6286999999999998</v>
      </c>
      <c r="AQ15" s="165">
        <v>10.773099999999999</v>
      </c>
      <c r="AR15" s="165">
        <v>11.619199999999999</v>
      </c>
      <c r="AS15" s="165">
        <v>-17.034300000000002</v>
      </c>
      <c r="AT15" s="165">
        <v>-15.539300000000001</v>
      </c>
      <c r="AU15" s="165">
        <v>-15.3698</v>
      </c>
      <c r="AV15" s="165">
        <v>19.191800000000001</v>
      </c>
      <c r="AW15" s="165">
        <v>16.298300000000001</v>
      </c>
      <c r="AX15" s="166"/>
      <c r="AY15" s="165">
        <v>-19.826000000000001</v>
      </c>
      <c r="AZ15" s="165">
        <v>5.9305000000000003</v>
      </c>
      <c r="BA15" s="165">
        <v>32.688200000000002</v>
      </c>
      <c r="BB15" s="165">
        <v>-42.8688</v>
      </c>
      <c r="BC15" s="165">
        <v>15.039400000000001</v>
      </c>
      <c r="BD15" s="165">
        <v>-5.9</v>
      </c>
      <c r="BE15" s="165">
        <v>-6.4</v>
      </c>
      <c r="BF15" s="165">
        <v>-18.722200000000001</v>
      </c>
      <c r="BG15" s="165">
        <v>-19.879100000000001</v>
      </c>
      <c r="BH15" s="165">
        <v>-1.9275</v>
      </c>
      <c r="BI15" s="166"/>
      <c r="BJ15" s="165">
        <v>-7.6656000000000004</v>
      </c>
      <c r="BK15" s="165">
        <v>-0.71679999999999999</v>
      </c>
      <c r="BL15" s="165">
        <v>-1.232</v>
      </c>
      <c r="BM15" s="165">
        <v>-1.0226</v>
      </c>
      <c r="BN15" s="165">
        <v>-104.8921</v>
      </c>
      <c r="BO15" s="165">
        <v>73.580100000000002</v>
      </c>
      <c r="BP15" s="165">
        <v>73.763199999999998</v>
      </c>
      <c r="BQ15" s="165">
        <v>9.7746999999999993</v>
      </c>
      <c r="BR15" s="165">
        <v>-109.6206</v>
      </c>
      <c r="BS15" s="166"/>
      <c r="BT15" s="166"/>
      <c r="BU15" s="166"/>
      <c r="BV15" s="165">
        <v>12.5543</v>
      </c>
      <c r="BW15" s="165">
        <v>8.27</v>
      </c>
      <c r="BX15" s="165">
        <v>4.75</v>
      </c>
      <c r="BY15" s="165">
        <v>-13.59</v>
      </c>
      <c r="BZ15" s="165">
        <v>2.36</v>
      </c>
      <c r="CA15" s="165">
        <v>-20.491199999999999</v>
      </c>
      <c r="CB15" s="165">
        <v>-20.357299999999999</v>
      </c>
      <c r="CC15" s="165">
        <v>24.2668</v>
      </c>
      <c r="CD15" s="165">
        <v>22.7073</v>
      </c>
      <c r="CE15" s="165">
        <v>-1.6577</v>
      </c>
      <c r="CF15" s="165">
        <v>2.3161</v>
      </c>
      <c r="CG15" s="165">
        <v>2.3504999999999998</v>
      </c>
      <c r="CH15" s="165">
        <v>-7.6307</v>
      </c>
      <c r="CI15" s="165">
        <v>13.363300000000001</v>
      </c>
      <c r="CJ15" s="166"/>
      <c r="CK15" s="166"/>
      <c r="CL15" s="165">
        <v>36.6</v>
      </c>
      <c r="CM15" s="165">
        <v>-22.3</v>
      </c>
      <c r="CN15" s="165">
        <v>-1.95</v>
      </c>
      <c r="CO15" s="165">
        <v>35.122700000000002</v>
      </c>
      <c r="CP15" s="165">
        <v>35.536000000000001</v>
      </c>
      <c r="CQ15" s="165">
        <v>34.323700000000002</v>
      </c>
      <c r="CR15" s="165">
        <v>103.69499999999999</v>
      </c>
      <c r="CS15" s="165">
        <v>103.545</v>
      </c>
      <c r="CT15" s="165">
        <v>-15.0131</v>
      </c>
      <c r="CU15" s="165">
        <v>-94.958699999999993</v>
      </c>
      <c r="CV15" s="165">
        <v>-14.4848</v>
      </c>
      <c r="CW15" s="165">
        <v>2.9523999999999999</v>
      </c>
      <c r="CX15" s="165">
        <v>24.89</v>
      </c>
      <c r="CY15" s="165">
        <v>10.3</v>
      </c>
      <c r="CZ15" s="165">
        <v>4.8486000000000002</v>
      </c>
      <c r="DA15" s="165">
        <v>5.0811999999999999</v>
      </c>
      <c r="DB15" s="165">
        <v>-7.31</v>
      </c>
      <c r="DC15" s="166"/>
      <c r="DD15" s="165">
        <v>-14.9406</v>
      </c>
      <c r="DE15" s="165">
        <v>-14.774800000000001</v>
      </c>
      <c r="DF15" s="165">
        <v>19.008800000000001</v>
      </c>
      <c r="DG15" s="165">
        <v>1.5100000000000001E-2</v>
      </c>
      <c r="DH15" s="165">
        <v>-3.6417000000000002</v>
      </c>
      <c r="DI15" s="166"/>
      <c r="DJ15" s="166"/>
      <c r="DK15" s="165">
        <v>-4.2065000000000001</v>
      </c>
      <c r="DL15" s="165">
        <v>-2.4310999999999998</v>
      </c>
      <c r="DM15" s="165">
        <v>33.755899999999997</v>
      </c>
      <c r="DN15" s="165">
        <v>3.5312000000000001</v>
      </c>
      <c r="DO15" s="165">
        <v>-2.19</v>
      </c>
      <c r="DP15" s="165">
        <v>-0.49</v>
      </c>
      <c r="DQ15" s="165">
        <v>7.0739999999999998</v>
      </c>
      <c r="DR15" s="165">
        <v>-20.538699999999999</v>
      </c>
      <c r="DS15" s="165">
        <v>-14.28</v>
      </c>
      <c r="DT15" s="165">
        <v>-14.28</v>
      </c>
      <c r="DU15" s="165">
        <v>33.19</v>
      </c>
      <c r="DV15" s="165">
        <v>13.68</v>
      </c>
      <c r="DW15" s="165">
        <v>-22.4727</v>
      </c>
      <c r="DX15" s="165">
        <v>-11.3909</v>
      </c>
      <c r="DY15" s="165">
        <v>-33.506599999999999</v>
      </c>
      <c r="DZ15" s="165">
        <v>-31.2727</v>
      </c>
      <c r="EA15" s="166"/>
      <c r="EB15" s="165">
        <v>-15.301500000000001</v>
      </c>
      <c r="EC15" s="165">
        <v>-20.752600000000001</v>
      </c>
      <c r="ED15" s="165">
        <v>-20.965900000000001</v>
      </c>
      <c r="EE15" s="165">
        <v>-19.066800000000001</v>
      </c>
      <c r="EF15" s="165">
        <v>-21.0227</v>
      </c>
      <c r="EG15" s="165">
        <v>-12.375</v>
      </c>
      <c r="EH15" s="165">
        <v>-105.2118</v>
      </c>
      <c r="EI15" s="165">
        <v>-16.652799999999999</v>
      </c>
      <c r="EJ15" s="166"/>
      <c r="EK15" s="165">
        <v>-9.4263999999999992</v>
      </c>
      <c r="EL15" s="165">
        <v>-8.7562999999999995</v>
      </c>
      <c r="EM15" s="166"/>
      <c r="EN15" s="165">
        <v>-12.641299999999999</v>
      </c>
      <c r="EO15" s="165">
        <v>-11.471</v>
      </c>
      <c r="EP15" s="165">
        <v>-11.268000000000001</v>
      </c>
      <c r="EQ15" s="165">
        <v>-17.721</v>
      </c>
      <c r="ER15" s="165">
        <v>-18.2667</v>
      </c>
      <c r="ES15" s="165">
        <v>7.8224</v>
      </c>
      <c r="ET15" s="166"/>
      <c r="EU15" s="166"/>
      <c r="EV15" s="166"/>
      <c r="EW15" s="165">
        <v>2.4137</v>
      </c>
      <c r="EX15" s="165">
        <v>-13.3423</v>
      </c>
      <c r="EY15" s="165">
        <v>-6.7518000000000002</v>
      </c>
      <c r="EZ15" s="165">
        <v>-6.8495999999999997</v>
      </c>
      <c r="FA15" s="165">
        <v>4.9401000000000002</v>
      </c>
      <c r="FB15" s="165">
        <v>14.906700000000001</v>
      </c>
      <c r="FC15" s="165">
        <v>-32.784399999999998</v>
      </c>
      <c r="FD15" s="166"/>
      <c r="FE15" s="166"/>
      <c r="FF15" s="166"/>
      <c r="FG15" s="165">
        <v>3.8340999999999998</v>
      </c>
      <c r="FH15" s="165">
        <v>3.5545</v>
      </c>
      <c r="FI15" s="165">
        <v>2.9155000000000002</v>
      </c>
      <c r="FJ15" s="165">
        <v>7.8704000000000001</v>
      </c>
      <c r="FK15" s="165">
        <v>8.3727999999999998</v>
      </c>
      <c r="FL15" s="165">
        <v>3.3491</v>
      </c>
      <c r="FM15" s="165">
        <v>12.9053</v>
      </c>
      <c r="FN15" s="165">
        <v>12.9351</v>
      </c>
      <c r="FO15" s="165">
        <v>11.855</v>
      </c>
      <c r="FP15" s="165">
        <v>24.930199999999999</v>
      </c>
      <c r="FQ15" s="166"/>
      <c r="FR15" s="166"/>
      <c r="FS15" s="165">
        <v>-3.2149000000000001</v>
      </c>
      <c r="FT15" s="166"/>
      <c r="FU15" s="166"/>
      <c r="FV15" s="165">
        <v>5</v>
      </c>
      <c r="FW15" s="165">
        <v>-19.2395</v>
      </c>
      <c r="FX15" s="165">
        <v>1.4887999999999999</v>
      </c>
      <c r="FY15" s="165">
        <v>8.1449999999999996</v>
      </c>
      <c r="FZ15" s="165">
        <v>0.67800000000000005</v>
      </c>
      <c r="GA15" s="165">
        <v>2.5636999999999999</v>
      </c>
      <c r="GB15" s="165">
        <v>27.56</v>
      </c>
      <c r="GC15" s="165">
        <v>-34.644199999999998</v>
      </c>
      <c r="GD15" s="165">
        <v>-24.1982</v>
      </c>
      <c r="GE15" s="165">
        <v>-1.46</v>
      </c>
      <c r="GF15" s="165">
        <v>24.924499999999998</v>
      </c>
      <c r="GG15" s="166"/>
      <c r="GH15" s="165">
        <v>16.3246</v>
      </c>
      <c r="GI15" s="166"/>
      <c r="GJ15" s="165">
        <v>-2.96</v>
      </c>
      <c r="GK15" s="165">
        <v>1.7733000000000001</v>
      </c>
      <c r="GL15" s="166"/>
      <c r="GM15" s="166"/>
      <c r="GN15" s="165">
        <v>-9.8229000000000006</v>
      </c>
      <c r="GO15" s="165">
        <v>-8.8239999999999998</v>
      </c>
      <c r="GP15" s="165">
        <v>9.8749000000000002</v>
      </c>
      <c r="GQ15" s="165">
        <v>-30.671700000000001</v>
      </c>
      <c r="GR15" s="165">
        <v>-6.2225000000000001</v>
      </c>
      <c r="GS15" s="165">
        <v>-6.2591999999999999</v>
      </c>
      <c r="GT15" s="165">
        <v>90.106200000000001</v>
      </c>
      <c r="GU15" s="165">
        <v>-7.2131999999999996</v>
      </c>
      <c r="GV15" s="165">
        <v>-9.3196999999999992</v>
      </c>
      <c r="GW15" s="165">
        <v>6.8052000000000001</v>
      </c>
      <c r="GX15" s="165">
        <v>3.2227999999999999</v>
      </c>
      <c r="GY15" s="165">
        <v>8.5640999999999998</v>
      </c>
      <c r="GZ15" s="165">
        <v>8.4740000000000002</v>
      </c>
      <c r="HA15" s="165">
        <v>2.661</v>
      </c>
      <c r="HB15" s="165">
        <v>10.2478</v>
      </c>
      <c r="HC15" s="165">
        <v>12.120900000000001</v>
      </c>
      <c r="HD15" s="165">
        <v>-9.2200000000000006</v>
      </c>
      <c r="HE15" s="165">
        <v>13.9148</v>
      </c>
      <c r="HF15" s="165">
        <v>47.176200000000001</v>
      </c>
      <c r="HG15" s="165">
        <v>13.093999999999999</v>
      </c>
      <c r="HH15" s="165">
        <v>20.3857</v>
      </c>
      <c r="HI15" s="165">
        <v>14.496</v>
      </c>
      <c r="HJ15" s="165">
        <v>15.437200000000001</v>
      </c>
      <c r="HK15" s="165">
        <v>0</v>
      </c>
      <c r="HL15" s="165">
        <v>-6.7465999999999999</v>
      </c>
      <c r="HM15" s="165">
        <v>0</v>
      </c>
      <c r="HN15" s="165">
        <v>-11.9674</v>
      </c>
      <c r="HO15" s="166"/>
      <c r="HP15" s="166"/>
      <c r="HQ15" s="165">
        <v>-15.7807</v>
      </c>
      <c r="HR15" s="165">
        <v>-14.907299999999999</v>
      </c>
      <c r="HS15" s="165">
        <v>-0.24970000000000001</v>
      </c>
      <c r="HT15" s="165">
        <v>9.9400000000000002E-2</v>
      </c>
      <c r="HU15" s="165">
        <v>17.059999999999999</v>
      </c>
      <c r="HV15" s="165">
        <v>17.04</v>
      </c>
      <c r="HW15" s="165">
        <v>-31.1</v>
      </c>
      <c r="HX15" s="165">
        <v>-31.2</v>
      </c>
      <c r="HY15" s="165">
        <v>0.81030000000000002</v>
      </c>
      <c r="HZ15" s="165">
        <v>-11.84</v>
      </c>
      <c r="IA15" s="165">
        <v>35.517400000000002</v>
      </c>
      <c r="IB15" s="165">
        <v>22.866900000000001</v>
      </c>
      <c r="IC15" s="165">
        <v>22.7666</v>
      </c>
      <c r="ID15" s="165">
        <v>-19.899999999999999</v>
      </c>
      <c r="IE15" s="165">
        <v>-37.6</v>
      </c>
      <c r="IF15" s="165">
        <v>2.6</v>
      </c>
      <c r="IG15" s="165">
        <v>2.1</v>
      </c>
      <c r="IH15" s="165">
        <v>-17.9193</v>
      </c>
      <c r="II15" s="166"/>
      <c r="IJ15" s="165">
        <v>-50.260100000000001</v>
      </c>
      <c r="IK15" s="165">
        <v>-15.434900000000001</v>
      </c>
      <c r="IL15" s="165">
        <v>-273.96129999999999</v>
      </c>
      <c r="IM15" s="165">
        <v>-20.902699999999999</v>
      </c>
      <c r="IN15" s="165">
        <v>14.4313</v>
      </c>
      <c r="IO15" s="165">
        <v>100.72369999999999</v>
      </c>
      <c r="IP15" s="165">
        <v>64.142799999999994</v>
      </c>
      <c r="IQ15" s="165">
        <v>120.3596</v>
      </c>
      <c r="IR15" s="165">
        <v>81.443399999999997</v>
      </c>
      <c r="IS15" s="165">
        <v>34.1188</v>
      </c>
      <c r="IT15" s="165">
        <v>31.132400000000001</v>
      </c>
      <c r="IU15" s="165">
        <v>32.369700000000002</v>
      </c>
      <c r="IV15" s="165">
        <v>-11.9534</v>
      </c>
      <c r="IW15" s="165">
        <v>198.6524</v>
      </c>
      <c r="IX15" s="165">
        <v>-190.64330000000001</v>
      </c>
      <c r="IY15" s="165">
        <v>9.0221999999999998</v>
      </c>
      <c r="IZ15" s="165">
        <v>-5.4176000000000002</v>
      </c>
      <c r="JA15" s="165">
        <v>-0.44309999999999999</v>
      </c>
      <c r="JB15" s="166"/>
      <c r="JC15" s="165">
        <v>-4.6399999999999997</v>
      </c>
      <c r="JD15" s="165">
        <v>-1.528</v>
      </c>
      <c r="JE15" s="165">
        <v>-1.5349999999999999</v>
      </c>
      <c r="JF15" s="165">
        <v>-0.48</v>
      </c>
      <c r="JG15" s="165">
        <v>2.48</v>
      </c>
      <c r="JH15" s="165">
        <v>-3.2766999999999999</v>
      </c>
      <c r="JI15" s="165">
        <v>-8.8762000000000008</v>
      </c>
      <c r="JJ15" s="165">
        <v>13.9483</v>
      </c>
      <c r="JK15" s="165">
        <v>-9.4925999999999995</v>
      </c>
      <c r="JL15" s="165">
        <v>4</v>
      </c>
      <c r="JM15" s="165">
        <v>7.52</v>
      </c>
      <c r="JN15" s="165">
        <v>7.3540000000000001</v>
      </c>
      <c r="JO15" s="165">
        <v>0.49609999999999999</v>
      </c>
      <c r="JP15" s="166"/>
      <c r="JQ15" s="165">
        <v>4.1319999999999997</v>
      </c>
      <c r="JR15" s="165">
        <v>3.9502999999999999</v>
      </c>
      <c r="JS15" s="165">
        <v>4.0206999999999997</v>
      </c>
      <c r="JT15" s="166"/>
      <c r="JU15" s="165">
        <v>22.2</v>
      </c>
      <c r="JV15" s="165">
        <v>8.2238000000000007</v>
      </c>
      <c r="JW15" s="165">
        <v>-0.46</v>
      </c>
      <c r="JX15" s="166"/>
      <c r="JY15" s="166"/>
      <c r="JZ15" s="165">
        <v>-19.509499999999999</v>
      </c>
      <c r="KA15" s="165">
        <v>-18.8811</v>
      </c>
      <c r="KB15" s="165">
        <v>2.6450999999999998</v>
      </c>
      <c r="KC15" s="165">
        <v>15.7986</v>
      </c>
      <c r="KD15" s="165">
        <v>-14.291499999999999</v>
      </c>
      <c r="KE15" s="165">
        <v>-2.0232999999999999</v>
      </c>
      <c r="KF15" s="165">
        <v>-24</v>
      </c>
      <c r="KG15" s="165">
        <v>7.4</v>
      </c>
      <c r="KH15" s="166"/>
      <c r="KI15" s="165">
        <v>-116.3488</v>
      </c>
    </row>
    <row r="16" spans="1:295" ht="18" customHeight="1" x14ac:dyDescent="0.25">
      <c r="A16" s="160" t="s">
        <v>40</v>
      </c>
      <c r="B16" s="160" t="s">
        <v>808</v>
      </c>
      <c r="C16" s="167">
        <v>0</v>
      </c>
      <c r="D16" s="168">
        <v>3.9226000000000001</v>
      </c>
      <c r="E16" s="168">
        <v>-8.4989000000000008</v>
      </c>
      <c r="F16" s="168">
        <v>2.0045999999999999</v>
      </c>
      <c r="G16" s="168">
        <v>3.706</v>
      </c>
      <c r="H16" s="169"/>
      <c r="I16" s="168">
        <v>6.1581999999999999</v>
      </c>
      <c r="J16" s="169"/>
      <c r="K16" s="168">
        <v>7.8471000000000002</v>
      </c>
      <c r="L16" s="168">
        <v>2.6339000000000001</v>
      </c>
      <c r="M16" s="168">
        <v>4.0198</v>
      </c>
      <c r="N16" s="168">
        <v>-4.4400000000000004</v>
      </c>
      <c r="O16" s="168">
        <v>-24.2</v>
      </c>
      <c r="P16" s="169"/>
      <c r="Q16" s="169"/>
      <c r="R16" s="169"/>
      <c r="S16" s="168">
        <v>3.1516000000000002</v>
      </c>
      <c r="T16" s="168">
        <v>-10.311</v>
      </c>
      <c r="U16" s="168">
        <v>2.4910999999999999</v>
      </c>
      <c r="V16" s="168">
        <v>2.3464</v>
      </c>
      <c r="W16" s="168">
        <v>4.3303000000000003</v>
      </c>
      <c r="X16" s="169"/>
      <c r="Y16" s="168">
        <v>1.837</v>
      </c>
      <c r="Z16" s="168">
        <v>1.8391</v>
      </c>
      <c r="AA16" s="169"/>
      <c r="AB16" s="168">
        <v>-0.98740000000000006</v>
      </c>
      <c r="AC16" s="168">
        <v>-0.54700000000000004</v>
      </c>
      <c r="AD16" s="168">
        <v>-0.53100000000000003</v>
      </c>
      <c r="AE16" s="168">
        <v>9.8919999999999995</v>
      </c>
      <c r="AF16" s="168">
        <v>-15.54</v>
      </c>
      <c r="AG16" s="169"/>
      <c r="AH16" s="168">
        <v>0.13</v>
      </c>
      <c r="AI16" s="168">
        <v>0.129</v>
      </c>
      <c r="AJ16" s="168">
        <v>-15.88</v>
      </c>
      <c r="AK16" s="168">
        <v>-15.83</v>
      </c>
      <c r="AL16" s="169"/>
      <c r="AM16" s="168">
        <v>-9.41</v>
      </c>
      <c r="AN16" s="168">
        <v>-9.5</v>
      </c>
      <c r="AO16" s="168">
        <v>4.5256999999999996</v>
      </c>
      <c r="AP16" s="168">
        <v>3.4434</v>
      </c>
      <c r="AQ16" s="169"/>
      <c r="AR16" s="169"/>
      <c r="AS16" s="168">
        <v>-16.870100000000001</v>
      </c>
      <c r="AT16" s="168">
        <v>-15.1374</v>
      </c>
      <c r="AU16" s="168">
        <v>-14.9246</v>
      </c>
      <c r="AV16" s="168">
        <v>-0.37169999999999997</v>
      </c>
      <c r="AW16" s="168">
        <v>0.2432</v>
      </c>
      <c r="AX16" s="169"/>
      <c r="AY16" s="168">
        <v>-17.012799999999999</v>
      </c>
      <c r="AZ16" s="168">
        <v>5.1414</v>
      </c>
      <c r="BA16" s="168">
        <v>25.784099999999999</v>
      </c>
      <c r="BB16" s="168">
        <v>-38.738100000000003</v>
      </c>
      <c r="BC16" s="168">
        <v>16.231300000000001</v>
      </c>
      <c r="BD16" s="168">
        <v>-5.9</v>
      </c>
      <c r="BE16" s="168">
        <v>-6.7</v>
      </c>
      <c r="BF16" s="168">
        <v>-22.3705</v>
      </c>
      <c r="BG16" s="168">
        <v>-21.997</v>
      </c>
      <c r="BH16" s="168">
        <v>-1.9758</v>
      </c>
      <c r="BI16" s="169"/>
      <c r="BJ16" s="168">
        <v>-7.1992000000000003</v>
      </c>
      <c r="BK16" s="168">
        <v>-0.75139999999999996</v>
      </c>
      <c r="BL16" s="168">
        <v>-1.5817000000000001</v>
      </c>
      <c r="BM16" s="168">
        <v>-1.0345</v>
      </c>
      <c r="BN16" s="168">
        <v>-117.893</v>
      </c>
      <c r="BO16" s="168">
        <v>74.800799999999995</v>
      </c>
      <c r="BP16" s="168">
        <v>75.105999999999995</v>
      </c>
      <c r="BQ16" s="168">
        <v>15.995100000000001</v>
      </c>
      <c r="BR16" s="168">
        <v>-114.2106</v>
      </c>
      <c r="BS16" s="169"/>
      <c r="BT16" s="169"/>
      <c r="BU16" s="169"/>
      <c r="BV16" s="168">
        <v>11.4964</v>
      </c>
      <c r="BW16" s="168">
        <v>8.14</v>
      </c>
      <c r="BX16" s="168">
        <v>4.5599999999999996</v>
      </c>
      <c r="BY16" s="168">
        <v>-13.69</v>
      </c>
      <c r="BZ16" s="168">
        <v>2.23</v>
      </c>
      <c r="CA16" s="168">
        <v>-19.6875</v>
      </c>
      <c r="CB16" s="168">
        <v>-19.5535</v>
      </c>
      <c r="CC16" s="168">
        <v>24.877600000000001</v>
      </c>
      <c r="CD16" s="168">
        <v>23.285</v>
      </c>
      <c r="CE16" s="168">
        <v>-1.4933000000000001</v>
      </c>
      <c r="CF16" s="168">
        <v>1.6638999999999999</v>
      </c>
      <c r="CG16" s="168">
        <v>1.4964999999999999</v>
      </c>
      <c r="CH16" s="168">
        <v>-7.3593000000000002</v>
      </c>
      <c r="CI16" s="168">
        <v>13.8924</v>
      </c>
      <c r="CJ16" s="169"/>
      <c r="CK16" s="169"/>
      <c r="CL16" s="168">
        <v>36.299999999999997</v>
      </c>
      <c r="CM16" s="168">
        <v>-22</v>
      </c>
      <c r="CN16" s="168">
        <v>-2.0099999999999998</v>
      </c>
      <c r="CO16" s="168">
        <v>35.142899999999997</v>
      </c>
      <c r="CP16" s="168">
        <v>35.035600000000002</v>
      </c>
      <c r="CQ16" s="168">
        <v>33.872700000000002</v>
      </c>
      <c r="CR16" s="168">
        <v>106.00369999999999</v>
      </c>
      <c r="CS16" s="168">
        <v>105.5266</v>
      </c>
      <c r="CT16" s="168">
        <v>-15.7165</v>
      </c>
      <c r="CU16" s="168">
        <v>-94.492000000000004</v>
      </c>
      <c r="CV16" s="168">
        <v>-14.5909</v>
      </c>
      <c r="CW16" s="168">
        <v>2.8003999999999998</v>
      </c>
      <c r="CX16" s="168">
        <v>24.55</v>
      </c>
      <c r="CY16" s="168">
        <v>10.26</v>
      </c>
      <c r="CZ16" s="168">
        <v>5.0049000000000001</v>
      </c>
      <c r="DA16" s="168">
        <v>5.2765000000000004</v>
      </c>
      <c r="DB16" s="168">
        <v>-7.51</v>
      </c>
      <c r="DC16" s="169"/>
      <c r="DD16" s="168">
        <v>-15.3857</v>
      </c>
      <c r="DE16" s="168">
        <v>-15.190899999999999</v>
      </c>
      <c r="DF16" s="168">
        <v>21.943200000000001</v>
      </c>
      <c r="DG16" s="168">
        <v>1.5299999999999999E-2</v>
      </c>
      <c r="DH16" s="168">
        <v>-3.7717999999999998</v>
      </c>
      <c r="DI16" s="169"/>
      <c r="DJ16" s="168">
        <v>16.2</v>
      </c>
      <c r="DK16" s="168">
        <v>-4.2736999999999998</v>
      </c>
      <c r="DL16" s="168">
        <v>-2.6181000000000001</v>
      </c>
      <c r="DM16" s="168">
        <v>34.071300000000001</v>
      </c>
      <c r="DN16" s="168">
        <v>3.5312000000000001</v>
      </c>
      <c r="DO16" s="168">
        <v>-2.2599999999999998</v>
      </c>
      <c r="DP16" s="168">
        <v>-0.55000000000000004</v>
      </c>
      <c r="DQ16" s="168">
        <v>7.4115000000000002</v>
      </c>
      <c r="DR16" s="168">
        <v>-23.038799999999998</v>
      </c>
      <c r="DS16" s="168">
        <v>-14.2</v>
      </c>
      <c r="DT16" s="168">
        <v>-14.29</v>
      </c>
      <c r="DU16" s="168">
        <v>33.33</v>
      </c>
      <c r="DV16" s="168">
        <v>13.58</v>
      </c>
      <c r="DW16" s="168">
        <v>-24.127300000000002</v>
      </c>
      <c r="DX16" s="168">
        <v>-12.1091</v>
      </c>
      <c r="DY16" s="168">
        <v>-33.052599999999998</v>
      </c>
      <c r="DZ16" s="168">
        <v>-31.945499999999999</v>
      </c>
      <c r="EA16" s="169"/>
      <c r="EB16" s="168">
        <v>-16.865300000000001</v>
      </c>
      <c r="EC16" s="168">
        <v>-21.613</v>
      </c>
      <c r="ED16" s="168">
        <v>-22.288499999999999</v>
      </c>
      <c r="EE16" s="168">
        <v>-19.073599999999999</v>
      </c>
      <c r="EF16" s="168">
        <v>-20.168700000000001</v>
      </c>
      <c r="EG16" s="168">
        <v>-12.053000000000001</v>
      </c>
      <c r="EH16" s="168">
        <v>-111.2312</v>
      </c>
      <c r="EI16" s="168">
        <v>-10.338900000000001</v>
      </c>
      <c r="EJ16" s="169"/>
      <c r="EK16" s="168">
        <v>-9.1623999999999999</v>
      </c>
      <c r="EL16" s="168">
        <v>-8.5894999999999992</v>
      </c>
      <c r="EM16" s="169"/>
      <c r="EN16" s="168">
        <v>-14.048400000000001</v>
      </c>
      <c r="EO16" s="168">
        <v>-13.936199999999999</v>
      </c>
      <c r="EP16" s="168">
        <v>-9.7319999999999993</v>
      </c>
      <c r="EQ16" s="168">
        <v>-17.188099999999999</v>
      </c>
      <c r="ER16" s="168">
        <v>-16.8307</v>
      </c>
      <c r="ES16" s="168">
        <v>8.6629000000000005</v>
      </c>
      <c r="ET16" s="169"/>
      <c r="EU16" s="169"/>
      <c r="EV16" s="169"/>
      <c r="EW16" s="168">
        <v>2.1172</v>
      </c>
      <c r="EX16" s="168">
        <v>-13.6898</v>
      </c>
      <c r="EY16" s="168">
        <v>-6.0797999999999996</v>
      </c>
      <c r="EZ16" s="168">
        <v>-5.8716999999999997</v>
      </c>
      <c r="FA16" s="168">
        <v>3.9874000000000001</v>
      </c>
      <c r="FB16" s="168">
        <v>12.041</v>
      </c>
      <c r="FC16" s="168">
        <v>-27.194199999999999</v>
      </c>
      <c r="FD16" s="169"/>
      <c r="FE16" s="169"/>
      <c r="FF16" s="169"/>
      <c r="FG16" s="168">
        <v>3.6101999999999999</v>
      </c>
      <c r="FH16" s="168">
        <v>2.7555000000000001</v>
      </c>
      <c r="FI16" s="168">
        <v>0</v>
      </c>
      <c r="FJ16" s="168">
        <v>6.5308000000000002</v>
      </c>
      <c r="FK16" s="168">
        <v>6.1959</v>
      </c>
      <c r="FL16" s="168">
        <v>1.6746000000000001</v>
      </c>
      <c r="FM16" s="168">
        <v>14.1494</v>
      </c>
      <c r="FN16" s="168">
        <v>13.6427</v>
      </c>
      <c r="FO16" s="168">
        <v>10.9682</v>
      </c>
      <c r="FP16" s="168">
        <v>23.242799999999999</v>
      </c>
      <c r="FQ16" s="168">
        <v>18.9175</v>
      </c>
      <c r="FR16" s="168">
        <v>-19.37</v>
      </c>
      <c r="FS16" s="168">
        <v>-3.8119000000000001</v>
      </c>
      <c r="FT16" s="168">
        <v>0.29780000000000001</v>
      </c>
      <c r="FU16" s="169"/>
      <c r="FV16" s="168">
        <v>4.3499999999999996</v>
      </c>
      <c r="FW16" s="168">
        <v>-19.688199999999998</v>
      </c>
      <c r="FX16" s="168">
        <v>1.3529</v>
      </c>
      <c r="FY16" s="168">
        <v>8.3079999999999998</v>
      </c>
      <c r="FZ16" s="168">
        <v>0.40899999999999997</v>
      </c>
      <c r="GA16" s="168">
        <v>2.5065</v>
      </c>
      <c r="GB16" s="168">
        <v>28.32</v>
      </c>
      <c r="GC16" s="168">
        <v>-33.780299999999997</v>
      </c>
      <c r="GD16" s="168">
        <v>-24.058</v>
      </c>
      <c r="GE16" s="168">
        <v>-1.26</v>
      </c>
      <c r="GF16" s="168">
        <v>26.497399999999999</v>
      </c>
      <c r="GG16" s="169"/>
      <c r="GH16" s="168">
        <v>16.213999999999999</v>
      </c>
      <c r="GI16" s="169"/>
      <c r="GJ16" s="168">
        <v>-2.9060999999999999</v>
      </c>
      <c r="GK16" s="168">
        <v>1.7509999999999999</v>
      </c>
      <c r="GL16" s="169"/>
      <c r="GM16" s="169"/>
      <c r="GN16" s="168">
        <v>-9.8922000000000008</v>
      </c>
      <c r="GO16" s="168">
        <v>-9.9114000000000004</v>
      </c>
      <c r="GP16" s="168">
        <v>11.0025</v>
      </c>
      <c r="GQ16" s="168">
        <v>-30.587599999999998</v>
      </c>
      <c r="GR16" s="168">
        <v>-6.2184999999999997</v>
      </c>
      <c r="GS16" s="168">
        <v>-6.3413000000000004</v>
      </c>
      <c r="GT16" s="168">
        <v>84.454300000000003</v>
      </c>
      <c r="GU16" s="168">
        <v>-7.3826000000000001</v>
      </c>
      <c r="GV16" s="168">
        <v>-9.3863000000000003</v>
      </c>
      <c r="GW16" s="168">
        <v>6.6924999999999999</v>
      </c>
      <c r="GX16" s="168">
        <v>3.1713</v>
      </c>
      <c r="GY16" s="168">
        <v>8.2125000000000004</v>
      </c>
      <c r="GZ16" s="168">
        <v>8.0458999999999996</v>
      </c>
      <c r="HA16" s="168">
        <v>3</v>
      </c>
      <c r="HB16" s="168">
        <v>13.112</v>
      </c>
      <c r="HC16" s="168">
        <v>13.149900000000001</v>
      </c>
      <c r="HD16" s="168">
        <v>-9.64</v>
      </c>
      <c r="HE16" s="168">
        <v>12.754</v>
      </c>
      <c r="HF16" s="168">
        <v>47.395099999999999</v>
      </c>
      <c r="HG16" s="168">
        <v>12.9902</v>
      </c>
      <c r="HH16" s="168">
        <v>18.8795</v>
      </c>
      <c r="HI16" s="168">
        <v>16.8584</v>
      </c>
      <c r="HJ16" s="168">
        <v>17.984999999999999</v>
      </c>
      <c r="HK16" s="168">
        <v>0</v>
      </c>
      <c r="HL16" s="168">
        <v>-7.5035999999999996</v>
      </c>
      <c r="HM16" s="168">
        <v>0</v>
      </c>
      <c r="HN16" s="168">
        <v>0</v>
      </c>
      <c r="HO16" s="169"/>
      <c r="HP16" s="169"/>
      <c r="HQ16" s="168">
        <v>-13.923999999999999</v>
      </c>
      <c r="HR16" s="168">
        <v>-12.8363</v>
      </c>
      <c r="HS16" s="168">
        <v>-7.3800000000000004E-2</v>
      </c>
      <c r="HT16" s="168">
        <v>-0.33939999999999998</v>
      </c>
      <c r="HU16" s="168">
        <v>16.940000000000001</v>
      </c>
      <c r="HV16" s="168">
        <v>16.989999999999998</v>
      </c>
      <c r="HW16" s="168">
        <v>-31</v>
      </c>
      <c r="HX16" s="168">
        <v>-30.9</v>
      </c>
      <c r="HY16" s="168">
        <v>0.82669999999999999</v>
      </c>
      <c r="HZ16" s="168">
        <v>-11.6</v>
      </c>
      <c r="IA16" s="168">
        <v>32.808500000000002</v>
      </c>
      <c r="IB16" s="168">
        <v>24.852799999999998</v>
      </c>
      <c r="IC16" s="168">
        <v>24.751200000000001</v>
      </c>
      <c r="ID16" s="168">
        <v>-19.5</v>
      </c>
      <c r="IE16" s="168">
        <v>-38.4</v>
      </c>
      <c r="IF16" s="168">
        <v>0.9</v>
      </c>
      <c r="IG16" s="168">
        <v>0.1</v>
      </c>
      <c r="IH16" s="168">
        <v>-17.817399999999999</v>
      </c>
      <c r="II16" s="168">
        <v>-17.7151</v>
      </c>
      <c r="IJ16" s="168">
        <v>-45.916200000000003</v>
      </c>
      <c r="IK16" s="168">
        <v>-17.080300000000001</v>
      </c>
      <c r="IL16" s="168">
        <v>-275.64600000000002</v>
      </c>
      <c r="IM16" s="168">
        <v>-21.233699999999999</v>
      </c>
      <c r="IN16" s="168">
        <v>12.656700000000001</v>
      </c>
      <c r="IO16" s="168">
        <v>104.5389</v>
      </c>
      <c r="IP16" s="168">
        <v>64.802700000000002</v>
      </c>
      <c r="IQ16" s="168">
        <v>115.7169</v>
      </c>
      <c r="IR16" s="168">
        <v>78.981999999999999</v>
      </c>
      <c r="IS16" s="168">
        <v>35.033099999999997</v>
      </c>
      <c r="IT16" s="168">
        <v>30.9499</v>
      </c>
      <c r="IU16" s="168">
        <v>30.253900000000002</v>
      </c>
      <c r="IV16" s="168">
        <v>-3.9508000000000001</v>
      </c>
      <c r="IW16" s="168">
        <v>197.1112</v>
      </c>
      <c r="IX16" s="168">
        <v>-188.94659999999999</v>
      </c>
      <c r="IY16" s="168">
        <v>13.5907</v>
      </c>
      <c r="IZ16" s="168">
        <v>-7.2964000000000002</v>
      </c>
      <c r="JA16" s="168">
        <v>-1.0071000000000001</v>
      </c>
      <c r="JB16" s="169"/>
      <c r="JC16" s="168">
        <v>-5.12</v>
      </c>
      <c r="JD16" s="168">
        <v>-1.5149999999999999</v>
      </c>
      <c r="JE16" s="168">
        <v>-1.524</v>
      </c>
      <c r="JF16" s="168">
        <v>0.08</v>
      </c>
      <c r="JG16" s="168">
        <v>2.3199999999999998</v>
      </c>
      <c r="JH16" s="168">
        <v>-3.3504</v>
      </c>
      <c r="JI16" s="168">
        <v>-8.7601999999999993</v>
      </c>
      <c r="JJ16" s="168">
        <v>13.9178</v>
      </c>
      <c r="JK16" s="168">
        <v>-9.6971000000000007</v>
      </c>
      <c r="JL16" s="168">
        <v>3.8</v>
      </c>
      <c r="JM16" s="168">
        <v>7.9969999999999999</v>
      </c>
      <c r="JN16" s="168">
        <v>7.468</v>
      </c>
      <c r="JO16" s="168">
        <v>0.52080000000000004</v>
      </c>
      <c r="JP16" s="169"/>
      <c r="JQ16" s="168">
        <v>4.1074000000000002</v>
      </c>
      <c r="JR16" s="168">
        <v>3.0724999999999998</v>
      </c>
      <c r="JS16" s="168">
        <v>3.7056</v>
      </c>
      <c r="JT16" s="169"/>
      <c r="JU16" s="168">
        <v>23.4</v>
      </c>
      <c r="JV16" s="168">
        <v>7.6448</v>
      </c>
      <c r="JW16" s="168">
        <v>-0.51</v>
      </c>
      <c r="JX16" s="169"/>
      <c r="JY16" s="168">
        <v>0</v>
      </c>
      <c r="JZ16" s="168">
        <v>-19.4513</v>
      </c>
      <c r="KA16" s="168">
        <v>-18.785799999999998</v>
      </c>
      <c r="KB16" s="168">
        <v>0</v>
      </c>
      <c r="KC16" s="168">
        <v>14.279400000000001</v>
      </c>
      <c r="KD16" s="168">
        <v>-13.4345</v>
      </c>
      <c r="KE16" s="168">
        <v>-2.3035000000000001</v>
      </c>
      <c r="KF16" s="168">
        <v>-24.6</v>
      </c>
      <c r="KG16" s="168">
        <v>7.8</v>
      </c>
      <c r="KH16" s="169"/>
      <c r="KI16" s="168">
        <v>-115.59520000000001</v>
      </c>
    </row>
    <row r="17" spans="1:295" ht="18" customHeight="1" x14ac:dyDescent="0.25">
      <c r="A17" s="160" t="s">
        <v>40</v>
      </c>
      <c r="B17" s="160" t="s">
        <v>809</v>
      </c>
      <c r="C17" s="161">
        <v>0</v>
      </c>
      <c r="D17" s="162">
        <v>3.9514999999999998</v>
      </c>
      <c r="E17" s="162">
        <v>-8.6433</v>
      </c>
      <c r="F17" s="162">
        <v>1.8781000000000001</v>
      </c>
      <c r="G17" s="162">
        <v>3.7826</v>
      </c>
      <c r="H17" s="163"/>
      <c r="I17" s="162">
        <v>6.2485999999999997</v>
      </c>
      <c r="J17" s="163"/>
      <c r="K17" s="162">
        <v>7.6553000000000004</v>
      </c>
      <c r="L17" s="162">
        <v>2.5449000000000002</v>
      </c>
      <c r="M17" s="162">
        <v>3.9396</v>
      </c>
      <c r="N17" s="162">
        <v>-4.4400000000000004</v>
      </c>
      <c r="O17" s="162">
        <v>-24.2</v>
      </c>
      <c r="P17" s="163"/>
      <c r="Q17" s="163"/>
      <c r="R17" s="163"/>
      <c r="S17" s="162">
        <v>4.9725000000000001</v>
      </c>
      <c r="T17" s="162">
        <v>-11.145</v>
      </c>
      <c r="U17" s="162">
        <v>2.653</v>
      </c>
      <c r="V17" s="162">
        <v>2.331</v>
      </c>
      <c r="W17" s="162">
        <v>4.1189</v>
      </c>
      <c r="X17" s="163"/>
      <c r="Y17" s="162">
        <v>1.6237999999999999</v>
      </c>
      <c r="Z17" s="162">
        <v>1.8351999999999999</v>
      </c>
      <c r="AA17" s="163"/>
      <c r="AB17" s="162">
        <v>-0.74970000000000003</v>
      </c>
      <c r="AC17" s="162">
        <v>-0.315</v>
      </c>
      <c r="AD17" s="162">
        <v>-0.312</v>
      </c>
      <c r="AE17" s="162">
        <v>9.7739999999999991</v>
      </c>
      <c r="AF17" s="162">
        <v>-15.54</v>
      </c>
      <c r="AG17" s="163"/>
      <c r="AH17" s="162">
        <v>3.1E-2</v>
      </c>
      <c r="AI17" s="162">
        <v>0.127</v>
      </c>
      <c r="AJ17" s="162">
        <v>-13.66</v>
      </c>
      <c r="AK17" s="162">
        <v>-13.68</v>
      </c>
      <c r="AL17" s="163"/>
      <c r="AM17" s="162">
        <v>-10.039999999999999</v>
      </c>
      <c r="AN17" s="162">
        <v>-10.17</v>
      </c>
      <c r="AO17" s="162">
        <v>4.1508000000000003</v>
      </c>
      <c r="AP17" s="162">
        <v>3.4866999999999999</v>
      </c>
      <c r="AQ17" s="163"/>
      <c r="AR17" s="163"/>
      <c r="AS17" s="162">
        <v>-17.181699999999999</v>
      </c>
      <c r="AT17" s="162">
        <v>-15.4053</v>
      </c>
      <c r="AU17" s="162">
        <v>-14.643800000000001</v>
      </c>
      <c r="AV17" s="162">
        <v>16.758900000000001</v>
      </c>
      <c r="AW17" s="162">
        <v>10.5526</v>
      </c>
      <c r="AX17" s="163"/>
      <c r="AY17" s="162">
        <v>-20.361799999999999</v>
      </c>
      <c r="AZ17" s="162">
        <v>6.3250999999999999</v>
      </c>
      <c r="BA17" s="162">
        <v>31.413799999999998</v>
      </c>
      <c r="BB17" s="162">
        <v>-41.032400000000003</v>
      </c>
      <c r="BC17" s="162">
        <v>14.242699999999999</v>
      </c>
      <c r="BD17" s="162">
        <v>-5.5</v>
      </c>
      <c r="BE17" s="162">
        <v>-6.1</v>
      </c>
      <c r="BF17" s="162">
        <v>-20.6921</v>
      </c>
      <c r="BG17" s="162">
        <v>-21.019500000000001</v>
      </c>
      <c r="BH17" s="162">
        <v>-1.8909</v>
      </c>
      <c r="BI17" s="163"/>
      <c r="BJ17" s="162">
        <v>-8.2982999999999993</v>
      </c>
      <c r="BK17" s="162">
        <v>-0.83450000000000002</v>
      </c>
      <c r="BL17" s="162">
        <v>-1.0608</v>
      </c>
      <c r="BM17" s="162">
        <v>-1.0789</v>
      </c>
      <c r="BN17" s="162">
        <v>-112.39960000000001</v>
      </c>
      <c r="BO17" s="162">
        <v>72.206800000000001</v>
      </c>
      <c r="BP17" s="162">
        <v>73.213899999999995</v>
      </c>
      <c r="BQ17" s="162">
        <v>13.946999999999999</v>
      </c>
      <c r="BR17" s="162">
        <v>-111.5187</v>
      </c>
      <c r="BS17" s="163"/>
      <c r="BT17" s="163"/>
      <c r="BU17" s="163"/>
      <c r="BV17" s="163"/>
      <c r="BW17" s="162">
        <v>8.25</v>
      </c>
      <c r="BX17" s="162">
        <v>4.76</v>
      </c>
      <c r="BY17" s="162">
        <v>-13.47</v>
      </c>
      <c r="BZ17" s="162">
        <v>2.46</v>
      </c>
      <c r="CA17" s="162">
        <v>-18.079999999999998</v>
      </c>
      <c r="CB17" s="162">
        <v>-18.079999999999998</v>
      </c>
      <c r="CC17" s="162">
        <v>23.229900000000001</v>
      </c>
      <c r="CD17" s="162">
        <v>21.668500000000002</v>
      </c>
      <c r="CE17" s="162">
        <v>-1.1899</v>
      </c>
      <c r="CF17" s="162">
        <v>3.3157000000000001</v>
      </c>
      <c r="CG17" s="162">
        <v>3.8022999999999998</v>
      </c>
      <c r="CH17" s="162">
        <v>-8.4586000000000006</v>
      </c>
      <c r="CI17" s="162">
        <v>13.701000000000001</v>
      </c>
      <c r="CJ17" s="163"/>
      <c r="CK17" s="163"/>
      <c r="CL17" s="162">
        <v>38.4</v>
      </c>
      <c r="CM17" s="162">
        <v>-23.2</v>
      </c>
      <c r="CN17" s="162">
        <v>-1.92</v>
      </c>
      <c r="CO17" s="162">
        <v>36.482199999999999</v>
      </c>
      <c r="CP17" s="162">
        <v>36.4634</v>
      </c>
      <c r="CQ17" s="162">
        <v>34.948599999999999</v>
      </c>
      <c r="CR17" s="162">
        <v>103.1527</v>
      </c>
      <c r="CS17" s="162">
        <v>103.6345</v>
      </c>
      <c r="CT17" s="162">
        <v>-13.9503</v>
      </c>
      <c r="CU17" s="162">
        <v>-94.276600000000002</v>
      </c>
      <c r="CV17" s="162">
        <v>-12.8741</v>
      </c>
      <c r="CW17" s="162">
        <v>2.7582</v>
      </c>
      <c r="CX17" s="162">
        <v>24.35</v>
      </c>
      <c r="CY17" s="162">
        <v>9.86</v>
      </c>
      <c r="CZ17" s="162">
        <v>4.8486000000000002</v>
      </c>
      <c r="DA17" s="162">
        <v>5.1787999999999998</v>
      </c>
      <c r="DB17" s="162">
        <v>-7.31</v>
      </c>
      <c r="DC17" s="163"/>
      <c r="DD17" s="162">
        <v>-15.5886</v>
      </c>
      <c r="DE17" s="162">
        <v>-15.4895</v>
      </c>
      <c r="DF17" s="162">
        <v>19.5059</v>
      </c>
      <c r="DG17" s="162">
        <v>1.4999999999999999E-2</v>
      </c>
      <c r="DH17" s="162">
        <v>-3.7446999999999999</v>
      </c>
      <c r="DI17" s="163"/>
      <c r="DJ17" s="163"/>
      <c r="DK17" s="162">
        <v>-3.9539</v>
      </c>
      <c r="DL17" s="162">
        <v>-2.6181000000000001</v>
      </c>
      <c r="DM17" s="162">
        <v>33.4405</v>
      </c>
      <c r="DN17" s="162">
        <v>3.1600999999999999</v>
      </c>
      <c r="DO17" s="162">
        <v>-2.34</v>
      </c>
      <c r="DP17" s="162">
        <v>-0.66</v>
      </c>
      <c r="DQ17" s="162">
        <v>7.2765000000000004</v>
      </c>
      <c r="DR17" s="162">
        <v>-22.098800000000001</v>
      </c>
      <c r="DS17" s="162">
        <v>-13.93</v>
      </c>
      <c r="DT17" s="162">
        <v>-13.98</v>
      </c>
      <c r="DU17" s="162">
        <v>32.43</v>
      </c>
      <c r="DV17" s="162">
        <v>13.31</v>
      </c>
      <c r="DW17" s="162">
        <v>-24.545500000000001</v>
      </c>
      <c r="DX17" s="162">
        <v>-11.954499999999999</v>
      </c>
      <c r="DY17" s="162">
        <v>-30.573699999999999</v>
      </c>
      <c r="DZ17" s="162">
        <v>-29.854500000000002</v>
      </c>
      <c r="EA17" s="163"/>
      <c r="EB17" s="162">
        <v>-16.2727</v>
      </c>
      <c r="EC17" s="162">
        <v>-20.698699999999999</v>
      </c>
      <c r="ED17" s="162">
        <v>-20.579699999999999</v>
      </c>
      <c r="EE17" s="162">
        <v>-13.9718</v>
      </c>
      <c r="EF17" s="162">
        <v>-9.8962000000000003</v>
      </c>
      <c r="EG17" s="162">
        <v>-11.199</v>
      </c>
      <c r="EH17" s="162">
        <v>-108.7316</v>
      </c>
      <c r="EI17" s="162">
        <v>-16.783999999999999</v>
      </c>
      <c r="EJ17" s="163"/>
      <c r="EK17" s="162">
        <v>-7.9706000000000001</v>
      </c>
      <c r="EL17" s="162">
        <v>-8.2905999999999995</v>
      </c>
      <c r="EM17" s="163"/>
      <c r="EN17" s="162">
        <v>-18.886199999999999</v>
      </c>
      <c r="EO17" s="162">
        <v>-16.952400000000001</v>
      </c>
      <c r="EP17" s="162">
        <v>-7.6840000000000002</v>
      </c>
      <c r="EQ17" s="162">
        <v>-19.0886</v>
      </c>
      <c r="ER17" s="162">
        <v>-19.0105</v>
      </c>
      <c r="ES17" s="162">
        <v>4.6013999999999999</v>
      </c>
      <c r="ET17" s="163"/>
      <c r="EU17" s="163"/>
      <c r="EV17" s="163"/>
      <c r="EW17" s="162">
        <v>2</v>
      </c>
      <c r="EX17" s="162">
        <v>-24.125800000000002</v>
      </c>
      <c r="EY17" s="162">
        <v>-6.1954000000000002</v>
      </c>
      <c r="EZ17" s="162">
        <v>-6.1916000000000002</v>
      </c>
      <c r="FA17" s="162">
        <v>3.2589999999999999</v>
      </c>
      <c r="FB17" s="162">
        <v>-0.40029999999999999</v>
      </c>
      <c r="FC17" s="162">
        <v>-31.7469</v>
      </c>
      <c r="FD17" s="163"/>
      <c r="FE17" s="163"/>
      <c r="FF17" s="163"/>
      <c r="FG17" s="162">
        <v>3.8105000000000002</v>
      </c>
      <c r="FH17" s="162">
        <v>3.7382</v>
      </c>
      <c r="FI17" s="162">
        <v>2.7744</v>
      </c>
      <c r="FJ17" s="162">
        <v>5.8609999999999998</v>
      </c>
      <c r="FK17" s="162">
        <v>5.6935000000000002</v>
      </c>
      <c r="FL17" s="162">
        <v>8.3727999999999998</v>
      </c>
      <c r="FM17" s="162">
        <v>12.3599</v>
      </c>
      <c r="FN17" s="162">
        <v>13.0754</v>
      </c>
      <c r="FO17" s="162">
        <v>17.248200000000001</v>
      </c>
      <c r="FP17" s="162">
        <v>29.373799999999999</v>
      </c>
      <c r="FQ17" s="163"/>
      <c r="FR17" s="163"/>
      <c r="FS17" s="162">
        <v>-3.4054000000000002</v>
      </c>
      <c r="FT17" s="162">
        <v>0.26850000000000002</v>
      </c>
      <c r="FU17" s="163"/>
      <c r="FV17" s="162">
        <v>4.03</v>
      </c>
      <c r="FW17" s="162">
        <v>-20.206199999999999</v>
      </c>
      <c r="FX17" s="162">
        <v>1.3127</v>
      </c>
      <c r="FY17" s="162">
        <v>8.2159999999999993</v>
      </c>
      <c r="FZ17" s="162">
        <v>0.58599999999999997</v>
      </c>
      <c r="GA17" s="162">
        <v>2.5943000000000001</v>
      </c>
      <c r="GB17" s="162">
        <v>28.1</v>
      </c>
      <c r="GC17" s="162">
        <v>-37.836300000000001</v>
      </c>
      <c r="GD17" s="162">
        <v>-26.186599999999999</v>
      </c>
      <c r="GE17" s="162">
        <v>-1</v>
      </c>
      <c r="GF17" s="162">
        <v>26.228999999999999</v>
      </c>
      <c r="GG17" s="163"/>
      <c r="GH17" s="162">
        <v>17.133900000000001</v>
      </c>
      <c r="GI17" s="163"/>
      <c r="GJ17" s="162">
        <v>-3.3538000000000001</v>
      </c>
      <c r="GK17" s="162">
        <v>1.7539</v>
      </c>
      <c r="GL17" s="163"/>
      <c r="GM17" s="163"/>
      <c r="GN17" s="162">
        <v>-9.7919999999999998</v>
      </c>
      <c r="GO17" s="162">
        <v>-7.1950000000000003</v>
      </c>
      <c r="GP17" s="162">
        <v>9.0982000000000003</v>
      </c>
      <c r="GQ17" s="162">
        <v>-32.016199999999998</v>
      </c>
      <c r="GR17" s="162">
        <v>-6.2893999999999997</v>
      </c>
      <c r="GS17" s="162">
        <v>-6.2872000000000003</v>
      </c>
      <c r="GT17" s="162">
        <v>96.250699999999995</v>
      </c>
      <c r="GU17" s="162">
        <v>-6.9941000000000004</v>
      </c>
      <c r="GV17" s="162">
        <v>-9.5739999999999998</v>
      </c>
      <c r="GW17" s="162">
        <v>6.3326000000000002</v>
      </c>
      <c r="GX17" s="162">
        <v>3.9333999999999998</v>
      </c>
      <c r="GY17" s="162">
        <v>8.1245999999999992</v>
      </c>
      <c r="GZ17" s="162">
        <v>8.0538000000000007</v>
      </c>
      <c r="HA17" s="163"/>
      <c r="HB17" s="162">
        <v>11.9483</v>
      </c>
      <c r="HC17" s="162">
        <v>13.013199999999999</v>
      </c>
      <c r="HD17" s="162">
        <v>-7.96</v>
      </c>
      <c r="HE17" s="162">
        <v>9.9639000000000006</v>
      </c>
      <c r="HF17" s="162">
        <v>45.241999999999997</v>
      </c>
      <c r="HG17" s="162">
        <v>16.5778</v>
      </c>
      <c r="HH17" s="162">
        <v>22.792300000000001</v>
      </c>
      <c r="HI17" s="162">
        <v>20.1236</v>
      </c>
      <c r="HJ17" s="162">
        <v>20.945900000000002</v>
      </c>
      <c r="HK17" s="162">
        <v>0</v>
      </c>
      <c r="HL17" s="162">
        <v>-8.3028999999999993</v>
      </c>
      <c r="HM17" s="162">
        <v>0</v>
      </c>
      <c r="HN17" s="162">
        <v>0</v>
      </c>
      <c r="HO17" s="163"/>
      <c r="HP17" s="162">
        <v>53.377600000000001</v>
      </c>
      <c r="HQ17" s="162">
        <v>-13.424099999999999</v>
      </c>
      <c r="HR17" s="162">
        <v>-12.5892</v>
      </c>
      <c r="HS17" s="162">
        <v>-0.5262</v>
      </c>
      <c r="HT17" s="162">
        <v>0.20330000000000001</v>
      </c>
      <c r="HU17" s="162">
        <v>17.059999999999999</v>
      </c>
      <c r="HV17" s="162">
        <v>16.7</v>
      </c>
      <c r="HW17" s="162">
        <v>-31.5</v>
      </c>
      <c r="HX17" s="162">
        <v>-31.6</v>
      </c>
      <c r="HY17" s="162">
        <v>0.70409999999999995</v>
      </c>
      <c r="HZ17" s="162">
        <v>-11.2</v>
      </c>
      <c r="IA17" s="162">
        <v>34.718400000000003</v>
      </c>
      <c r="IB17" s="162">
        <v>25.198799999999999</v>
      </c>
      <c r="IC17" s="162">
        <v>25.097999999999999</v>
      </c>
      <c r="ID17" s="162">
        <v>-19.5</v>
      </c>
      <c r="IE17" s="162">
        <v>-38</v>
      </c>
      <c r="IF17" s="162">
        <v>0.9</v>
      </c>
      <c r="IG17" s="162">
        <v>0.3</v>
      </c>
      <c r="IH17" s="163"/>
      <c r="II17" s="162">
        <v>-17.755500000000001</v>
      </c>
      <c r="IJ17" s="162">
        <v>-44.817</v>
      </c>
      <c r="IK17" s="162">
        <v>-11.164300000000001</v>
      </c>
      <c r="IL17" s="162">
        <v>-279.24419999999998</v>
      </c>
      <c r="IM17" s="162">
        <v>-24.436299999999999</v>
      </c>
      <c r="IN17" s="162">
        <v>11.0044</v>
      </c>
      <c r="IO17" s="162">
        <v>105.6306</v>
      </c>
      <c r="IP17" s="162">
        <v>60.7761</v>
      </c>
      <c r="IQ17" s="162">
        <v>116.7201</v>
      </c>
      <c r="IR17" s="162">
        <v>81.5167</v>
      </c>
      <c r="IS17" s="162">
        <v>39.234900000000003</v>
      </c>
      <c r="IT17" s="162">
        <v>32.604999999999997</v>
      </c>
      <c r="IU17" s="162">
        <v>33.891199999999998</v>
      </c>
      <c r="IV17" s="162">
        <v>-6.6906999999999996</v>
      </c>
      <c r="IW17" s="162">
        <v>199.89670000000001</v>
      </c>
      <c r="IX17" s="162">
        <v>-190.2808</v>
      </c>
      <c r="IY17" s="162">
        <v>17.147600000000001</v>
      </c>
      <c r="IZ17" s="162">
        <v>-9.2104999999999997</v>
      </c>
      <c r="JA17" s="162">
        <v>-0.84350000000000003</v>
      </c>
      <c r="JB17" s="163"/>
      <c r="JC17" s="162">
        <v>-4.96</v>
      </c>
      <c r="JD17" s="162">
        <v>-1.5069999999999999</v>
      </c>
      <c r="JE17" s="162">
        <v>-1.5229999999999999</v>
      </c>
      <c r="JF17" s="162">
        <v>0</v>
      </c>
      <c r="JG17" s="162">
        <v>2.16</v>
      </c>
      <c r="JH17" s="162">
        <v>-3.6187</v>
      </c>
      <c r="JI17" s="162">
        <v>-8.6991999999999994</v>
      </c>
      <c r="JJ17" s="162">
        <v>14.122199999999999</v>
      </c>
      <c r="JK17" s="162">
        <v>-9.4620999999999995</v>
      </c>
      <c r="JL17" s="162">
        <v>4</v>
      </c>
      <c r="JM17" s="162">
        <v>7.1310000000000002</v>
      </c>
      <c r="JN17" s="162">
        <v>6.0739999999999998</v>
      </c>
      <c r="JO17" s="162">
        <v>1.1574</v>
      </c>
      <c r="JP17" s="162">
        <v>1.173</v>
      </c>
      <c r="JQ17" s="162">
        <v>4.4816000000000003</v>
      </c>
      <c r="JR17" s="162">
        <v>3.5114999999999998</v>
      </c>
      <c r="JS17" s="162">
        <v>4.1393000000000004</v>
      </c>
      <c r="JT17" s="163"/>
      <c r="JU17" s="162">
        <v>22.5</v>
      </c>
      <c r="JV17" s="162">
        <v>7.9573999999999998</v>
      </c>
      <c r="JW17" s="162">
        <v>-0.54</v>
      </c>
      <c r="JX17" s="163"/>
      <c r="JY17" s="162">
        <v>0</v>
      </c>
      <c r="JZ17" s="162">
        <v>-19.1538</v>
      </c>
      <c r="KA17" s="162">
        <v>-18.773</v>
      </c>
      <c r="KB17" s="162">
        <v>1.8634999999999999</v>
      </c>
      <c r="KC17" s="162">
        <v>14.318</v>
      </c>
      <c r="KD17" s="162">
        <v>-13.1243</v>
      </c>
      <c r="KE17" s="162">
        <v>-2.2339000000000002</v>
      </c>
      <c r="KF17" s="162">
        <v>-24.8</v>
      </c>
      <c r="KG17" s="162">
        <v>7.8</v>
      </c>
      <c r="KH17" s="163"/>
      <c r="KI17" s="162">
        <v>-114.96120000000001</v>
      </c>
    </row>
    <row r="18" spans="1:295" ht="18" customHeight="1" x14ac:dyDescent="0.25">
      <c r="A18" s="160" t="s">
        <v>40</v>
      </c>
      <c r="B18" s="160" t="s">
        <v>810</v>
      </c>
      <c r="C18" s="164">
        <v>0</v>
      </c>
      <c r="D18" s="165">
        <v>3.6827999999999999</v>
      </c>
      <c r="E18" s="165">
        <v>-8.0458999999999996</v>
      </c>
      <c r="F18" s="165">
        <v>4.0053999999999998</v>
      </c>
      <c r="G18" s="165">
        <v>3.9041000000000001</v>
      </c>
      <c r="H18" s="166"/>
      <c r="I18" s="165">
        <v>6.7186000000000003</v>
      </c>
      <c r="J18" s="166"/>
      <c r="K18" s="165">
        <v>7.6767000000000003</v>
      </c>
      <c r="L18" s="165">
        <v>2.5579000000000001</v>
      </c>
      <c r="M18" s="165">
        <v>3.9761000000000002</v>
      </c>
      <c r="N18" s="165">
        <v>-4.4400000000000004</v>
      </c>
      <c r="O18" s="165">
        <v>-24.2</v>
      </c>
      <c r="P18" s="166"/>
      <c r="Q18" s="165">
        <v>1.6559999999999999</v>
      </c>
      <c r="R18" s="166"/>
      <c r="S18" s="165">
        <v>5.3601000000000001</v>
      </c>
      <c r="T18" s="165">
        <v>-10.306100000000001</v>
      </c>
      <c r="U18" s="165">
        <v>2.4314</v>
      </c>
      <c r="V18" s="165">
        <v>2.2879</v>
      </c>
      <c r="W18" s="165">
        <v>4.0865</v>
      </c>
      <c r="X18" s="166"/>
      <c r="Y18" s="165">
        <v>1.6655</v>
      </c>
      <c r="Z18" s="165">
        <v>1.8907</v>
      </c>
      <c r="AA18" s="166"/>
      <c r="AB18" s="165">
        <v>-0.87980000000000003</v>
      </c>
      <c r="AC18" s="165">
        <v>-0.55800000000000005</v>
      </c>
      <c r="AD18" s="165">
        <v>-0.53600000000000003</v>
      </c>
      <c r="AE18" s="165">
        <v>9.9559999999999995</v>
      </c>
      <c r="AF18" s="165">
        <v>-15.54</v>
      </c>
      <c r="AG18" s="166"/>
      <c r="AH18" s="165">
        <v>-2.7E-2</v>
      </c>
      <c r="AI18" s="165">
        <v>0.13</v>
      </c>
      <c r="AJ18" s="165">
        <v>-15.92</v>
      </c>
      <c r="AK18" s="165">
        <v>-15.87</v>
      </c>
      <c r="AL18" s="166"/>
      <c r="AM18" s="165">
        <v>-9.41</v>
      </c>
      <c r="AN18" s="165">
        <v>-9.41</v>
      </c>
      <c r="AO18" s="165">
        <v>3.9883999999999999</v>
      </c>
      <c r="AP18" s="165">
        <v>3.6749999999999998</v>
      </c>
      <c r="AQ18" s="166"/>
      <c r="AR18" s="166"/>
      <c r="AS18" s="165">
        <v>-17.994</v>
      </c>
      <c r="AT18" s="165">
        <v>-15.539300000000001</v>
      </c>
      <c r="AU18" s="165">
        <v>-15.020200000000001</v>
      </c>
      <c r="AV18" s="165">
        <v>-0.85360000000000003</v>
      </c>
      <c r="AW18" s="165">
        <v>-0.69510000000000005</v>
      </c>
      <c r="AX18" s="166"/>
      <c r="AY18" s="165">
        <v>-17.2807</v>
      </c>
      <c r="AZ18" s="165">
        <v>5.1414</v>
      </c>
      <c r="BA18" s="165">
        <v>25.722000000000001</v>
      </c>
      <c r="BB18" s="165">
        <v>-37.037300000000002</v>
      </c>
      <c r="BC18" s="165">
        <v>16.3886</v>
      </c>
      <c r="BD18" s="165">
        <v>-6.1</v>
      </c>
      <c r="BE18" s="165">
        <v>-6.9</v>
      </c>
      <c r="BF18" s="165">
        <v>-22.800899999999999</v>
      </c>
      <c r="BG18" s="165">
        <v>-22.574100000000001</v>
      </c>
      <c r="BH18" s="165">
        <v>-2.0196000000000001</v>
      </c>
      <c r="BI18" s="166"/>
      <c r="BJ18" s="165">
        <v>-7.1527000000000003</v>
      </c>
      <c r="BK18" s="165">
        <v>-0.72719999999999996</v>
      </c>
      <c r="BL18" s="165">
        <v>-1.4970000000000001</v>
      </c>
      <c r="BM18" s="165">
        <v>-1.0650999999999999</v>
      </c>
      <c r="BN18" s="165">
        <v>-122.8064</v>
      </c>
      <c r="BO18" s="165">
        <v>73.580100000000002</v>
      </c>
      <c r="BP18" s="165">
        <v>73.854799999999997</v>
      </c>
      <c r="BQ18" s="165">
        <v>20.849499999999999</v>
      </c>
      <c r="BR18" s="165">
        <v>-118.7103</v>
      </c>
      <c r="BS18" s="166"/>
      <c r="BT18" s="166"/>
      <c r="BU18" s="166"/>
      <c r="BV18" s="165">
        <v>11.4765</v>
      </c>
      <c r="BW18" s="165">
        <v>8.1199999999999992</v>
      </c>
      <c r="BX18" s="165">
        <v>4.71</v>
      </c>
      <c r="BY18" s="165">
        <v>-13.59</v>
      </c>
      <c r="BZ18" s="165">
        <v>2.4</v>
      </c>
      <c r="CA18" s="165">
        <v>-19.6875</v>
      </c>
      <c r="CB18" s="165">
        <v>-19.285599999999999</v>
      </c>
      <c r="CC18" s="165">
        <v>25.500399999999999</v>
      </c>
      <c r="CD18" s="165">
        <v>24.0886</v>
      </c>
      <c r="CE18" s="165">
        <v>-0.92979999999999996</v>
      </c>
      <c r="CF18" s="165">
        <v>1.9475</v>
      </c>
      <c r="CG18" s="165">
        <v>1.9695</v>
      </c>
      <c r="CH18" s="165">
        <v>-7.6853999999999996</v>
      </c>
      <c r="CI18" s="165">
        <v>13.523400000000001</v>
      </c>
      <c r="CJ18" s="166"/>
      <c r="CK18" s="166"/>
      <c r="CL18" s="165">
        <v>37.299999999999997</v>
      </c>
      <c r="CM18" s="165">
        <v>-22.3</v>
      </c>
      <c r="CN18" s="165">
        <v>-2.0699999999999998</v>
      </c>
      <c r="CO18" s="165">
        <v>35.164000000000001</v>
      </c>
      <c r="CP18" s="165">
        <v>35.858800000000002</v>
      </c>
      <c r="CQ18" s="165">
        <v>34.380000000000003</v>
      </c>
      <c r="CR18" s="165">
        <v>105.2636</v>
      </c>
      <c r="CS18" s="165">
        <v>104.64749999999999</v>
      </c>
      <c r="CT18" s="165">
        <v>-15.568099999999999</v>
      </c>
      <c r="CU18" s="165">
        <v>-93.713499999999996</v>
      </c>
      <c r="CV18" s="165">
        <v>-15.4054</v>
      </c>
      <c r="CW18" s="165">
        <v>2.6522999999999999</v>
      </c>
      <c r="CX18" s="165">
        <v>24</v>
      </c>
      <c r="CY18" s="165">
        <v>10.220000000000001</v>
      </c>
      <c r="CZ18" s="165">
        <v>5.0049000000000001</v>
      </c>
      <c r="DA18" s="165">
        <v>5.1787999999999998</v>
      </c>
      <c r="DB18" s="165">
        <v>-7.31</v>
      </c>
      <c r="DC18" s="166"/>
      <c r="DD18" s="165">
        <v>-15.059699999999999</v>
      </c>
      <c r="DE18" s="165">
        <v>-15.452500000000001</v>
      </c>
      <c r="DF18" s="165">
        <v>19.842500000000001</v>
      </c>
      <c r="DG18" s="165">
        <v>1.52E-2</v>
      </c>
      <c r="DH18" s="165">
        <v>-3.6612</v>
      </c>
      <c r="DI18" s="165">
        <v>16.600000000000001</v>
      </c>
      <c r="DJ18" s="166"/>
      <c r="DK18" s="165">
        <v>-3.7976000000000001</v>
      </c>
      <c r="DL18" s="165">
        <v>-2.4310999999999998</v>
      </c>
      <c r="DM18" s="165">
        <v>33.4405</v>
      </c>
      <c r="DN18" s="165">
        <v>3.5312000000000001</v>
      </c>
      <c r="DO18" s="165">
        <v>-2.1800000000000002</v>
      </c>
      <c r="DP18" s="165">
        <v>-0.38</v>
      </c>
      <c r="DQ18" s="165">
        <v>6.6014999999999997</v>
      </c>
      <c r="DR18" s="165">
        <v>-22.081299999999999</v>
      </c>
      <c r="DS18" s="165">
        <v>-14.28</v>
      </c>
      <c r="DT18" s="165">
        <v>-14.43</v>
      </c>
      <c r="DU18" s="165">
        <v>33.25</v>
      </c>
      <c r="DV18" s="165">
        <v>13.72</v>
      </c>
      <c r="DW18" s="165">
        <v>-24.2182</v>
      </c>
      <c r="DX18" s="165">
        <v>-12.2</v>
      </c>
      <c r="DY18" s="165">
        <v>-32.804900000000004</v>
      </c>
      <c r="DZ18" s="165">
        <v>-31.672699999999999</v>
      </c>
      <c r="EA18" s="166"/>
      <c r="EB18" s="165">
        <v>-16.1599</v>
      </c>
      <c r="EC18" s="165">
        <v>-21.820900000000002</v>
      </c>
      <c r="ED18" s="165">
        <v>-21.365500000000001</v>
      </c>
      <c r="EE18" s="165">
        <v>-20.7348</v>
      </c>
      <c r="EF18" s="165">
        <v>-22.348199999999999</v>
      </c>
      <c r="EG18" s="165">
        <v>-10.872</v>
      </c>
      <c r="EH18" s="165">
        <v>-116.2462</v>
      </c>
      <c r="EI18" s="165">
        <v>-14.379200000000001</v>
      </c>
      <c r="EJ18" s="166"/>
      <c r="EK18" s="165">
        <v>-8.1024999999999991</v>
      </c>
      <c r="EL18" s="165">
        <v>-7.8003</v>
      </c>
      <c r="EM18" s="166"/>
      <c r="EN18" s="165">
        <v>-13.256</v>
      </c>
      <c r="EO18" s="165">
        <v>-15.952999999999999</v>
      </c>
      <c r="EP18" s="165">
        <v>-11.268000000000001</v>
      </c>
      <c r="EQ18" s="165">
        <v>-18.566400000000002</v>
      </c>
      <c r="ER18" s="165">
        <v>-14.212999999999999</v>
      </c>
      <c r="ES18" s="165">
        <v>11.2796</v>
      </c>
      <c r="ET18" s="166"/>
      <c r="EU18" s="166"/>
      <c r="EV18" s="166"/>
      <c r="EW18" s="165">
        <v>2.4540000000000002</v>
      </c>
      <c r="EX18" s="165">
        <v>-13.403</v>
      </c>
      <c r="EY18" s="165">
        <v>-7.2816000000000001</v>
      </c>
      <c r="EZ18" s="165">
        <v>-7.4851000000000001</v>
      </c>
      <c r="FA18" s="165">
        <v>4.5869</v>
      </c>
      <c r="FB18" s="165">
        <v>16.0504</v>
      </c>
      <c r="FC18" s="165">
        <v>-23.6066</v>
      </c>
      <c r="FD18" s="166"/>
      <c r="FE18" s="166"/>
      <c r="FF18" s="166"/>
      <c r="FG18" s="165">
        <v>3.3915000000000002</v>
      </c>
      <c r="FH18" s="165">
        <v>3.2559999999999998</v>
      </c>
      <c r="FI18" s="165">
        <v>0</v>
      </c>
      <c r="FJ18" s="165">
        <v>7.3681000000000001</v>
      </c>
      <c r="FK18" s="165">
        <v>7.0331999999999999</v>
      </c>
      <c r="FL18" s="165">
        <v>0.50239999999999996</v>
      </c>
      <c r="FM18" s="165">
        <v>13.4193</v>
      </c>
      <c r="FN18" s="165">
        <v>13.563000000000001</v>
      </c>
      <c r="FO18" s="165">
        <v>10.0816</v>
      </c>
      <c r="FP18" s="165">
        <v>23.932500000000001</v>
      </c>
      <c r="FQ18" s="165">
        <v>19.249600000000001</v>
      </c>
      <c r="FR18" s="166"/>
      <c r="FS18" s="165">
        <v>-3.4054000000000002</v>
      </c>
      <c r="FT18" s="165">
        <v>0.29780000000000001</v>
      </c>
      <c r="FU18" s="165">
        <v>2.75</v>
      </c>
      <c r="FV18" s="165">
        <v>3.76</v>
      </c>
      <c r="FW18" s="165">
        <v>-22.401900000000001</v>
      </c>
      <c r="FX18" s="165">
        <v>1.4089</v>
      </c>
      <c r="FY18" s="165">
        <v>8.2409999999999997</v>
      </c>
      <c r="FZ18" s="165">
        <v>0.57299999999999995</v>
      </c>
      <c r="GA18" s="165">
        <v>2.464</v>
      </c>
      <c r="GB18" s="165">
        <v>27.66</v>
      </c>
      <c r="GC18" s="165">
        <v>-33.632199999999997</v>
      </c>
      <c r="GD18" s="165">
        <v>-22.831199999999999</v>
      </c>
      <c r="GE18" s="165">
        <v>-1.24</v>
      </c>
      <c r="GF18" s="165">
        <v>25.5563</v>
      </c>
      <c r="GG18" s="166"/>
      <c r="GH18" s="165">
        <v>16.075399999999998</v>
      </c>
      <c r="GI18" s="166"/>
      <c r="GJ18" s="165">
        <v>-2.6951000000000001</v>
      </c>
      <c r="GK18" s="165">
        <v>1.7717000000000001</v>
      </c>
      <c r="GL18" s="166"/>
      <c r="GM18" s="166"/>
      <c r="GN18" s="165">
        <v>-11.2578</v>
      </c>
      <c r="GO18" s="165">
        <v>-9.2969000000000008</v>
      </c>
      <c r="GP18" s="165">
        <v>7.6471</v>
      </c>
      <c r="GQ18" s="165">
        <v>-30.419599999999999</v>
      </c>
      <c r="GR18" s="165">
        <v>-6.3551000000000002</v>
      </c>
      <c r="GS18" s="165">
        <v>-6.4006999999999996</v>
      </c>
      <c r="GT18" s="165">
        <v>85.480800000000002</v>
      </c>
      <c r="GU18" s="165">
        <v>-7.3891999999999998</v>
      </c>
      <c r="GV18" s="165">
        <v>-9.4594000000000005</v>
      </c>
      <c r="GW18" s="165">
        <v>6.9138999999999999</v>
      </c>
      <c r="GX18" s="165">
        <v>3.6551999999999998</v>
      </c>
      <c r="GY18" s="165">
        <v>8.11</v>
      </c>
      <c r="GZ18" s="165">
        <v>8.1496999999999993</v>
      </c>
      <c r="HA18" s="166"/>
      <c r="HB18" s="165">
        <v>10.6347</v>
      </c>
      <c r="HC18" s="165">
        <v>13.0251</v>
      </c>
      <c r="HD18" s="165">
        <v>-7.96</v>
      </c>
      <c r="HE18" s="165">
        <v>12.321300000000001</v>
      </c>
      <c r="HF18" s="165">
        <v>47.170099999999998</v>
      </c>
      <c r="HG18" s="165">
        <v>17.268699999999999</v>
      </c>
      <c r="HH18" s="165">
        <v>19.9178</v>
      </c>
      <c r="HI18" s="165">
        <v>21.055700000000002</v>
      </c>
      <c r="HJ18" s="165">
        <v>21.084499999999998</v>
      </c>
      <c r="HK18" s="165">
        <v>-7.2161</v>
      </c>
      <c r="HL18" s="165">
        <v>-9.8756000000000004</v>
      </c>
      <c r="HM18" s="165">
        <v>0</v>
      </c>
      <c r="HN18" s="165">
        <v>-11.991400000000001</v>
      </c>
      <c r="HO18" s="165">
        <v>52.476700000000001</v>
      </c>
      <c r="HP18" s="166"/>
      <c r="HQ18" s="165">
        <v>-12.468299999999999</v>
      </c>
      <c r="HR18" s="165">
        <v>-11.1609</v>
      </c>
      <c r="HS18" s="165">
        <v>-0.30049999999999999</v>
      </c>
      <c r="HT18" s="165">
        <v>5.5100000000000003E-2</v>
      </c>
      <c r="HU18" s="165">
        <v>16.489999999999998</v>
      </c>
      <c r="HV18" s="165">
        <v>16.440000000000001</v>
      </c>
      <c r="HW18" s="165">
        <v>-31.3</v>
      </c>
      <c r="HX18" s="165">
        <v>-31.3</v>
      </c>
      <c r="HY18" s="165">
        <v>0.81030000000000002</v>
      </c>
      <c r="HZ18" s="165">
        <v>-10.96</v>
      </c>
      <c r="IA18" s="165">
        <v>29.454599999999999</v>
      </c>
      <c r="IB18" s="165">
        <v>25.776599999999998</v>
      </c>
      <c r="IC18" s="165">
        <v>25.677199999999999</v>
      </c>
      <c r="ID18" s="165">
        <v>-19.5</v>
      </c>
      <c r="IE18" s="165">
        <v>-38.799999999999997</v>
      </c>
      <c r="IF18" s="165">
        <v>0.5</v>
      </c>
      <c r="IG18" s="165">
        <v>-0.3</v>
      </c>
      <c r="IH18" s="166"/>
      <c r="II18" s="166"/>
      <c r="IJ18" s="165">
        <v>-44.406300000000002</v>
      </c>
      <c r="IK18" s="165">
        <v>-11.670299999999999</v>
      </c>
      <c r="IL18" s="165">
        <v>-276.64350000000002</v>
      </c>
      <c r="IM18" s="165">
        <v>-22.921600000000002</v>
      </c>
      <c r="IN18" s="165">
        <v>10.1005</v>
      </c>
      <c r="IO18" s="165">
        <v>103.917</v>
      </c>
      <c r="IP18" s="165">
        <v>65.648200000000003</v>
      </c>
      <c r="IQ18" s="165">
        <v>110.4577</v>
      </c>
      <c r="IR18" s="165">
        <v>79.821899999999999</v>
      </c>
      <c r="IS18" s="165">
        <v>34.912300000000002</v>
      </c>
      <c r="IT18" s="165">
        <v>34.118000000000002</v>
      </c>
      <c r="IU18" s="165">
        <v>30.775600000000001</v>
      </c>
      <c r="IV18" s="165">
        <v>-2.0682999999999998</v>
      </c>
      <c r="IW18" s="165">
        <v>197.5352</v>
      </c>
      <c r="IX18" s="165">
        <v>-187.9537</v>
      </c>
      <c r="IY18" s="165">
        <v>14.7967</v>
      </c>
      <c r="IZ18" s="165">
        <v>-7.7380000000000004</v>
      </c>
      <c r="JA18" s="165">
        <v>-1.0071000000000001</v>
      </c>
      <c r="JB18" s="166"/>
      <c r="JC18" s="165">
        <v>-5.44</v>
      </c>
      <c r="JD18" s="165">
        <v>-1.4510000000000001</v>
      </c>
      <c r="JE18" s="165">
        <v>-1.47</v>
      </c>
      <c r="JF18" s="165">
        <v>0.4</v>
      </c>
      <c r="JG18" s="165">
        <v>2.16</v>
      </c>
      <c r="JH18" s="165">
        <v>-3.8144</v>
      </c>
      <c r="JI18" s="165">
        <v>-8.4672000000000001</v>
      </c>
      <c r="JJ18" s="165">
        <v>12.657400000000001</v>
      </c>
      <c r="JK18" s="165">
        <v>-9.2576000000000001</v>
      </c>
      <c r="JL18" s="165">
        <v>4.9000000000000004</v>
      </c>
      <c r="JM18" s="165">
        <v>7.819</v>
      </c>
      <c r="JN18" s="165">
        <v>7.5960000000000001</v>
      </c>
      <c r="JO18" s="166"/>
      <c r="JP18" s="166"/>
      <c r="JQ18" s="165">
        <v>3.9580000000000002</v>
      </c>
      <c r="JR18" s="165">
        <v>3.7301000000000002</v>
      </c>
      <c r="JS18" s="165">
        <v>3.5082</v>
      </c>
      <c r="JT18" s="166"/>
      <c r="JU18" s="165">
        <v>23.6</v>
      </c>
      <c r="JV18" s="165">
        <v>7.3708</v>
      </c>
      <c r="JW18" s="165">
        <v>-0.57999999999999996</v>
      </c>
      <c r="JX18" s="166"/>
      <c r="JY18" s="165">
        <v>0</v>
      </c>
      <c r="JZ18" s="165">
        <v>-18.382999999999999</v>
      </c>
      <c r="KA18" s="165">
        <v>-18.783300000000001</v>
      </c>
      <c r="KB18" s="165">
        <v>0</v>
      </c>
      <c r="KC18" s="165">
        <v>14.5061</v>
      </c>
      <c r="KD18" s="165">
        <v>-12.1441</v>
      </c>
      <c r="KE18" s="165">
        <v>-2.6257000000000001</v>
      </c>
      <c r="KF18" s="165">
        <v>-25</v>
      </c>
      <c r="KG18" s="165">
        <v>8.4</v>
      </c>
      <c r="KH18" s="166"/>
      <c r="KI18" s="165">
        <v>-115.9558</v>
      </c>
    </row>
    <row r="19" spans="1:295" ht="18" customHeight="1" x14ac:dyDescent="0.25">
      <c r="A19" s="160" t="s">
        <v>40</v>
      </c>
      <c r="B19" s="160" t="s">
        <v>811</v>
      </c>
      <c r="C19" s="164">
        <v>0</v>
      </c>
      <c r="D19" s="165">
        <v>3.927</v>
      </c>
      <c r="E19" s="165">
        <v>-8.3246000000000002</v>
      </c>
      <c r="F19" s="165">
        <v>1.9975000000000001</v>
      </c>
      <c r="G19" s="165">
        <v>4.1978</v>
      </c>
      <c r="H19" s="166"/>
      <c r="I19" s="165">
        <v>7.1311</v>
      </c>
      <c r="J19" s="166"/>
      <c r="K19" s="165">
        <v>7.5781000000000001</v>
      </c>
      <c r="L19" s="165">
        <v>2.5428999999999999</v>
      </c>
      <c r="M19" s="165">
        <v>3.9891999999999999</v>
      </c>
      <c r="N19" s="165">
        <v>-4.4400000000000004</v>
      </c>
      <c r="O19" s="165">
        <v>-24.2</v>
      </c>
      <c r="P19" s="166"/>
      <c r="Q19" s="166"/>
      <c r="R19" s="166"/>
      <c r="S19" s="165">
        <v>5.7290000000000001</v>
      </c>
      <c r="T19" s="165">
        <v>-9.4974000000000007</v>
      </c>
      <c r="U19" s="165">
        <v>1.8698999999999999</v>
      </c>
      <c r="V19" s="165">
        <v>1.6189</v>
      </c>
      <c r="W19" s="165">
        <v>3.0788000000000002</v>
      </c>
      <c r="X19" s="166"/>
      <c r="Y19" s="165">
        <v>1.2186999999999999</v>
      </c>
      <c r="Z19" s="165">
        <v>0.65080000000000005</v>
      </c>
      <c r="AA19" s="166"/>
      <c r="AB19" s="165">
        <v>-0.83630000000000004</v>
      </c>
      <c r="AC19" s="165">
        <v>-0.59399999999999997</v>
      </c>
      <c r="AD19" s="165">
        <v>-0.56699999999999995</v>
      </c>
      <c r="AE19" s="165">
        <v>10.19</v>
      </c>
      <c r="AF19" s="165">
        <v>-15.54</v>
      </c>
      <c r="AG19" s="166"/>
      <c r="AH19" s="165">
        <v>-1.7999999999999999E-2</v>
      </c>
      <c r="AI19" s="165">
        <v>0.13400000000000001</v>
      </c>
      <c r="AJ19" s="165">
        <v>-15.94</v>
      </c>
      <c r="AK19" s="165">
        <v>-15.93</v>
      </c>
      <c r="AL19" s="166"/>
      <c r="AM19" s="165">
        <v>-9.39</v>
      </c>
      <c r="AN19" s="165">
        <v>-9.48</v>
      </c>
      <c r="AO19" s="165">
        <v>3.8371</v>
      </c>
      <c r="AP19" s="165">
        <v>3.5148999999999999</v>
      </c>
      <c r="AQ19" s="166"/>
      <c r="AR19" s="166"/>
      <c r="AS19" s="165">
        <v>-18.067399999999999</v>
      </c>
      <c r="AT19" s="165">
        <v>-15.2713</v>
      </c>
      <c r="AU19" s="165">
        <v>-15.1219</v>
      </c>
      <c r="AV19" s="165">
        <v>0.14030000000000001</v>
      </c>
      <c r="AW19" s="165">
        <v>-0.18809999999999999</v>
      </c>
      <c r="AX19" s="166"/>
      <c r="AY19" s="165">
        <v>-17.146799999999999</v>
      </c>
      <c r="AZ19" s="165">
        <v>5.1414</v>
      </c>
      <c r="BA19" s="165">
        <v>26.773399999999999</v>
      </c>
      <c r="BB19" s="165">
        <v>-39.765500000000003</v>
      </c>
      <c r="BC19" s="165">
        <v>16.630199999999999</v>
      </c>
      <c r="BD19" s="165">
        <v>-5.9</v>
      </c>
      <c r="BE19" s="165">
        <v>-7</v>
      </c>
      <c r="BF19" s="165">
        <v>-22.393699999999999</v>
      </c>
      <c r="BG19" s="165">
        <v>-22.270399999999999</v>
      </c>
      <c r="BH19" s="165">
        <v>-2.0051000000000001</v>
      </c>
      <c r="BI19" s="166"/>
      <c r="BJ19" s="165">
        <v>-7.5481999999999996</v>
      </c>
      <c r="BK19" s="165">
        <v>-0.82840000000000003</v>
      </c>
      <c r="BL19" s="165">
        <v>-1.5679000000000001</v>
      </c>
      <c r="BM19" s="165">
        <v>-0.96199999999999997</v>
      </c>
      <c r="BN19" s="165">
        <v>-121.9824</v>
      </c>
      <c r="BO19" s="165">
        <v>74.037899999999993</v>
      </c>
      <c r="BP19" s="165">
        <v>74.465100000000007</v>
      </c>
      <c r="BQ19" s="165">
        <v>26.621400000000001</v>
      </c>
      <c r="BR19" s="165">
        <v>-115.0806</v>
      </c>
      <c r="BS19" s="166"/>
      <c r="BT19" s="166"/>
      <c r="BU19" s="166"/>
      <c r="BV19" s="165">
        <v>12.025399999999999</v>
      </c>
      <c r="BW19" s="165">
        <v>8.2200000000000006</v>
      </c>
      <c r="BX19" s="165">
        <v>4.8</v>
      </c>
      <c r="BY19" s="165">
        <v>-13.7</v>
      </c>
      <c r="BZ19" s="165">
        <v>2.29</v>
      </c>
      <c r="CA19" s="165">
        <v>-18.213999999999999</v>
      </c>
      <c r="CB19" s="165">
        <v>-18.079999999999998</v>
      </c>
      <c r="CC19" s="165">
        <v>24.488199999999999</v>
      </c>
      <c r="CD19" s="165">
        <v>22.897099999999998</v>
      </c>
      <c r="CE19" s="165">
        <v>-1.5641</v>
      </c>
      <c r="CF19" s="165">
        <v>-1.2532000000000001</v>
      </c>
      <c r="CG19" s="165">
        <v>-1.2672000000000001</v>
      </c>
      <c r="CH19" s="165">
        <v>-7.8922999999999996</v>
      </c>
      <c r="CI19" s="165">
        <v>13.3065</v>
      </c>
      <c r="CJ19" s="166"/>
      <c r="CK19" s="166"/>
      <c r="CL19" s="165">
        <v>35</v>
      </c>
      <c r="CM19" s="165">
        <v>-21.3</v>
      </c>
      <c r="CN19" s="165">
        <v>-1.81</v>
      </c>
      <c r="CO19" s="165">
        <v>33.7074</v>
      </c>
      <c r="CP19" s="165">
        <v>33.459899999999998</v>
      </c>
      <c r="CQ19" s="165">
        <v>32.0642</v>
      </c>
      <c r="CR19" s="165">
        <v>104.193</v>
      </c>
      <c r="CS19" s="165">
        <v>104.95489999999999</v>
      </c>
      <c r="CT19" s="165">
        <v>-15.1258</v>
      </c>
      <c r="CU19" s="165">
        <v>-93.455699999999993</v>
      </c>
      <c r="CV19" s="165">
        <v>-14.7417</v>
      </c>
      <c r="CW19" s="165">
        <v>2.5354999999999999</v>
      </c>
      <c r="CX19" s="165">
        <v>24.49</v>
      </c>
      <c r="CY19" s="165">
        <v>10.68</v>
      </c>
      <c r="CZ19" s="165">
        <v>5.1611000000000002</v>
      </c>
      <c r="DA19" s="165">
        <v>5.3741000000000003</v>
      </c>
      <c r="DB19" s="165">
        <v>-7.16</v>
      </c>
      <c r="DC19" s="166"/>
      <c r="DD19" s="165">
        <v>-14.802899999999999</v>
      </c>
      <c r="DE19" s="165">
        <v>-14.3612</v>
      </c>
      <c r="DF19" s="165">
        <v>22.924399999999999</v>
      </c>
      <c r="DG19" s="165">
        <v>1.55E-2</v>
      </c>
      <c r="DH19" s="165">
        <v>-3.5421</v>
      </c>
      <c r="DI19" s="166"/>
      <c r="DJ19" s="166"/>
      <c r="DK19" s="165">
        <v>-3.7328999999999999</v>
      </c>
      <c r="DL19" s="165">
        <v>-2.4310999999999998</v>
      </c>
      <c r="DM19" s="165">
        <v>33.598199999999999</v>
      </c>
      <c r="DN19" s="165">
        <v>3.7166999999999999</v>
      </c>
      <c r="DO19" s="165">
        <v>-2.04</v>
      </c>
      <c r="DP19" s="165">
        <v>-0.27</v>
      </c>
      <c r="DQ19" s="165">
        <v>6.9119999999999999</v>
      </c>
      <c r="DR19" s="165">
        <v>-24.061399999999999</v>
      </c>
      <c r="DS19" s="165">
        <v>-14.02</v>
      </c>
      <c r="DT19" s="165">
        <v>-14.24</v>
      </c>
      <c r="DU19" s="165">
        <v>33.299999999999997</v>
      </c>
      <c r="DV19" s="165">
        <v>14.03</v>
      </c>
      <c r="DW19" s="165">
        <v>-25.8</v>
      </c>
      <c r="DX19" s="165">
        <v>-12.3636</v>
      </c>
      <c r="DY19" s="165">
        <v>-32.261499999999998</v>
      </c>
      <c r="DZ19" s="165">
        <v>-31.290900000000001</v>
      </c>
      <c r="EA19" s="166"/>
      <c r="EB19" s="165">
        <v>-16.037500000000001</v>
      </c>
      <c r="EC19" s="165">
        <v>-21.806799999999999</v>
      </c>
      <c r="ED19" s="165">
        <v>-22.175799999999999</v>
      </c>
      <c r="EE19" s="165">
        <v>-24.357700000000001</v>
      </c>
      <c r="EF19" s="165">
        <v>-26.9193</v>
      </c>
      <c r="EG19" s="165">
        <v>-11.254</v>
      </c>
      <c r="EH19" s="165">
        <v>-122.2634</v>
      </c>
      <c r="EI19" s="165">
        <v>-15.4251</v>
      </c>
      <c r="EJ19" s="166"/>
      <c r="EK19" s="165">
        <v>-9.6362000000000005</v>
      </c>
      <c r="EL19" s="165">
        <v>-9.2135999999999996</v>
      </c>
      <c r="EM19" s="166"/>
      <c r="EN19" s="165">
        <v>-9.9616000000000007</v>
      </c>
      <c r="EO19" s="165">
        <v>-9.8651</v>
      </c>
      <c r="EP19" s="165">
        <v>-16.388000000000002</v>
      </c>
      <c r="EQ19" s="165">
        <v>-17.7957</v>
      </c>
      <c r="ER19" s="165">
        <v>-17.452200000000001</v>
      </c>
      <c r="ES19" s="165">
        <v>8.0030999999999999</v>
      </c>
      <c r="ET19" s="166"/>
      <c r="EU19" s="166"/>
      <c r="EV19" s="166"/>
      <c r="EW19" s="165">
        <v>2.0731000000000002</v>
      </c>
      <c r="EX19" s="165">
        <v>-6.7222</v>
      </c>
      <c r="EY19" s="165">
        <v>-7.5401999999999996</v>
      </c>
      <c r="EZ19" s="165">
        <v>-7.5293999999999999</v>
      </c>
      <c r="FA19" s="165">
        <v>5.6651999999999996</v>
      </c>
      <c r="FB19" s="165">
        <v>11.146000000000001</v>
      </c>
      <c r="FC19" s="165">
        <v>-26.521699999999999</v>
      </c>
      <c r="FD19" s="166"/>
      <c r="FE19" s="166"/>
      <c r="FF19" s="166"/>
      <c r="FG19" s="165">
        <v>2.9369000000000001</v>
      </c>
      <c r="FH19" s="165">
        <v>3.1309</v>
      </c>
      <c r="FI19" s="165">
        <v>0</v>
      </c>
      <c r="FJ19" s="165">
        <v>6.6982999999999997</v>
      </c>
      <c r="FK19" s="165">
        <v>6.5308000000000002</v>
      </c>
      <c r="FL19" s="165">
        <v>1.1721999999999999</v>
      </c>
      <c r="FM19" s="165">
        <v>13.760999999999999</v>
      </c>
      <c r="FN19" s="165">
        <v>13.597200000000001</v>
      </c>
      <c r="FO19" s="165">
        <v>11.7765</v>
      </c>
      <c r="FP19" s="165">
        <v>24.704799999999999</v>
      </c>
      <c r="FQ19" s="165">
        <v>20.4117</v>
      </c>
      <c r="FR19" s="166"/>
      <c r="FS19" s="165">
        <v>-4.2164999999999999</v>
      </c>
      <c r="FT19" s="166"/>
      <c r="FU19" s="165">
        <v>2.72</v>
      </c>
      <c r="FV19" s="165">
        <v>2.48</v>
      </c>
      <c r="FW19" s="165">
        <v>-21.7469</v>
      </c>
      <c r="FX19" s="165">
        <v>1.4957</v>
      </c>
      <c r="FY19" s="165">
        <v>8.2490000000000006</v>
      </c>
      <c r="FZ19" s="165">
        <v>0.59599999999999997</v>
      </c>
      <c r="GA19" s="165">
        <v>2.4464000000000001</v>
      </c>
      <c r="GB19" s="165">
        <v>31.4</v>
      </c>
      <c r="GC19" s="165">
        <v>-34.556600000000003</v>
      </c>
      <c r="GD19" s="165">
        <v>-23.247499999999999</v>
      </c>
      <c r="GE19" s="165">
        <v>-0.76</v>
      </c>
      <c r="GF19" s="165">
        <v>19.959199999999999</v>
      </c>
      <c r="GG19" s="166"/>
      <c r="GH19" s="165">
        <v>17.440000000000001</v>
      </c>
      <c r="GI19" s="166"/>
      <c r="GJ19" s="165">
        <v>-3.2665000000000002</v>
      </c>
      <c r="GK19" s="165">
        <v>1.7585</v>
      </c>
      <c r="GL19" s="166"/>
      <c r="GM19" s="166"/>
      <c r="GN19" s="165">
        <v>-9.7037999999999993</v>
      </c>
      <c r="GO19" s="165">
        <v>-8.4402000000000008</v>
      </c>
      <c r="GP19" s="165">
        <v>8.0864999999999991</v>
      </c>
      <c r="GQ19" s="165">
        <v>-32.268300000000004</v>
      </c>
      <c r="GR19" s="165">
        <v>-6.3625999999999996</v>
      </c>
      <c r="GS19" s="165">
        <v>-6.4245999999999999</v>
      </c>
      <c r="GT19" s="165">
        <v>86.880300000000005</v>
      </c>
      <c r="GU19" s="165">
        <v>-7.2790999999999997</v>
      </c>
      <c r="GV19" s="165">
        <v>-10.0025</v>
      </c>
      <c r="GW19" s="165">
        <v>6.2061999999999999</v>
      </c>
      <c r="GX19" s="165">
        <v>3.7098</v>
      </c>
      <c r="GY19" s="165">
        <v>8.0660000000000007</v>
      </c>
      <c r="GZ19" s="165">
        <v>7.9904999999999999</v>
      </c>
      <c r="HA19" s="166"/>
      <c r="HB19" s="165">
        <v>11.968400000000001</v>
      </c>
      <c r="HC19" s="165">
        <v>13.375299999999999</v>
      </c>
      <c r="HD19" s="165">
        <v>-10.48</v>
      </c>
      <c r="HE19" s="165">
        <v>13.120200000000001</v>
      </c>
      <c r="HF19" s="165">
        <v>51.333100000000002</v>
      </c>
      <c r="HG19" s="165">
        <v>12.262700000000001</v>
      </c>
      <c r="HH19" s="165">
        <v>19.232800000000001</v>
      </c>
      <c r="HI19" s="165">
        <v>21.505700000000001</v>
      </c>
      <c r="HJ19" s="165">
        <v>21.8218</v>
      </c>
      <c r="HK19" s="165">
        <v>-8.7380999999999993</v>
      </c>
      <c r="HL19" s="165">
        <v>-11.695</v>
      </c>
      <c r="HM19" s="165">
        <v>0</v>
      </c>
      <c r="HN19" s="165">
        <v>0</v>
      </c>
      <c r="HO19" s="166"/>
      <c r="HP19" s="166"/>
      <c r="HQ19" s="165">
        <v>-13.506500000000001</v>
      </c>
      <c r="HR19" s="165">
        <v>-12.863799999999999</v>
      </c>
      <c r="HS19" s="165">
        <v>-0.13020000000000001</v>
      </c>
      <c r="HT19" s="165">
        <v>-0.13159999999999999</v>
      </c>
      <c r="HU19" s="165">
        <v>17.43</v>
      </c>
      <c r="HV19" s="165">
        <v>17.239999999999998</v>
      </c>
      <c r="HW19" s="165">
        <v>-36.4</v>
      </c>
      <c r="HX19" s="165">
        <v>-36</v>
      </c>
      <c r="HY19" s="165">
        <v>0.77359999999999995</v>
      </c>
      <c r="HZ19" s="165">
        <v>-10.96</v>
      </c>
      <c r="IA19" s="165">
        <v>33.736199999999997</v>
      </c>
      <c r="IB19" s="165">
        <v>25.604600000000001</v>
      </c>
      <c r="IC19" s="165">
        <v>25.512</v>
      </c>
      <c r="ID19" s="165">
        <v>-19.5</v>
      </c>
      <c r="IE19" s="165">
        <v>-40.6</v>
      </c>
      <c r="IF19" s="165">
        <v>1.3</v>
      </c>
      <c r="IG19" s="165">
        <v>0.4</v>
      </c>
      <c r="IH19" s="166"/>
      <c r="II19" s="165">
        <v>-17.7041</v>
      </c>
      <c r="IJ19" s="165">
        <v>-47.006</v>
      </c>
      <c r="IK19" s="165">
        <v>-19.436900000000001</v>
      </c>
      <c r="IL19" s="165">
        <v>-273.048</v>
      </c>
      <c r="IM19" s="165">
        <v>-18.692599999999999</v>
      </c>
      <c r="IN19" s="165">
        <v>13.6874</v>
      </c>
      <c r="IO19" s="165">
        <v>99.076599999999999</v>
      </c>
      <c r="IP19" s="165">
        <v>67.585599999999999</v>
      </c>
      <c r="IQ19" s="165">
        <v>117.2148</v>
      </c>
      <c r="IR19" s="165">
        <v>78.956199999999995</v>
      </c>
      <c r="IS19" s="165">
        <v>35.438400000000001</v>
      </c>
      <c r="IT19" s="165">
        <v>29.782399999999999</v>
      </c>
      <c r="IU19" s="165">
        <v>31.408000000000001</v>
      </c>
      <c r="IV19" s="165">
        <v>-7.6070000000000002</v>
      </c>
      <c r="IW19" s="165">
        <v>194.56780000000001</v>
      </c>
      <c r="IX19" s="165">
        <v>-188.15260000000001</v>
      </c>
      <c r="IY19" s="165">
        <v>12.676600000000001</v>
      </c>
      <c r="IZ19" s="165">
        <v>-6.1990999999999996</v>
      </c>
      <c r="JA19" s="165">
        <v>-0.93630000000000002</v>
      </c>
      <c r="JB19" s="166"/>
      <c r="JC19" s="165">
        <v>-7.52</v>
      </c>
      <c r="JD19" s="165">
        <v>-1.54</v>
      </c>
      <c r="JE19" s="165">
        <v>-1.5489999999999999</v>
      </c>
      <c r="JF19" s="165">
        <v>2.4</v>
      </c>
      <c r="JG19" s="165">
        <v>1.1200000000000001</v>
      </c>
      <c r="JH19" s="165">
        <v>-4.7942</v>
      </c>
      <c r="JI19" s="165">
        <v>-7.6158000000000001</v>
      </c>
      <c r="JJ19" s="165">
        <v>13.0114</v>
      </c>
      <c r="JK19" s="165">
        <v>-8.7296999999999993</v>
      </c>
      <c r="JL19" s="165">
        <v>2.7</v>
      </c>
      <c r="JM19" s="165">
        <v>0.57499999999999996</v>
      </c>
      <c r="JN19" s="165">
        <v>5.2999999999999999E-2</v>
      </c>
      <c r="JO19" s="166"/>
      <c r="JP19" s="166"/>
      <c r="JQ19" s="165">
        <v>3.7080000000000002</v>
      </c>
      <c r="JR19" s="165">
        <v>3.6223999999999998</v>
      </c>
      <c r="JS19" s="165">
        <v>4.0053000000000001</v>
      </c>
      <c r="JT19" s="166"/>
      <c r="JU19" s="165">
        <v>25</v>
      </c>
      <c r="JV19" s="165">
        <v>7.1356999999999999</v>
      </c>
      <c r="JW19" s="165">
        <v>-0.54</v>
      </c>
      <c r="JX19" s="166"/>
      <c r="JY19" s="165">
        <v>0</v>
      </c>
      <c r="JZ19" s="165">
        <v>-18.4986</v>
      </c>
      <c r="KA19" s="165">
        <v>-18.302299999999999</v>
      </c>
      <c r="KB19" s="165">
        <v>1.5452999999999999</v>
      </c>
      <c r="KC19" s="165">
        <v>13.6708</v>
      </c>
      <c r="KD19" s="165">
        <v>-11.2501</v>
      </c>
      <c r="KE19" s="165">
        <v>-2.7635000000000001</v>
      </c>
      <c r="KF19" s="165">
        <v>-27.2</v>
      </c>
      <c r="KG19" s="165">
        <v>10.1</v>
      </c>
      <c r="KH19" s="166"/>
      <c r="KI19" s="165">
        <v>-111.7381</v>
      </c>
    </row>
    <row r="20" spans="1:295" ht="18" customHeight="1" x14ac:dyDescent="0.25">
      <c r="A20" s="160" t="s">
        <v>40</v>
      </c>
      <c r="B20" s="160" t="s">
        <v>812</v>
      </c>
      <c r="C20" s="164">
        <v>0</v>
      </c>
      <c r="D20" s="165">
        <v>3.7187999999999999</v>
      </c>
      <c r="E20" s="165">
        <v>-8.0696999999999992</v>
      </c>
      <c r="F20" s="165">
        <v>1.6555</v>
      </c>
      <c r="G20" s="165">
        <v>4.2571000000000003</v>
      </c>
      <c r="H20" s="166"/>
      <c r="I20" s="165">
        <v>7.1162999999999998</v>
      </c>
      <c r="J20" s="166"/>
      <c r="K20" s="165">
        <v>7.1776</v>
      </c>
      <c r="L20" s="165">
        <v>2.2349000000000001</v>
      </c>
      <c r="M20" s="165">
        <v>3.6596000000000002</v>
      </c>
      <c r="N20" s="165">
        <v>-8.8800000000000008</v>
      </c>
      <c r="O20" s="165">
        <v>-22</v>
      </c>
      <c r="P20" s="165">
        <v>0</v>
      </c>
      <c r="Q20" s="166"/>
      <c r="R20" s="165">
        <v>-15.4</v>
      </c>
      <c r="S20" s="165">
        <v>5.6208999999999998</v>
      </c>
      <c r="T20" s="165">
        <v>-9.2346000000000004</v>
      </c>
      <c r="U20" s="165">
        <v>1.3290999999999999</v>
      </c>
      <c r="V20" s="165">
        <v>1.2405999999999999</v>
      </c>
      <c r="W20" s="165">
        <v>2.2829000000000002</v>
      </c>
      <c r="X20" s="165">
        <v>0</v>
      </c>
      <c r="Y20" s="165">
        <v>1.1443000000000001</v>
      </c>
      <c r="Z20" s="165">
        <v>0.1163</v>
      </c>
      <c r="AA20" s="166"/>
      <c r="AB20" s="165">
        <v>-0.70630000000000004</v>
      </c>
      <c r="AC20" s="165">
        <v>-0.56699999999999995</v>
      </c>
      <c r="AD20" s="165">
        <v>-0.57799999999999996</v>
      </c>
      <c r="AE20" s="165">
        <v>9.7579999999999991</v>
      </c>
      <c r="AF20" s="165">
        <v>-8.8800000000000008</v>
      </c>
      <c r="AG20" s="166"/>
      <c r="AH20" s="165">
        <v>-0.247</v>
      </c>
      <c r="AI20" s="165">
        <v>0.128</v>
      </c>
      <c r="AJ20" s="165">
        <v>-16.95</v>
      </c>
      <c r="AK20" s="165">
        <v>-16.989999999999998</v>
      </c>
      <c r="AL20" s="166"/>
      <c r="AM20" s="165">
        <v>-8.52</v>
      </c>
      <c r="AN20" s="165">
        <v>-8.5299999999999994</v>
      </c>
      <c r="AO20" s="165">
        <v>2.2728000000000002</v>
      </c>
      <c r="AP20" s="165">
        <v>3.5112999999999999</v>
      </c>
      <c r="AQ20" s="166"/>
      <c r="AR20" s="166"/>
      <c r="AS20" s="165">
        <v>-18.774799999999999</v>
      </c>
      <c r="AT20" s="165">
        <v>-16.878799999999998</v>
      </c>
      <c r="AU20" s="165">
        <v>-17.085799999999999</v>
      </c>
      <c r="AV20" s="165">
        <v>15.2943</v>
      </c>
      <c r="AW20" s="165">
        <v>13.751899999999999</v>
      </c>
      <c r="AX20" s="166"/>
      <c r="AY20" s="165">
        <v>-20.6297</v>
      </c>
      <c r="AZ20" s="165">
        <v>6.7195999999999998</v>
      </c>
      <c r="BA20" s="165">
        <v>33.547400000000003</v>
      </c>
      <c r="BB20" s="165">
        <v>-43.401600000000002</v>
      </c>
      <c r="BC20" s="165">
        <v>17.877500000000001</v>
      </c>
      <c r="BD20" s="165">
        <v>-5.6</v>
      </c>
      <c r="BE20" s="165">
        <v>-6.5</v>
      </c>
      <c r="BF20" s="165">
        <v>-19.177800000000001</v>
      </c>
      <c r="BG20" s="165">
        <v>-21.130800000000001</v>
      </c>
      <c r="BH20" s="165">
        <v>-1.6752</v>
      </c>
      <c r="BI20" s="166"/>
      <c r="BJ20" s="165">
        <v>-4.6943999999999999</v>
      </c>
      <c r="BK20" s="165">
        <v>-0.69310000000000005</v>
      </c>
      <c r="BL20" s="165">
        <v>-1.5677000000000001</v>
      </c>
      <c r="BM20" s="165">
        <v>-0.99319999999999997</v>
      </c>
      <c r="BN20" s="165">
        <v>-107.3946</v>
      </c>
      <c r="BO20" s="165">
        <v>73.580100000000002</v>
      </c>
      <c r="BP20" s="165">
        <v>73.824200000000005</v>
      </c>
      <c r="BQ20" s="165">
        <v>13.4658</v>
      </c>
      <c r="BR20" s="165">
        <v>-110.6426</v>
      </c>
      <c r="BS20" s="166"/>
      <c r="BT20" s="166"/>
      <c r="BU20" s="166"/>
      <c r="BV20" s="165">
        <v>11.0374</v>
      </c>
      <c r="BW20" s="165">
        <v>8.08</v>
      </c>
      <c r="BX20" s="165">
        <v>4.67</v>
      </c>
      <c r="BY20" s="165">
        <v>-13.63</v>
      </c>
      <c r="BZ20" s="165">
        <v>2.16</v>
      </c>
      <c r="CA20" s="165">
        <v>-21.8308</v>
      </c>
      <c r="CB20" s="165">
        <v>-21.428899999999999</v>
      </c>
      <c r="CC20" s="165">
        <v>25.7544</v>
      </c>
      <c r="CD20" s="165">
        <v>23.6313</v>
      </c>
      <c r="CE20" s="165">
        <v>-1.875</v>
      </c>
      <c r="CF20" s="165">
        <v>3.1314000000000002</v>
      </c>
      <c r="CG20" s="165">
        <v>2.5947</v>
      </c>
      <c r="CH20" s="165">
        <v>-7.0381999999999998</v>
      </c>
      <c r="CI20" s="165">
        <v>14.4017</v>
      </c>
      <c r="CJ20" s="166"/>
      <c r="CK20" s="166"/>
      <c r="CL20" s="165">
        <v>36.5</v>
      </c>
      <c r="CM20" s="165">
        <v>-22.6</v>
      </c>
      <c r="CN20" s="165">
        <v>-1.77</v>
      </c>
      <c r="CO20" s="165">
        <v>34.890799999999999</v>
      </c>
      <c r="CP20" s="165">
        <v>34.467199999999998</v>
      </c>
      <c r="CQ20" s="165">
        <v>33.460099999999997</v>
      </c>
      <c r="CR20" s="165">
        <v>101.52290000000001</v>
      </c>
      <c r="CS20" s="165">
        <v>101.3117</v>
      </c>
      <c r="CT20" s="165">
        <v>-10.7949</v>
      </c>
      <c r="CU20" s="165">
        <v>-92.775199999999998</v>
      </c>
      <c r="CV20" s="165">
        <v>-11.507999999999999</v>
      </c>
      <c r="CW20" s="165">
        <v>2.5442</v>
      </c>
      <c r="CX20" s="165">
        <v>24.3</v>
      </c>
      <c r="CY20" s="165">
        <v>10.57</v>
      </c>
      <c r="CZ20" s="165">
        <v>5.4736000000000002</v>
      </c>
      <c r="DA20" s="165">
        <v>5.6670999999999996</v>
      </c>
      <c r="DB20" s="165">
        <v>-7.82</v>
      </c>
      <c r="DC20" s="166"/>
      <c r="DD20" s="165">
        <v>-15.9359</v>
      </c>
      <c r="DE20" s="165">
        <v>-15.319699999999999</v>
      </c>
      <c r="DF20" s="165">
        <v>23.6144</v>
      </c>
      <c r="DG20" s="165">
        <v>1.52E-2</v>
      </c>
      <c r="DH20" s="165">
        <v>-3.9165000000000001</v>
      </c>
      <c r="DI20" s="165">
        <v>14</v>
      </c>
      <c r="DJ20" s="166"/>
      <c r="DK20" s="165">
        <v>-3.6522999999999999</v>
      </c>
      <c r="DL20" s="165">
        <v>-2.2441</v>
      </c>
      <c r="DM20" s="165">
        <v>33.755899999999997</v>
      </c>
      <c r="DN20" s="165">
        <v>3.9022999999999999</v>
      </c>
      <c r="DO20" s="165">
        <v>-1.82</v>
      </c>
      <c r="DP20" s="165">
        <v>-0.04</v>
      </c>
      <c r="DQ20" s="165">
        <v>4.9139999999999997</v>
      </c>
      <c r="DR20" s="165">
        <v>-20.573699999999999</v>
      </c>
      <c r="DS20" s="165">
        <v>-13.97</v>
      </c>
      <c r="DT20" s="165">
        <v>-13.92</v>
      </c>
      <c r="DU20" s="165">
        <v>32.78</v>
      </c>
      <c r="DV20" s="165">
        <v>13.03</v>
      </c>
      <c r="DW20" s="165">
        <v>-23.127300000000002</v>
      </c>
      <c r="DX20" s="165">
        <v>-11.6</v>
      </c>
      <c r="DY20" s="165">
        <v>-35.308199999999999</v>
      </c>
      <c r="DZ20" s="165">
        <v>-32.618200000000002</v>
      </c>
      <c r="EA20" s="166"/>
      <c r="EB20" s="165">
        <v>-18.205200000000001</v>
      </c>
      <c r="EC20" s="165">
        <v>-23.174399999999999</v>
      </c>
      <c r="ED20" s="165">
        <v>-22.7393</v>
      </c>
      <c r="EE20" s="165">
        <v>-20.926400000000001</v>
      </c>
      <c r="EF20" s="165">
        <v>-23.971399999999999</v>
      </c>
      <c r="EG20" s="165">
        <v>-10.601000000000001</v>
      </c>
      <c r="EH20" s="165">
        <v>-110.17749999999999</v>
      </c>
      <c r="EI20" s="165">
        <v>-22.38</v>
      </c>
      <c r="EJ20" s="166"/>
      <c r="EK20" s="165">
        <v>-9.6509999999999998</v>
      </c>
      <c r="EL20" s="165">
        <v>-9.0899000000000001</v>
      </c>
      <c r="EM20" s="166"/>
      <c r="EN20" s="165">
        <v>-13.525600000000001</v>
      </c>
      <c r="EO20" s="165">
        <v>-12.599600000000001</v>
      </c>
      <c r="EP20" s="165">
        <v>-12.292</v>
      </c>
      <c r="EQ20" s="165">
        <v>-16.657900000000001</v>
      </c>
      <c r="ER20" s="165">
        <v>-16.036799999999999</v>
      </c>
      <c r="ES20" s="165">
        <v>8.2512000000000008</v>
      </c>
      <c r="ET20" s="166"/>
      <c r="EU20" s="166"/>
      <c r="EV20" s="166"/>
      <c r="EW20" s="165">
        <v>2.0609999999999999</v>
      </c>
      <c r="EX20" s="165">
        <v>-14.2614</v>
      </c>
      <c r="EY20" s="165">
        <v>-7.2024999999999997</v>
      </c>
      <c r="EZ20" s="165">
        <v>-7.1946000000000003</v>
      </c>
      <c r="FA20" s="165">
        <v>5.8392999999999997</v>
      </c>
      <c r="FB20" s="165">
        <v>9.4634</v>
      </c>
      <c r="FC20" s="165">
        <v>-26.786200000000001</v>
      </c>
      <c r="FD20" s="166"/>
      <c r="FE20" s="166"/>
      <c r="FF20" s="166"/>
      <c r="FG20" s="165">
        <v>0</v>
      </c>
      <c r="FH20" s="165">
        <v>2.6025999999999998</v>
      </c>
      <c r="FI20" s="165">
        <v>0</v>
      </c>
      <c r="FJ20" s="165">
        <v>8.5403000000000002</v>
      </c>
      <c r="FK20" s="165">
        <v>8.2053999999999991</v>
      </c>
      <c r="FL20" s="165">
        <v>-7.0331999999999999</v>
      </c>
      <c r="FM20" s="165">
        <v>15.1663</v>
      </c>
      <c r="FN20" s="165">
        <v>16.7439</v>
      </c>
      <c r="FO20" s="165">
        <v>4.5773000000000001</v>
      </c>
      <c r="FP20" s="165">
        <v>15.676</v>
      </c>
      <c r="FQ20" s="166"/>
      <c r="FR20" s="166"/>
      <c r="FS20" s="165">
        <v>-4.7108999999999996</v>
      </c>
      <c r="FT20" s="166"/>
      <c r="FU20" s="166"/>
      <c r="FV20" s="165">
        <v>4.0599999999999996</v>
      </c>
      <c r="FW20" s="165">
        <v>-18.6281</v>
      </c>
      <c r="FX20" s="165">
        <v>1.4629000000000001</v>
      </c>
      <c r="FY20" s="165">
        <v>8.0649999999999995</v>
      </c>
      <c r="FZ20" s="165">
        <v>0.621</v>
      </c>
      <c r="GA20" s="165">
        <v>2.5436000000000001</v>
      </c>
      <c r="GB20" s="165">
        <v>30.99</v>
      </c>
      <c r="GC20" s="165">
        <v>-30.1203</v>
      </c>
      <c r="GD20" s="165">
        <v>-19.2531</v>
      </c>
      <c r="GE20" s="165">
        <v>-0.48</v>
      </c>
      <c r="GF20" s="165">
        <v>20.171600000000002</v>
      </c>
      <c r="GG20" s="166"/>
      <c r="GH20" s="165">
        <v>12.9711</v>
      </c>
      <c r="GI20" s="166"/>
      <c r="GJ20" s="165">
        <v>0</v>
      </c>
      <c r="GK20" s="165">
        <v>1.6941999999999999</v>
      </c>
      <c r="GL20" s="166"/>
      <c r="GM20" s="166"/>
      <c r="GN20" s="165">
        <v>-9.1295999999999999</v>
      </c>
      <c r="GO20" s="165">
        <v>-9.74</v>
      </c>
      <c r="GP20" s="165">
        <v>5.9044999999999996</v>
      </c>
      <c r="GQ20" s="165">
        <v>-26.638100000000001</v>
      </c>
      <c r="GR20" s="165">
        <v>-6.3109999999999999</v>
      </c>
      <c r="GS20" s="165">
        <v>-6.2954999999999997</v>
      </c>
      <c r="GT20" s="165">
        <v>80.508600000000001</v>
      </c>
      <c r="GU20" s="165">
        <v>-8.2064000000000004</v>
      </c>
      <c r="GV20" s="165">
        <v>-11.0969</v>
      </c>
      <c r="GW20" s="165">
        <v>10.374499999999999</v>
      </c>
      <c r="GX20" s="165">
        <v>3.3721999999999999</v>
      </c>
      <c r="GY20" s="165">
        <v>8.3444000000000003</v>
      </c>
      <c r="GZ20" s="165">
        <v>8.3157999999999994</v>
      </c>
      <c r="HA20" s="165">
        <v>2.7738</v>
      </c>
      <c r="HB20" s="165">
        <v>7.4721000000000002</v>
      </c>
      <c r="HC20" s="165">
        <v>8.2830999999999992</v>
      </c>
      <c r="HD20" s="165">
        <v>-10.9</v>
      </c>
      <c r="HE20" s="165">
        <v>15.784000000000001</v>
      </c>
      <c r="HF20" s="165">
        <v>55.105800000000002</v>
      </c>
      <c r="HG20" s="165">
        <v>5.5419999999999998</v>
      </c>
      <c r="HH20" s="165">
        <v>14.9916</v>
      </c>
      <c r="HI20" s="165">
        <v>21.580500000000001</v>
      </c>
      <c r="HJ20" s="165">
        <v>22.099799999999998</v>
      </c>
      <c r="HK20" s="165">
        <v>-7.0879000000000003</v>
      </c>
      <c r="HL20" s="165">
        <v>-10.0679</v>
      </c>
      <c r="HM20" s="165">
        <v>0</v>
      </c>
      <c r="HN20" s="165">
        <v>-11.172599999999999</v>
      </c>
      <c r="HO20" s="166"/>
      <c r="HP20" s="166"/>
      <c r="HQ20" s="165">
        <v>-12.979200000000001</v>
      </c>
      <c r="HR20" s="165">
        <v>-12.298</v>
      </c>
      <c r="HS20" s="165">
        <v>-0.63129999999999997</v>
      </c>
      <c r="HT20" s="165">
        <v>0.41370000000000001</v>
      </c>
      <c r="HU20" s="165">
        <v>18.03</v>
      </c>
      <c r="HV20" s="165">
        <v>18.04</v>
      </c>
      <c r="HW20" s="165">
        <v>-39.299999999999997</v>
      </c>
      <c r="HX20" s="165">
        <v>-39.4</v>
      </c>
      <c r="HY20" s="165">
        <v>0.87980000000000003</v>
      </c>
      <c r="HZ20" s="165">
        <v>-11.36</v>
      </c>
      <c r="IA20" s="165">
        <v>29.6508</v>
      </c>
      <c r="IB20" s="165">
        <v>25.456900000000001</v>
      </c>
      <c r="IC20" s="165">
        <v>25.145299999999999</v>
      </c>
      <c r="ID20" s="165">
        <v>-19.899999999999999</v>
      </c>
      <c r="IE20" s="165">
        <v>-36.6</v>
      </c>
      <c r="IF20" s="165">
        <v>1.3</v>
      </c>
      <c r="IG20" s="165">
        <v>0.4</v>
      </c>
      <c r="IH20" s="166"/>
      <c r="II20" s="165">
        <v>-17.894200000000001</v>
      </c>
      <c r="IJ20" s="165">
        <v>-43.591000000000001</v>
      </c>
      <c r="IK20" s="165">
        <v>-14.432700000000001</v>
      </c>
      <c r="IL20" s="165">
        <v>-274.66309999999999</v>
      </c>
      <c r="IM20" s="165">
        <v>-21.822299999999998</v>
      </c>
      <c r="IN20" s="165">
        <v>11.931100000000001</v>
      </c>
      <c r="IO20" s="165">
        <v>97.509399999999999</v>
      </c>
      <c r="IP20" s="165">
        <v>64.989599999999996</v>
      </c>
      <c r="IQ20" s="165">
        <v>115.06910000000001</v>
      </c>
      <c r="IR20" s="165">
        <v>75.320899999999995</v>
      </c>
      <c r="IS20" s="165">
        <v>29.666899999999998</v>
      </c>
      <c r="IT20" s="165">
        <v>30.094200000000001</v>
      </c>
      <c r="IU20" s="165">
        <v>28.381699999999999</v>
      </c>
      <c r="IV20" s="165">
        <v>-11.5228</v>
      </c>
      <c r="IW20" s="165">
        <v>192.3116</v>
      </c>
      <c r="IX20" s="165">
        <v>-187.97649999999999</v>
      </c>
      <c r="IY20" s="165">
        <v>8.5376999999999992</v>
      </c>
      <c r="IZ20" s="165">
        <v>-3.0196000000000001</v>
      </c>
      <c r="JA20" s="165">
        <v>-0.42109999999999997</v>
      </c>
      <c r="JB20" s="166"/>
      <c r="JC20" s="165">
        <v>-8.08</v>
      </c>
      <c r="JD20" s="165">
        <v>-1.5740000000000001</v>
      </c>
      <c r="JE20" s="165">
        <v>-1.603</v>
      </c>
      <c r="JF20" s="165">
        <v>2.64</v>
      </c>
      <c r="JG20" s="165">
        <v>1.36</v>
      </c>
      <c r="JH20" s="165">
        <v>-4.7224000000000004</v>
      </c>
      <c r="JI20" s="165">
        <v>-7.6463000000000001</v>
      </c>
      <c r="JJ20" s="165">
        <v>11.924899999999999</v>
      </c>
      <c r="JK20" s="165">
        <v>-3.1326999999999998</v>
      </c>
      <c r="JL20" s="165">
        <v>-1.5</v>
      </c>
      <c r="JM20" s="165">
        <v>2.1999999999999999E-2</v>
      </c>
      <c r="JN20" s="165">
        <v>1.105</v>
      </c>
      <c r="JO20" s="166"/>
      <c r="JP20" s="166"/>
      <c r="JQ20" s="165">
        <v>3.637</v>
      </c>
      <c r="JR20" s="165">
        <v>3.9803000000000002</v>
      </c>
      <c r="JS20" s="165">
        <v>3.6575000000000002</v>
      </c>
      <c r="JT20" s="166"/>
      <c r="JU20" s="165">
        <v>22.2</v>
      </c>
      <c r="JV20" s="165">
        <v>6.2805</v>
      </c>
      <c r="JW20" s="165">
        <v>-0.48</v>
      </c>
      <c r="JX20" s="166"/>
      <c r="JY20" s="166"/>
      <c r="JZ20" s="165">
        <v>-18.840599999999998</v>
      </c>
      <c r="KA20" s="165">
        <v>-18.5929</v>
      </c>
      <c r="KB20" s="165">
        <v>3.0261</v>
      </c>
      <c r="KC20" s="165">
        <v>15.2097</v>
      </c>
      <c r="KD20" s="165">
        <v>-13.8665</v>
      </c>
      <c r="KE20" s="165">
        <v>-2.702</v>
      </c>
      <c r="KF20" s="165">
        <v>-23.7</v>
      </c>
      <c r="KG20" s="165">
        <v>7.1</v>
      </c>
      <c r="KH20" s="166"/>
      <c r="KI20" s="165">
        <v>-117.0715</v>
      </c>
    </row>
    <row r="21" spans="1:295" ht="18" customHeight="1" x14ac:dyDescent="0.25">
      <c r="A21" s="160" t="s">
        <v>40</v>
      </c>
      <c r="B21" s="160" t="s">
        <v>813</v>
      </c>
      <c r="C21" s="164">
        <v>0</v>
      </c>
      <c r="D21" s="165">
        <v>3.2574000000000001</v>
      </c>
      <c r="E21" s="165">
        <v>-6.9755000000000003</v>
      </c>
      <c r="F21" s="165">
        <v>2.3003</v>
      </c>
      <c r="G21" s="165">
        <v>3.7968000000000002</v>
      </c>
      <c r="H21" s="166"/>
      <c r="I21" s="165">
        <v>6.5731000000000002</v>
      </c>
      <c r="J21" s="166"/>
      <c r="K21" s="165">
        <v>9.3798999999999992</v>
      </c>
      <c r="L21" s="165">
        <v>0</v>
      </c>
      <c r="M21" s="165">
        <v>5.0720000000000001</v>
      </c>
      <c r="N21" s="165">
        <v>-6.66</v>
      </c>
      <c r="O21" s="165">
        <v>-24.2</v>
      </c>
      <c r="P21" s="165">
        <v>0</v>
      </c>
      <c r="Q21" s="166"/>
      <c r="R21" s="165">
        <v>-17.600000000000001</v>
      </c>
      <c r="S21" s="165">
        <v>5.6685999999999996</v>
      </c>
      <c r="T21" s="165">
        <v>-10.412599999999999</v>
      </c>
      <c r="U21" s="165">
        <v>1.3305</v>
      </c>
      <c r="V21" s="165">
        <v>1.1086</v>
      </c>
      <c r="W21" s="165">
        <v>2.0979000000000001</v>
      </c>
      <c r="X21" s="166"/>
      <c r="Y21" s="166"/>
      <c r="Z21" s="166"/>
      <c r="AA21" s="166"/>
      <c r="AB21" s="165">
        <v>-0.89100000000000001</v>
      </c>
      <c r="AC21" s="165">
        <v>-0.76100000000000001</v>
      </c>
      <c r="AD21" s="165">
        <v>-0.70399999999999996</v>
      </c>
      <c r="AE21" s="165">
        <v>9.5860000000000003</v>
      </c>
      <c r="AF21" s="165">
        <v>-11.1</v>
      </c>
      <c r="AG21" s="165">
        <v>-13.2</v>
      </c>
      <c r="AH21" s="165">
        <v>-0.182</v>
      </c>
      <c r="AI21" s="165">
        <v>0.122</v>
      </c>
      <c r="AJ21" s="165">
        <v>-17.510000000000002</v>
      </c>
      <c r="AK21" s="165">
        <v>-17.27</v>
      </c>
      <c r="AL21" s="166"/>
      <c r="AM21" s="165">
        <v>-8.36</v>
      </c>
      <c r="AN21" s="165">
        <v>-8.5299999999999994</v>
      </c>
      <c r="AO21" s="165">
        <v>2.4887999999999999</v>
      </c>
      <c r="AP21" s="165">
        <v>3.5257999999999998</v>
      </c>
      <c r="AQ21" s="165">
        <v>13.1043</v>
      </c>
      <c r="AR21" s="165">
        <v>13.8222</v>
      </c>
      <c r="AS21" s="165">
        <v>-18.630199999999999</v>
      </c>
      <c r="AT21" s="165">
        <v>-17.2807</v>
      </c>
      <c r="AU21" s="165">
        <v>-17.3596</v>
      </c>
      <c r="AV21" s="165">
        <v>12.0115</v>
      </c>
      <c r="AW21" s="165">
        <v>18.727599999999999</v>
      </c>
      <c r="AX21" s="166"/>
      <c r="AY21" s="165">
        <v>-19.290099999999999</v>
      </c>
      <c r="AZ21" s="165">
        <v>6.7195999999999998</v>
      </c>
      <c r="BA21" s="165">
        <v>35.098300000000002</v>
      </c>
      <c r="BB21" s="165">
        <v>-44.414499999999997</v>
      </c>
      <c r="BC21" s="165">
        <v>15.2455</v>
      </c>
      <c r="BD21" s="165">
        <v>-5.9</v>
      </c>
      <c r="BE21" s="165">
        <v>-6.4</v>
      </c>
      <c r="BF21" s="165">
        <v>-20.966100000000001</v>
      </c>
      <c r="BG21" s="165">
        <v>-20.810300000000002</v>
      </c>
      <c r="BH21" s="165">
        <v>-2.1562000000000001</v>
      </c>
      <c r="BI21" s="166"/>
      <c r="BJ21" s="165">
        <v>-7.7367999999999997</v>
      </c>
      <c r="BK21" s="165">
        <v>-1.2351000000000001</v>
      </c>
      <c r="BL21" s="165">
        <v>-1.0178</v>
      </c>
      <c r="BM21" s="165">
        <v>-0.5857</v>
      </c>
      <c r="BN21" s="165">
        <v>-112.5827</v>
      </c>
      <c r="BO21" s="165">
        <v>69.032799999999995</v>
      </c>
      <c r="BP21" s="165">
        <v>69.063400000000001</v>
      </c>
      <c r="BQ21" s="165">
        <v>24.103300000000001</v>
      </c>
      <c r="BR21" s="165">
        <v>-108.4496</v>
      </c>
      <c r="BS21" s="166"/>
      <c r="BT21" s="166"/>
      <c r="BU21" s="166"/>
      <c r="BV21" s="165">
        <v>7.9038000000000004</v>
      </c>
      <c r="BW21" s="165">
        <v>7.17</v>
      </c>
      <c r="BX21" s="165">
        <v>4.0199999999999996</v>
      </c>
      <c r="BY21" s="165">
        <v>-15.89</v>
      </c>
      <c r="BZ21" s="165">
        <v>0.85</v>
      </c>
      <c r="CA21" s="165">
        <v>-18.347899999999999</v>
      </c>
      <c r="CB21" s="165">
        <v>-18.213999999999999</v>
      </c>
      <c r="CC21" s="165">
        <v>24.1462</v>
      </c>
      <c r="CD21" s="165">
        <v>22.333100000000002</v>
      </c>
      <c r="CE21" s="165">
        <v>-2.7496999999999998</v>
      </c>
      <c r="CF21" s="165">
        <v>0.46160000000000001</v>
      </c>
      <c r="CG21" s="165">
        <v>0.16619999999999999</v>
      </c>
      <c r="CH21" s="165">
        <v>-6.9086999999999996</v>
      </c>
      <c r="CI21" s="165">
        <v>15.099399999999999</v>
      </c>
      <c r="CJ21" s="166"/>
      <c r="CK21" s="166"/>
      <c r="CL21" s="165">
        <v>37.5</v>
      </c>
      <c r="CM21" s="165">
        <v>-24.2</v>
      </c>
      <c r="CN21" s="165">
        <v>-1.34</v>
      </c>
      <c r="CO21" s="165">
        <v>33.031199999999998</v>
      </c>
      <c r="CP21" s="165">
        <v>34.074199999999998</v>
      </c>
      <c r="CQ21" s="165">
        <v>31.6693</v>
      </c>
      <c r="CR21" s="165">
        <v>102.9272</v>
      </c>
      <c r="CS21" s="165">
        <v>101.116</v>
      </c>
      <c r="CT21" s="165">
        <v>-15.456300000000001</v>
      </c>
      <c r="CU21" s="165">
        <v>-89.402199999999993</v>
      </c>
      <c r="CV21" s="165">
        <v>-14.756600000000001</v>
      </c>
      <c r="CW21" s="165">
        <v>2.7416999999999998</v>
      </c>
      <c r="CX21" s="165">
        <v>22.12</v>
      </c>
      <c r="CY21" s="165">
        <v>9.7100000000000009</v>
      </c>
      <c r="CZ21" s="165">
        <v>5.9424000000000001</v>
      </c>
      <c r="DA21" s="165">
        <v>6.1554000000000002</v>
      </c>
      <c r="DB21" s="165">
        <v>-8.19</v>
      </c>
      <c r="DC21" s="166"/>
      <c r="DD21" s="165">
        <v>-17.111799999999999</v>
      </c>
      <c r="DE21" s="165">
        <v>-16.5745</v>
      </c>
      <c r="DF21" s="165">
        <v>26.005299999999998</v>
      </c>
      <c r="DG21" s="165">
        <v>1.54E-2</v>
      </c>
      <c r="DH21" s="165">
        <v>-4.1859000000000002</v>
      </c>
      <c r="DI21" s="165">
        <v>16.399999999999999</v>
      </c>
      <c r="DJ21" s="165">
        <v>18.600000000000001</v>
      </c>
      <c r="DK21" s="165">
        <v>-4.4702000000000002</v>
      </c>
      <c r="DL21" s="165">
        <v>-1.6831</v>
      </c>
      <c r="DM21" s="165">
        <v>33.755899999999997</v>
      </c>
      <c r="DN21" s="165">
        <v>4.6444999999999999</v>
      </c>
      <c r="DO21" s="165">
        <v>-1.25</v>
      </c>
      <c r="DP21" s="165">
        <v>-7.0000000000000007E-2</v>
      </c>
      <c r="DQ21" s="165">
        <v>4.266</v>
      </c>
      <c r="DR21" s="165">
        <v>-26.603999999999999</v>
      </c>
      <c r="DS21" s="165">
        <v>-13.07</v>
      </c>
      <c r="DT21" s="165">
        <v>-13.21</v>
      </c>
      <c r="DU21" s="165">
        <v>31.8</v>
      </c>
      <c r="DV21" s="165">
        <v>13.06</v>
      </c>
      <c r="DW21" s="165">
        <v>-28.854500000000002</v>
      </c>
      <c r="DX21" s="165">
        <v>-14.4636</v>
      </c>
      <c r="DY21" s="165">
        <v>-34.527999999999999</v>
      </c>
      <c r="DZ21" s="165">
        <v>-32.590899999999998</v>
      </c>
      <c r="EA21" s="166"/>
      <c r="EB21" s="165">
        <v>-20.350899999999999</v>
      </c>
      <c r="EC21" s="165">
        <v>-25.704000000000001</v>
      </c>
      <c r="ED21" s="165">
        <v>-25.338100000000001</v>
      </c>
      <c r="EE21" s="165">
        <v>-16.297899999999998</v>
      </c>
      <c r="EF21" s="165">
        <v>-18.766100000000002</v>
      </c>
      <c r="EG21" s="165">
        <v>-10.417</v>
      </c>
      <c r="EH21" s="165">
        <v>-122.5859</v>
      </c>
      <c r="EI21" s="165">
        <v>-29.364999999999998</v>
      </c>
      <c r="EJ21" s="166"/>
      <c r="EK21" s="165">
        <v>-9.6075999999999997</v>
      </c>
      <c r="EL21" s="165">
        <v>-9.3697999999999997</v>
      </c>
      <c r="EM21" s="166"/>
      <c r="EN21" s="165">
        <v>-14.821899999999999</v>
      </c>
      <c r="EO21" s="165">
        <v>-13.4376</v>
      </c>
      <c r="EP21" s="165">
        <v>8.2080000000000002</v>
      </c>
      <c r="EQ21" s="165">
        <v>-19.787099999999999</v>
      </c>
      <c r="ER21" s="165">
        <v>-18.474399999999999</v>
      </c>
      <c r="ES21" s="165">
        <v>1.6698</v>
      </c>
      <c r="ET21" s="166"/>
      <c r="EU21" s="166"/>
      <c r="EV21" s="166"/>
      <c r="EW21" s="165">
        <v>2.1206999999999998</v>
      </c>
      <c r="EX21" s="165">
        <v>-14.6166</v>
      </c>
      <c r="EY21" s="165">
        <v>-6.7237999999999998</v>
      </c>
      <c r="EZ21" s="165">
        <v>-6.7241999999999997</v>
      </c>
      <c r="FA21" s="165">
        <v>6.1330999999999998</v>
      </c>
      <c r="FB21" s="165">
        <v>4.55</v>
      </c>
      <c r="FC21" s="165">
        <v>-18.3569</v>
      </c>
      <c r="FD21" s="166"/>
      <c r="FE21" s="166"/>
      <c r="FF21" s="166"/>
      <c r="FG21" s="165">
        <v>2.5358000000000001</v>
      </c>
      <c r="FH21" s="165">
        <v>0</v>
      </c>
      <c r="FI21" s="165">
        <v>0</v>
      </c>
      <c r="FJ21" s="165">
        <v>6.0284000000000004</v>
      </c>
      <c r="FK21" s="165">
        <v>5.1910999999999996</v>
      </c>
      <c r="FL21" s="165">
        <v>-0.50239999999999996</v>
      </c>
      <c r="FM21" s="165">
        <v>14.7326</v>
      </c>
      <c r="FN21" s="165">
        <v>15.6754</v>
      </c>
      <c r="FO21" s="165">
        <v>4.7435999999999998</v>
      </c>
      <c r="FP21" s="165">
        <v>15.9903</v>
      </c>
      <c r="FQ21" s="166"/>
      <c r="FR21" s="166"/>
      <c r="FS21" s="165">
        <v>-3.5116000000000001</v>
      </c>
      <c r="FT21" s="166"/>
      <c r="FU21" s="166"/>
      <c r="FV21" s="165">
        <v>4.37</v>
      </c>
      <c r="FW21" s="165">
        <v>-14.003299999999999</v>
      </c>
      <c r="FX21" s="165">
        <v>1.1897</v>
      </c>
      <c r="FY21" s="165">
        <v>8.0950000000000006</v>
      </c>
      <c r="FZ21" s="165">
        <v>0.502</v>
      </c>
      <c r="GA21" s="165">
        <v>2.5625</v>
      </c>
      <c r="GB21" s="165">
        <v>30.32</v>
      </c>
      <c r="GC21" s="165">
        <v>-28.3401</v>
      </c>
      <c r="GD21" s="165">
        <v>-20.080500000000001</v>
      </c>
      <c r="GE21" s="165">
        <v>-0.53</v>
      </c>
      <c r="GF21" s="165">
        <v>18.954699999999999</v>
      </c>
      <c r="GG21" s="166"/>
      <c r="GH21" s="165">
        <v>12.633900000000001</v>
      </c>
      <c r="GI21" s="166"/>
      <c r="GJ21" s="166"/>
      <c r="GK21" s="165">
        <v>1.5942000000000001</v>
      </c>
      <c r="GL21" s="166"/>
      <c r="GM21" s="166"/>
      <c r="GN21" s="165">
        <v>-9.5739999999999998</v>
      </c>
      <c r="GO21" s="165">
        <v>-9.7644000000000002</v>
      </c>
      <c r="GP21" s="165">
        <v>5.4802999999999997</v>
      </c>
      <c r="GQ21" s="165">
        <v>-26.385999999999999</v>
      </c>
      <c r="GR21" s="165">
        <v>-6.3643000000000001</v>
      </c>
      <c r="GS21" s="165">
        <v>-6.3266</v>
      </c>
      <c r="GT21" s="165">
        <v>79.116699999999994</v>
      </c>
      <c r="GU21" s="165">
        <v>-8.5338999999999992</v>
      </c>
      <c r="GV21" s="165">
        <v>-11.0021</v>
      </c>
      <c r="GW21" s="165">
        <v>9.8961000000000006</v>
      </c>
      <c r="GX21" s="165">
        <v>3.8039000000000001</v>
      </c>
      <c r="GY21" s="165">
        <v>7.5606999999999998</v>
      </c>
      <c r="GZ21" s="165">
        <v>7.5712000000000002</v>
      </c>
      <c r="HA21" s="165">
        <v>3</v>
      </c>
      <c r="HB21" s="165">
        <v>5.8087</v>
      </c>
      <c r="HC21" s="165">
        <v>7.2286000000000001</v>
      </c>
      <c r="HD21" s="165">
        <v>-15.09</v>
      </c>
      <c r="HE21" s="165">
        <v>17.917100000000001</v>
      </c>
      <c r="HF21" s="165">
        <v>55.473599999999998</v>
      </c>
      <c r="HG21" s="165">
        <v>0</v>
      </c>
      <c r="HH21" s="165">
        <v>14.8771</v>
      </c>
      <c r="HI21" s="165">
        <v>15.222099999999999</v>
      </c>
      <c r="HJ21" s="165">
        <v>14.6411</v>
      </c>
      <c r="HK21" s="165">
        <v>0</v>
      </c>
      <c r="HL21" s="165">
        <v>-7.5804999999999998</v>
      </c>
      <c r="HM21" s="165">
        <v>0</v>
      </c>
      <c r="HN21" s="165">
        <v>-11.2736</v>
      </c>
      <c r="HO21" s="165">
        <v>37.839399999999998</v>
      </c>
      <c r="HP21" s="165">
        <v>39.720799999999997</v>
      </c>
      <c r="HQ21" s="165">
        <v>-15.1051</v>
      </c>
      <c r="HR21" s="165">
        <v>-14.083299999999999</v>
      </c>
      <c r="HS21" s="165">
        <v>-0.43120000000000003</v>
      </c>
      <c r="HT21" s="165">
        <v>-0.39929999999999999</v>
      </c>
      <c r="HU21" s="165">
        <v>19.73</v>
      </c>
      <c r="HV21" s="165">
        <v>19.87</v>
      </c>
      <c r="HW21" s="165">
        <v>-40.6</v>
      </c>
      <c r="HX21" s="165">
        <v>-40.6</v>
      </c>
      <c r="HY21" s="165">
        <v>0.93289999999999995</v>
      </c>
      <c r="HZ21" s="165">
        <v>-11.36</v>
      </c>
      <c r="IA21" s="165">
        <v>31.694299999999998</v>
      </c>
      <c r="IB21" s="165">
        <v>26.403600000000001</v>
      </c>
      <c r="IC21" s="165">
        <v>26.424700000000001</v>
      </c>
      <c r="ID21" s="165">
        <v>-19.899999999999999</v>
      </c>
      <c r="IE21" s="165">
        <v>-36.200000000000003</v>
      </c>
      <c r="IF21" s="165">
        <v>2.6</v>
      </c>
      <c r="IG21" s="165">
        <v>1.6</v>
      </c>
      <c r="IH21" s="165">
        <v>-18.037700000000001</v>
      </c>
      <c r="II21" s="165">
        <v>-17.897400000000001</v>
      </c>
      <c r="IJ21" s="165">
        <v>-51.379800000000003</v>
      </c>
      <c r="IK21" s="165">
        <v>-18.531199999999998</v>
      </c>
      <c r="IL21" s="165">
        <v>-271.05939999999998</v>
      </c>
      <c r="IM21" s="165">
        <v>-18.487500000000001</v>
      </c>
      <c r="IN21" s="165">
        <v>13.486800000000001</v>
      </c>
      <c r="IO21" s="165">
        <v>89.028800000000004</v>
      </c>
      <c r="IP21" s="165">
        <v>77.519800000000004</v>
      </c>
      <c r="IQ21" s="165">
        <v>127.23650000000001</v>
      </c>
      <c r="IR21" s="165">
        <v>69.183700000000002</v>
      </c>
      <c r="IS21" s="165">
        <v>19.027999999999999</v>
      </c>
      <c r="IT21" s="165">
        <v>29.903300000000002</v>
      </c>
      <c r="IU21" s="165">
        <v>28.540400000000002</v>
      </c>
      <c r="IV21" s="165">
        <v>-14.434900000000001</v>
      </c>
      <c r="IW21" s="165">
        <v>180.37649999999999</v>
      </c>
      <c r="IX21" s="165">
        <v>-183.9282</v>
      </c>
      <c r="IY21" s="165">
        <v>1.1687000000000001</v>
      </c>
      <c r="IZ21" s="165">
        <v>3.2921</v>
      </c>
      <c r="JA21" s="165">
        <v>-0.2087</v>
      </c>
      <c r="JB21" s="166"/>
      <c r="JC21" s="165">
        <v>-8.24</v>
      </c>
      <c r="JD21" s="165">
        <v>-1.629</v>
      </c>
      <c r="JE21" s="165">
        <v>-1.6419999999999999</v>
      </c>
      <c r="JF21" s="165">
        <v>2.48</v>
      </c>
      <c r="JG21" s="165">
        <v>0.8</v>
      </c>
      <c r="JH21" s="165">
        <v>-4.8708999999999998</v>
      </c>
      <c r="JI21" s="165">
        <v>-6.7948000000000004</v>
      </c>
      <c r="JJ21" s="165">
        <v>10.402100000000001</v>
      </c>
      <c r="JK21" s="165">
        <v>-2.8397000000000001</v>
      </c>
      <c r="JL21" s="165">
        <v>-1.8</v>
      </c>
      <c r="JM21" s="165">
        <v>-0.47099999999999997</v>
      </c>
      <c r="JN21" s="165">
        <v>0.24399999999999999</v>
      </c>
      <c r="JO21" s="166"/>
      <c r="JP21" s="166"/>
      <c r="JQ21" s="165">
        <v>3.8258000000000001</v>
      </c>
      <c r="JR21" s="165">
        <v>3.851</v>
      </c>
      <c r="JS21" s="165">
        <v>3.1945999999999999</v>
      </c>
      <c r="JT21" s="166"/>
      <c r="JU21" s="165">
        <v>21.3</v>
      </c>
      <c r="JV21" s="165">
        <v>8.2931000000000008</v>
      </c>
      <c r="JW21" s="165">
        <v>-0.32</v>
      </c>
      <c r="JX21" s="166"/>
      <c r="JY21" s="165">
        <v>0</v>
      </c>
      <c r="JZ21" s="165">
        <v>-20.810400000000001</v>
      </c>
      <c r="KA21" s="165">
        <v>-20.846900000000002</v>
      </c>
      <c r="KB21" s="165">
        <v>5.6962000000000002</v>
      </c>
      <c r="KC21" s="165">
        <v>15.974500000000001</v>
      </c>
      <c r="KD21" s="165">
        <v>-15.097099999999999</v>
      </c>
      <c r="KE21" s="165">
        <v>-2.0707</v>
      </c>
      <c r="KF21" s="165">
        <v>-23.4</v>
      </c>
      <c r="KG21" s="165">
        <v>7.4</v>
      </c>
      <c r="KH21" s="166"/>
      <c r="KI21" s="165">
        <v>-114.6367</v>
      </c>
    </row>
    <row r="22" spans="1:295" ht="18" customHeight="1" x14ac:dyDescent="0.25">
      <c r="A22" s="160" t="s">
        <v>40</v>
      </c>
      <c r="B22" s="160" t="s">
        <v>814</v>
      </c>
      <c r="C22" s="164">
        <v>0</v>
      </c>
      <c r="D22" s="165">
        <v>2.9624000000000001</v>
      </c>
      <c r="E22" s="165">
        <v>-6.3914999999999997</v>
      </c>
      <c r="F22" s="165">
        <v>4.6681999999999997</v>
      </c>
      <c r="G22" s="165">
        <v>4.2072000000000003</v>
      </c>
      <c r="H22" s="166"/>
      <c r="I22" s="165">
        <v>7.2302</v>
      </c>
      <c r="J22" s="166"/>
      <c r="K22" s="165">
        <v>9.1356000000000002</v>
      </c>
      <c r="L22" s="166"/>
      <c r="M22" s="165">
        <v>4.9729999999999999</v>
      </c>
      <c r="N22" s="165">
        <v>-4.4400000000000004</v>
      </c>
      <c r="O22" s="165">
        <v>-24.2</v>
      </c>
      <c r="P22" s="166"/>
      <c r="Q22" s="165">
        <v>1.6559999999999999</v>
      </c>
      <c r="R22" s="165">
        <v>-17.600000000000001</v>
      </c>
      <c r="S22" s="165">
        <v>5.3606999999999996</v>
      </c>
      <c r="T22" s="165">
        <v>-8.8039000000000005</v>
      </c>
      <c r="U22" s="165">
        <v>1.4373</v>
      </c>
      <c r="V22" s="165">
        <v>1.2690999999999999</v>
      </c>
      <c r="W22" s="165">
        <v>2.5491999999999999</v>
      </c>
      <c r="X22" s="166"/>
      <c r="Y22" s="166"/>
      <c r="Z22" s="166"/>
      <c r="AA22" s="166"/>
      <c r="AB22" s="165">
        <v>-0.71289999999999998</v>
      </c>
      <c r="AC22" s="165">
        <v>-0.996</v>
      </c>
      <c r="AD22" s="165">
        <v>-0.97799999999999998</v>
      </c>
      <c r="AE22" s="165">
        <v>9.9619999999999997</v>
      </c>
      <c r="AF22" s="165">
        <v>-17.760000000000002</v>
      </c>
      <c r="AG22" s="166"/>
      <c r="AH22" s="165">
        <v>-0.45400000000000001</v>
      </c>
      <c r="AI22" s="165">
        <v>0.14000000000000001</v>
      </c>
      <c r="AJ22" s="165">
        <v>-20.88</v>
      </c>
      <c r="AK22" s="165">
        <v>-20.92</v>
      </c>
      <c r="AL22" s="166"/>
      <c r="AM22" s="165">
        <v>-6.05</v>
      </c>
      <c r="AN22" s="165">
        <v>-6.23</v>
      </c>
      <c r="AO22" s="165">
        <v>2.5531000000000001</v>
      </c>
      <c r="AP22" s="165">
        <v>3.4420999999999999</v>
      </c>
      <c r="AQ22" s="165">
        <v>19.845199999999998</v>
      </c>
      <c r="AR22" s="165">
        <v>20.907399999999999</v>
      </c>
      <c r="AS22" s="165">
        <v>-24.703099999999999</v>
      </c>
      <c r="AT22" s="165">
        <v>-23.308900000000001</v>
      </c>
      <c r="AU22" s="165">
        <v>-22.156700000000001</v>
      </c>
      <c r="AV22" s="165">
        <v>0.10539999999999999</v>
      </c>
      <c r="AW22" s="165">
        <v>0.38579999999999998</v>
      </c>
      <c r="AX22" s="166"/>
      <c r="AY22" s="165">
        <v>-15.4053</v>
      </c>
      <c r="AZ22" s="165">
        <v>5.5359999999999996</v>
      </c>
      <c r="BA22" s="165">
        <v>28.621600000000001</v>
      </c>
      <c r="BB22" s="165">
        <v>-32.590000000000003</v>
      </c>
      <c r="BC22" s="165">
        <v>20.8779</v>
      </c>
      <c r="BD22" s="165">
        <v>-7.2</v>
      </c>
      <c r="BE22" s="165">
        <v>-8.1</v>
      </c>
      <c r="BF22" s="165">
        <v>-17.841799999999999</v>
      </c>
      <c r="BG22" s="165">
        <v>-16.5992</v>
      </c>
      <c r="BH22" s="165">
        <v>0.2104</v>
      </c>
      <c r="BI22" s="166"/>
      <c r="BJ22" s="165">
        <v>4.7218</v>
      </c>
      <c r="BK22" s="165">
        <v>-1.5570999999999999</v>
      </c>
      <c r="BL22" s="165">
        <v>-1.0601</v>
      </c>
      <c r="BM22" s="165">
        <v>-0.60599999999999998</v>
      </c>
      <c r="BN22" s="165">
        <v>-128.54390000000001</v>
      </c>
      <c r="BO22" s="165">
        <v>65.248599999999996</v>
      </c>
      <c r="BP22" s="165">
        <v>65.492699999999999</v>
      </c>
      <c r="BQ22" s="165">
        <v>38.697000000000003</v>
      </c>
      <c r="BR22" s="165">
        <v>-122.9757</v>
      </c>
      <c r="BS22" s="166"/>
      <c r="BT22" s="166"/>
      <c r="BU22" s="166"/>
      <c r="BV22" s="165">
        <v>6.8959000000000001</v>
      </c>
      <c r="BW22" s="165">
        <v>7.12</v>
      </c>
      <c r="BX22" s="165">
        <v>4.03</v>
      </c>
      <c r="BY22" s="165">
        <v>-16.48</v>
      </c>
      <c r="BZ22" s="165">
        <v>0.43</v>
      </c>
      <c r="CA22" s="165">
        <v>-18.6158</v>
      </c>
      <c r="CB22" s="165">
        <v>-18.883800000000001</v>
      </c>
      <c r="CC22" s="165">
        <v>24.5319</v>
      </c>
      <c r="CD22" s="165">
        <v>22.8215</v>
      </c>
      <c r="CE22" s="165">
        <v>-5.1033999999999997</v>
      </c>
      <c r="CF22" s="165">
        <v>-0.4914</v>
      </c>
      <c r="CG22" s="165">
        <v>-0.63570000000000004</v>
      </c>
      <c r="CH22" s="165">
        <v>4.8216000000000001</v>
      </c>
      <c r="CI22" s="165">
        <v>14.9984</v>
      </c>
      <c r="CJ22" s="166"/>
      <c r="CK22" s="166"/>
      <c r="CL22" s="165">
        <v>37.9</v>
      </c>
      <c r="CM22" s="165">
        <v>-24.9</v>
      </c>
      <c r="CN22" s="165">
        <v>-1.23</v>
      </c>
      <c r="CO22" s="165">
        <v>32.4801</v>
      </c>
      <c r="CP22" s="165">
        <v>33.3752</v>
      </c>
      <c r="CQ22" s="165">
        <v>31.423300000000001</v>
      </c>
      <c r="CR22" s="165">
        <v>109.46729999999999</v>
      </c>
      <c r="CS22" s="165">
        <v>109.5284</v>
      </c>
      <c r="CT22" s="165">
        <v>-25.719200000000001</v>
      </c>
      <c r="CU22" s="165">
        <v>-86.097200000000001</v>
      </c>
      <c r="CV22" s="165">
        <v>-27.6828</v>
      </c>
      <c r="CW22" s="165">
        <v>2.6120999999999999</v>
      </c>
      <c r="CX22" s="165">
        <v>19.75</v>
      </c>
      <c r="CY22" s="165">
        <v>8.69</v>
      </c>
      <c r="CZ22" s="165">
        <v>5.1611000000000002</v>
      </c>
      <c r="DA22" s="165">
        <v>5.3741000000000003</v>
      </c>
      <c r="DB22" s="165">
        <v>-7.03</v>
      </c>
      <c r="DC22" s="166"/>
      <c r="DD22" s="165">
        <v>-16.844100000000001</v>
      </c>
      <c r="DE22" s="165">
        <v>-16.0091</v>
      </c>
      <c r="DF22" s="165">
        <v>30.445699999999999</v>
      </c>
      <c r="DG22" s="165">
        <v>1.5699999999999999E-2</v>
      </c>
      <c r="DH22" s="165">
        <v>-3.5036</v>
      </c>
      <c r="DI22" s="165">
        <v>18.7</v>
      </c>
      <c r="DJ22" s="166"/>
      <c r="DK22" s="165">
        <v>-4.4324000000000003</v>
      </c>
      <c r="DL22" s="165">
        <v>-1.8701000000000001</v>
      </c>
      <c r="DM22" s="165">
        <v>33.755899999999997</v>
      </c>
      <c r="DN22" s="165">
        <v>4.6444999999999999</v>
      </c>
      <c r="DO22" s="165">
        <v>-1.52</v>
      </c>
      <c r="DP22" s="165">
        <v>-0.3</v>
      </c>
      <c r="DQ22" s="165">
        <v>1.9035</v>
      </c>
      <c r="DR22" s="165">
        <v>-32.799399999999999</v>
      </c>
      <c r="DS22" s="165">
        <v>-13.43</v>
      </c>
      <c r="DT22" s="165">
        <v>-13.53</v>
      </c>
      <c r="DU22" s="165">
        <v>32.549999999999997</v>
      </c>
      <c r="DV22" s="165">
        <v>12.23</v>
      </c>
      <c r="DW22" s="165">
        <v>-31.054500000000001</v>
      </c>
      <c r="DX22" s="165">
        <v>-15.581799999999999</v>
      </c>
      <c r="DY22" s="165">
        <v>-36.156399999999998</v>
      </c>
      <c r="DZ22" s="165">
        <v>-34.627299999999998</v>
      </c>
      <c r="EA22" s="165">
        <v>-11.931100000000001</v>
      </c>
      <c r="EB22" s="165">
        <v>-22.109200000000001</v>
      </c>
      <c r="EC22" s="165">
        <v>-28.639800000000001</v>
      </c>
      <c r="ED22" s="165">
        <v>-27.705500000000001</v>
      </c>
      <c r="EE22" s="165">
        <v>-19.2804</v>
      </c>
      <c r="EF22" s="165">
        <v>-20.621200000000002</v>
      </c>
      <c r="EG22" s="165">
        <v>-9.19</v>
      </c>
      <c r="EH22" s="165">
        <v>-134.1241</v>
      </c>
      <c r="EI22" s="165">
        <v>-35.532299999999999</v>
      </c>
      <c r="EJ22" s="166"/>
      <c r="EK22" s="165">
        <v>-9.8393999999999995</v>
      </c>
      <c r="EL22" s="165">
        <v>-9.1716999999999995</v>
      </c>
      <c r="EM22" s="166"/>
      <c r="EN22" s="165">
        <v>-9.0067000000000004</v>
      </c>
      <c r="EO22" s="165">
        <v>-9.0754000000000001</v>
      </c>
      <c r="EP22" s="165">
        <v>5.6479999999999997</v>
      </c>
      <c r="EQ22" s="165">
        <v>-21.8095</v>
      </c>
      <c r="ER22" s="165">
        <v>-22.330300000000001</v>
      </c>
      <c r="ES22" s="165">
        <v>4.0652999999999997</v>
      </c>
      <c r="ET22" s="166"/>
      <c r="EU22" s="166"/>
      <c r="EV22" s="166"/>
      <c r="EW22" s="165">
        <v>2.3767999999999998</v>
      </c>
      <c r="EX22" s="165">
        <v>-8.5970999999999993</v>
      </c>
      <c r="EY22" s="165">
        <v>-4.7662000000000004</v>
      </c>
      <c r="EZ22" s="165">
        <v>-5.0061</v>
      </c>
      <c r="FA22" s="165">
        <v>4.2300000000000004</v>
      </c>
      <c r="FB22" s="165">
        <v>9.8742999999999999</v>
      </c>
      <c r="FC22" s="165">
        <v>-24.905100000000001</v>
      </c>
      <c r="FD22" s="166"/>
      <c r="FE22" s="166"/>
      <c r="FF22" s="166"/>
      <c r="FG22" s="165">
        <v>0</v>
      </c>
      <c r="FH22" s="165">
        <v>0</v>
      </c>
      <c r="FI22" s="165">
        <v>0</v>
      </c>
      <c r="FJ22" s="165">
        <v>6.8657000000000004</v>
      </c>
      <c r="FK22" s="165">
        <v>6.0284000000000004</v>
      </c>
      <c r="FL22" s="165">
        <v>-2.8468</v>
      </c>
      <c r="FM22" s="165">
        <v>16.0687</v>
      </c>
      <c r="FN22" s="165">
        <v>16.078399999999998</v>
      </c>
      <c r="FO22" s="165">
        <v>4.8099999999999996</v>
      </c>
      <c r="FP22" s="165">
        <v>15.911300000000001</v>
      </c>
      <c r="FQ22" s="166"/>
      <c r="FR22" s="166"/>
      <c r="FS22" s="165">
        <v>-3.3193000000000001</v>
      </c>
      <c r="FT22" s="166"/>
      <c r="FU22" s="166"/>
      <c r="FV22" s="165">
        <v>4.3099999999999996</v>
      </c>
      <c r="FW22" s="165">
        <v>-13.9092</v>
      </c>
      <c r="FX22" s="165">
        <v>1.1751</v>
      </c>
      <c r="FY22" s="165">
        <v>8.093</v>
      </c>
      <c r="FZ22" s="165">
        <v>0.91100000000000003</v>
      </c>
      <c r="GA22" s="165">
        <v>2.5994000000000002</v>
      </c>
      <c r="GB22" s="165">
        <v>31.94</v>
      </c>
      <c r="GC22" s="165">
        <v>-27.993200000000002</v>
      </c>
      <c r="GD22" s="165">
        <v>-20.766100000000002</v>
      </c>
      <c r="GE22" s="165">
        <v>-0.8</v>
      </c>
      <c r="GF22" s="165">
        <v>14.854900000000001</v>
      </c>
      <c r="GG22" s="166"/>
      <c r="GH22" s="165">
        <v>13.3599</v>
      </c>
      <c r="GI22" s="166"/>
      <c r="GJ22" s="166"/>
      <c r="GK22" s="165">
        <v>1.6415999999999999</v>
      </c>
      <c r="GL22" s="166"/>
      <c r="GM22" s="166"/>
      <c r="GN22" s="165">
        <v>-9.8489000000000004</v>
      </c>
      <c r="GO22" s="165">
        <v>-6.7728000000000002</v>
      </c>
      <c r="GP22" s="165">
        <v>4.0887000000000002</v>
      </c>
      <c r="GQ22" s="165">
        <v>-27.226400000000002</v>
      </c>
      <c r="GR22" s="165">
        <v>-7.0902000000000003</v>
      </c>
      <c r="GS22" s="165">
        <v>-7.3377999999999997</v>
      </c>
      <c r="GT22" s="165">
        <v>78.084500000000006</v>
      </c>
      <c r="GU22" s="165">
        <v>-9.2286999999999999</v>
      </c>
      <c r="GV22" s="165">
        <v>-10.8614</v>
      </c>
      <c r="GW22" s="165">
        <v>7.8037999999999998</v>
      </c>
      <c r="GX22" s="165">
        <v>3.6688000000000001</v>
      </c>
      <c r="GY22" s="165">
        <v>7.7731000000000003</v>
      </c>
      <c r="GZ22" s="165">
        <v>7.6820000000000004</v>
      </c>
      <c r="HA22" s="165">
        <v>3</v>
      </c>
      <c r="HB22" s="165">
        <v>4.7782</v>
      </c>
      <c r="HC22" s="165">
        <v>5.5540000000000003</v>
      </c>
      <c r="HD22" s="165">
        <v>-22.63</v>
      </c>
      <c r="HE22" s="165">
        <v>24.735399999999998</v>
      </c>
      <c r="HF22" s="165">
        <v>60.346699999999998</v>
      </c>
      <c r="HG22" s="165">
        <v>-18.580500000000001</v>
      </c>
      <c r="HH22" s="165">
        <v>13.9649</v>
      </c>
      <c r="HI22" s="165">
        <v>7.3212000000000002</v>
      </c>
      <c r="HJ22" s="165">
        <v>8.4213000000000005</v>
      </c>
      <c r="HK22" s="165">
        <v>0</v>
      </c>
      <c r="HL22" s="165">
        <v>-6.3109000000000002</v>
      </c>
      <c r="HM22" s="165">
        <v>0</v>
      </c>
      <c r="HN22" s="165">
        <v>-12.1557</v>
      </c>
      <c r="HO22" s="166"/>
      <c r="HP22" s="166"/>
      <c r="HQ22" s="165">
        <v>-18.494399999999999</v>
      </c>
      <c r="HR22" s="165">
        <v>-17.478100000000001</v>
      </c>
      <c r="HS22" s="165">
        <v>-2.4272999999999998</v>
      </c>
      <c r="HT22" s="165">
        <v>-2.4889000000000001</v>
      </c>
      <c r="HU22" s="165">
        <v>25.44</v>
      </c>
      <c r="HV22" s="165">
        <v>25.14</v>
      </c>
      <c r="HW22" s="165">
        <v>-37.9</v>
      </c>
      <c r="HX22" s="165">
        <v>-37.9</v>
      </c>
      <c r="HY22" s="165">
        <v>0.79190000000000005</v>
      </c>
      <c r="HZ22" s="165">
        <v>-11.36</v>
      </c>
      <c r="IA22" s="165">
        <v>39.633499999999998</v>
      </c>
      <c r="IB22" s="165">
        <v>29.544699999999999</v>
      </c>
      <c r="IC22" s="165">
        <v>28.820699999999999</v>
      </c>
      <c r="ID22" s="165">
        <v>-19.899999999999999</v>
      </c>
      <c r="IE22" s="165">
        <v>-34.1</v>
      </c>
      <c r="IF22" s="165">
        <v>3.4</v>
      </c>
      <c r="IG22" s="165">
        <v>2.9</v>
      </c>
      <c r="IH22" s="165">
        <v>-18.151499999999999</v>
      </c>
      <c r="II22" s="165">
        <v>-18.130800000000001</v>
      </c>
      <c r="IJ22" s="165">
        <v>-67.834199999999996</v>
      </c>
      <c r="IK22" s="165">
        <v>-14.7951</v>
      </c>
      <c r="IL22" s="165">
        <v>-272.44979999999998</v>
      </c>
      <c r="IM22" s="165">
        <v>-19.946899999999999</v>
      </c>
      <c r="IN22" s="165">
        <v>16.3202</v>
      </c>
      <c r="IO22" s="165">
        <v>79.209500000000006</v>
      </c>
      <c r="IP22" s="165">
        <v>86.168099999999995</v>
      </c>
      <c r="IQ22" s="165">
        <v>142.3031</v>
      </c>
      <c r="IR22" s="165">
        <v>68.102199999999996</v>
      </c>
      <c r="IS22" s="165">
        <v>6.1235999999999997</v>
      </c>
      <c r="IT22" s="165">
        <v>27.071200000000001</v>
      </c>
      <c r="IU22" s="165">
        <v>24.644500000000001</v>
      </c>
      <c r="IV22" s="165">
        <v>-31.990400000000001</v>
      </c>
      <c r="IW22" s="165">
        <v>170.2655</v>
      </c>
      <c r="IX22" s="165">
        <v>-184.7296</v>
      </c>
      <c r="IY22" s="165">
        <v>-9.9315999999999995</v>
      </c>
      <c r="IZ22" s="165">
        <v>14.268700000000001</v>
      </c>
      <c r="JA22" s="165">
        <v>-0.2087</v>
      </c>
      <c r="JB22" s="166"/>
      <c r="JC22" s="165">
        <v>-8.32</v>
      </c>
      <c r="JD22" s="165">
        <v>-1.516</v>
      </c>
      <c r="JE22" s="165">
        <v>-1.512</v>
      </c>
      <c r="JF22" s="165">
        <v>2.96</v>
      </c>
      <c r="JG22" s="165">
        <v>0.8</v>
      </c>
      <c r="JH22" s="165">
        <v>-5.0586000000000002</v>
      </c>
      <c r="JI22" s="165">
        <v>-7.2923</v>
      </c>
      <c r="JJ22" s="165">
        <v>7.0328999999999997</v>
      </c>
      <c r="JK22" s="165">
        <v>-2.5467</v>
      </c>
      <c r="JL22" s="165">
        <v>1.7</v>
      </c>
      <c r="JM22" s="165">
        <v>6.6070000000000002</v>
      </c>
      <c r="JN22" s="165">
        <v>5.3819999999999997</v>
      </c>
      <c r="JO22" s="166"/>
      <c r="JP22" s="166"/>
      <c r="JQ22" s="165">
        <v>3.9005000000000001</v>
      </c>
      <c r="JR22" s="165">
        <v>3.6495000000000002</v>
      </c>
      <c r="JS22" s="165">
        <v>3.8807</v>
      </c>
      <c r="JT22" s="166"/>
      <c r="JU22" s="165">
        <v>19.8</v>
      </c>
      <c r="JV22" s="165">
        <v>7.8579999999999997</v>
      </c>
      <c r="JW22" s="165">
        <v>-0.28999999999999998</v>
      </c>
      <c r="JX22" s="166"/>
      <c r="JY22" s="165">
        <v>5.5072000000000001</v>
      </c>
      <c r="JZ22" s="165">
        <v>-21.971399999999999</v>
      </c>
      <c r="KA22" s="165">
        <v>-22.343800000000002</v>
      </c>
      <c r="KB22" s="165">
        <v>9.3424999999999994</v>
      </c>
      <c r="KC22" s="165">
        <v>17.6084</v>
      </c>
      <c r="KD22" s="165">
        <v>-15.446999999999999</v>
      </c>
      <c r="KE22" s="165">
        <v>-1.9286000000000001</v>
      </c>
      <c r="KF22" s="165">
        <v>-21.1</v>
      </c>
      <c r="KG22" s="165">
        <v>5</v>
      </c>
      <c r="KH22" s="166"/>
      <c r="KI22" s="165">
        <v>-119.0444</v>
      </c>
    </row>
    <row r="23" spans="1:295" ht="18" customHeight="1" x14ac:dyDescent="0.25">
      <c r="A23" s="160" t="s">
        <v>40</v>
      </c>
      <c r="B23" s="160" t="s">
        <v>815</v>
      </c>
      <c r="C23" s="164">
        <v>0</v>
      </c>
      <c r="D23" s="165">
        <v>2.5964</v>
      </c>
      <c r="E23" s="165">
        <v>-5.7089999999999996</v>
      </c>
      <c r="F23" s="165">
        <v>0.11799999999999999</v>
      </c>
      <c r="G23" s="165">
        <v>3.9418000000000002</v>
      </c>
      <c r="H23" s="166"/>
      <c r="I23" s="165">
        <v>6.4828000000000001</v>
      </c>
      <c r="J23" s="166"/>
      <c r="K23" s="165">
        <v>8.9875000000000007</v>
      </c>
      <c r="L23" s="166"/>
      <c r="M23" s="165">
        <v>4.8822999999999999</v>
      </c>
      <c r="N23" s="165">
        <v>0</v>
      </c>
      <c r="O23" s="165">
        <v>-22</v>
      </c>
      <c r="P23" s="165">
        <v>0</v>
      </c>
      <c r="Q23" s="165">
        <v>0.82799999999999996</v>
      </c>
      <c r="R23" s="165">
        <v>-17.600000000000001</v>
      </c>
      <c r="S23" s="165">
        <v>5.3620999999999999</v>
      </c>
      <c r="T23" s="165">
        <v>-11.949199999999999</v>
      </c>
      <c r="U23" s="165">
        <v>1.8686</v>
      </c>
      <c r="V23" s="165">
        <v>1.6904999999999999</v>
      </c>
      <c r="W23" s="165">
        <v>2.9752000000000001</v>
      </c>
      <c r="X23" s="166"/>
      <c r="Y23" s="166"/>
      <c r="Z23" s="166"/>
      <c r="AA23" s="166"/>
      <c r="AB23" s="165">
        <v>-1.1148</v>
      </c>
      <c r="AC23" s="165">
        <v>0.84199999999999997</v>
      </c>
      <c r="AD23" s="165">
        <v>0.83699999999999997</v>
      </c>
      <c r="AE23" s="165">
        <v>9.6519999999999992</v>
      </c>
      <c r="AF23" s="165">
        <v>-15.54</v>
      </c>
      <c r="AG23" s="165">
        <v>-13.2</v>
      </c>
      <c r="AH23" s="165">
        <v>-0.98399999999999999</v>
      </c>
      <c r="AI23" s="165">
        <v>0.14000000000000001</v>
      </c>
      <c r="AJ23" s="165">
        <v>-5.34</v>
      </c>
      <c r="AK23" s="165">
        <v>-5.53</v>
      </c>
      <c r="AL23" s="166"/>
      <c r="AM23" s="165">
        <v>-5.59</v>
      </c>
      <c r="AN23" s="165">
        <v>-6.16</v>
      </c>
      <c r="AO23" s="165">
        <v>2.5813999999999999</v>
      </c>
      <c r="AP23" s="165">
        <v>3.4746000000000001</v>
      </c>
      <c r="AQ23" s="165">
        <v>14.5367</v>
      </c>
      <c r="AR23" s="165">
        <v>15.033200000000001</v>
      </c>
      <c r="AS23" s="165">
        <v>-16.518999999999998</v>
      </c>
      <c r="AT23" s="165">
        <v>10.180899999999999</v>
      </c>
      <c r="AU23" s="165">
        <v>12.778700000000001</v>
      </c>
      <c r="AV23" s="165">
        <v>9.7386999999999997</v>
      </c>
      <c r="AW23" s="165">
        <v>8.1827000000000005</v>
      </c>
      <c r="AX23" s="166"/>
      <c r="AY23" s="165">
        <v>-24.648499999999999</v>
      </c>
      <c r="AZ23" s="165">
        <v>6.3250999999999999</v>
      </c>
      <c r="BA23" s="165">
        <v>31.624300000000002</v>
      </c>
      <c r="BB23" s="165">
        <v>0</v>
      </c>
      <c r="BC23" s="165">
        <v>12.8749</v>
      </c>
      <c r="BD23" s="165">
        <v>-6.6</v>
      </c>
      <c r="BE23" s="165">
        <v>-7.3</v>
      </c>
      <c r="BF23" s="165">
        <v>-17.744499999999999</v>
      </c>
      <c r="BG23" s="165">
        <v>-17.372699999999998</v>
      </c>
      <c r="BH23" s="165">
        <v>-2.0188000000000001</v>
      </c>
      <c r="BI23" s="166"/>
      <c r="BJ23" s="165">
        <v>13.452400000000001</v>
      </c>
      <c r="BK23" s="165">
        <v>1.1419999999999999</v>
      </c>
      <c r="BL23" s="165">
        <v>0.55800000000000005</v>
      </c>
      <c r="BM23" s="165">
        <v>0.46229999999999999</v>
      </c>
      <c r="BN23" s="165">
        <v>0</v>
      </c>
      <c r="BO23" s="165">
        <v>29.664000000000001</v>
      </c>
      <c r="BP23" s="165">
        <v>29.664000000000001</v>
      </c>
      <c r="BQ23" s="165">
        <v>2.8256000000000001</v>
      </c>
      <c r="BR23" s="165">
        <v>-92.818700000000007</v>
      </c>
      <c r="BS23" s="166"/>
      <c r="BT23" s="166"/>
      <c r="BU23" s="166"/>
      <c r="BV23" s="165">
        <v>4.3611000000000004</v>
      </c>
      <c r="BW23" s="165">
        <v>6.73</v>
      </c>
      <c r="BX23" s="165">
        <v>3.36</v>
      </c>
      <c r="BY23" s="165">
        <v>-16.32</v>
      </c>
      <c r="BZ23" s="165">
        <v>0.01</v>
      </c>
      <c r="CA23" s="165">
        <v>-23.572299999999998</v>
      </c>
      <c r="CB23" s="165">
        <v>-23.170400000000001</v>
      </c>
      <c r="CC23" s="165">
        <v>29.340699999999998</v>
      </c>
      <c r="CD23" s="165">
        <v>28.0212</v>
      </c>
      <c r="CE23" s="165">
        <v>-5.1992000000000003</v>
      </c>
      <c r="CF23" s="165">
        <v>-8.3923000000000005</v>
      </c>
      <c r="CG23" s="165">
        <v>-8.3425999999999991</v>
      </c>
      <c r="CH23" s="165">
        <v>10.2315</v>
      </c>
      <c r="CI23" s="165">
        <v>8.9312000000000005</v>
      </c>
      <c r="CJ23" s="166"/>
      <c r="CK23" s="166"/>
      <c r="CL23" s="165">
        <v>27.3</v>
      </c>
      <c r="CM23" s="165">
        <v>-12.3</v>
      </c>
      <c r="CN23" s="165">
        <v>-1.2</v>
      </c>
      <c r="CO23" s="165">
        <v>27.3809</v>
      </c>
      <c r="CP23" s="165">
        <v>26.584900000000001</v>
      </c>
      <c r="CQ23" s="165">
        <v>25.571899999999999</v>
      </c>
      <c r="CR23" s="165">
        <v>68.887699999999995</v>
      </c>
      <c r="CS23" s="165">
        <v>69.167500000000004</v>
      </c>
      <c r="CT23" s="165">
        <v>-17.993200000000002</v>
      </c>
      <c r="CU23" s="165">
        <v>-53.644500000000001</v>
      </c>
      <c r="CV23" s="165">
        <v>-16.246700000000001</v>
      </c>
      <c r="CW23" s="165">
        <v>2.3628999999999998</v>
      </c>
      <c r="CX23" s="165">
        <v>19.98</v>
      </c>
      <c r="CY23" s="165">
        <v>14.48</v>
      </c>
      <c r="CZ23" s="165">
        <v>5.3174000000000001</v>
      </c>
      <c r="DA23" s="165">
        <v>5.5694999999999997</v>
      </c>
      <c r="DB23" s="165">
        <v>-7.01</v>
      </c>
      <c r="DC23" s="166"/>
      <c r="DD23" s="165">
        <v>-10.5082</v>
      </c>
      <c r="DE23" s="165">
        <v>-10.204499999999999</v>
      </c>
      <c r="DF23" s="165">
        <v>19.728000000000002</v>
      </c>
      <c r="DG23" s="165">
        <v>1.5299999999999999E-2</v>
      </c>
      <c r="DH23" s="165">
        <v>-3.4754</v>
      </c>
      <c r="DI23" s="166"/>
      <c r="DJ23" s="165">
        <v>18.8</v>
      </c>
      <c r="DK23" s="165">
        <v>-3.9281999999999999</v>
      </c>
      <c r="DL23" s="165">
        <v>-0.748</v>
      </c>
      <c r="DM23" s="165">
        <v>35.963900000000002</v>
      </c>
      <c r="DN23" s="165">
        <v>6.1288</v>
      </c>
      <c r="DO23" s="165">
        <v>-0.34</v>
      </c>
      <c r="DP23" s="165">
        <v>-1.01</v>
      </c>
      <c r="DQ23" s="165">
        <v>2.6865000000000001</v>
      </c>
      <c r="DR23" s="165">
        <v>-19.593599999999999</v>
      </c>
      <c r="DS23" s="165">
        <v>-12.45</v>
      </c>
      <c r="DT23" s="165">
        <v>-12.65</v>
      </c>
      <c r="DU23" s="165">
        <v>31.26</v>
      </c>
      <c r="DV23" s="165">
        <v>12.66</v>
      </c>
      <c r="DW23" s="165">
        <v>-21.2</v>
      </c>
      <c r="DX23" s="165">
        <v>-11.2364</v>
      </c>
      <c r="DY23" s="165">
        <v>-37.712699999999998</v>
      </c>
      <c r="DZ23" s="165">
        <v>-36.1</v>
      </c>
      <c r="EA23" s="165">
        <v>0</v>
      </c>
      <c r="EB23" s="165">
        <v>-14.266500000000001</v>
      </c>
      <c r="EC23" s="165">
        <v>-21.1021</v>
      </c>
      <c r="ED23" s="165">
        <v>-21.122299999999999</v>
      </c>
      <c r="EE23" s="165">
        <v>-22.770800000000001</v>
      </c>
      <c r="EF23" s="165">
        <v>-24.584599999999998</v>
      </c>
      <c r="EG23" s="165">
        <v>-9.8620000000000001</v>
      </c>
      <c r="EH23" s="165">
        <v>-98.003500000000003</v>
      </c>
      <c r="EI23" s="165">
        <v>-49.742100000000001</v>
      </c>
      <c r="EJ23" s="166"/>
      <c r="EK23" s="165">
        <v>-10.331</v>
      </c>
      <c r="EL23" s="165">
        <v>-10.175800000000001</v>
      </c>
      <c r="EM23" s="166"/>
      <c r="EN23" s="165">
        <v>-3.6604000000000001</v>
      </c>
      <c r="EO23" s="165">
        <v>-4.2302999999999997</v>
      </c>
      <c r="EP23" s="165">
        <v>-21.507999999999999</v>
      </c>
      <c r="EQ23" s="165">
        <v>-23.7348</v>
      </c>
      <c r="ER23" s="165">
        <v>-22.613800000000001</v>
      </c>
      <c r="ES23" s="165">
        <v>5.0380000000000003</v>
      </c>
      <c r="ET23" s="166"/>
      <c r="EU23" s="166"/>
      <c r="EV23" s="166"/>
      <c r="EW23" s="165">
        <v>2.6269999999999998</v>
      </c>
      <c r="EX23" s="165">
        <v>1.7831999999999999</v>
      </c>
      <c r="EY23" s="165">
        <v>-8.8350000000000009</v>
      </c>
      <c r="EZ23" s="165">
        <v>-8.9288000000000007</v>
      </c>
      <c r="FA23" s="165">
        <v>4.0007000000000001</v>
      </c>
      <c r="FB23" s="165">
        <v>7.7839</v>
      </c>
      <c r="FC23" s="165">
        <v>-24.4466</v>
      </c>
      <c r="FD23" s="166"/>
      <c r="FE23" s="166"/>
      <c r="FF23" s="166"/>
      <c r="FG23" s="165">
        <v>0</v>
      </c>
      <c r="FH23" s="165">
        <v>0</v>
      </c>
      <c r="FI23" s="166"/>
      <c r="FJ23" s="165">
        <v>10.0474</v>
      </c>
      <c r="FK23" s="165">
        <v>9.8798999999999992</v>
      </c>
      <c r="FL23" s="165">
        <v>-4.1863999999999999</v>
      </c>
      <c r="FM23" s="165">
        <v>17.488399999999999</v>
      </c>
      <c r="FN23" s="165">
        <v>17.560600000000001</v>
      </c>
      <c r="FO23" s="165">
        <v>2.5918999999999999</v>
      </c>
      <c r="FP23" s="165">
        <v>13.304600000000001</v>
      </c>
      <c r="FQ23" s="166"/>
      <c r="FR23" s="166"/>
      <c r="FS23" s="165">
        <v>-2.6124999999999998</v>
      </c>
      <c r="FT23" s="166"/>
      <c r="FU23" s="166"/>
      <c r="FV23" s="165">
        <v>4.75</v>
      </c>
      <c r="FW23" s="165">
        <v>-14.118600000000001</v>
      </c>
      <c r="FX23" s="165">
        <v>1.1667000000000001</v>
      </c>
      <c r="FY23" s="165">
        <v>7.5019999999999998</v>
      </c>
      <c r="FZ23" s="165">
        <v>0.90200000000000002</v>
      </c>
      <c r="GA23" s="165">
        <v>2.5396000000000001</v>
      </c>
      <c r="GB23" s="165">
        <v>33.28</v>
      </c>
      <c r="GC23" s="165">
        <v>-26.961300000000001</v>
      </c>
      <c r="GD23" s="165">
        <v>-20.274100000000001</v>
      </c>
      <c r="GE23" s="165">
        <v>-0.92</v>
      </c>
      <c r="GF23" s="165">
        <v>18.055499999999999</v>
      </c>
      <c r="GG23" s="166"/>
      <c r="GH23" s="165">
        <v>15.5281</v>
      </c>
      <c r="GI23" s="166"/>
      <c r="GJ23" s="165">
        <v>-1.6675</v>
      </c>
      <c r="GK23" s="165">
        <v>1.6988000000000001</v>
      </c>
      <c r="GL23" s="166"/>
      <c r="GM23" s="166"/>
      <c r="GN23" s="165">
        <v>-7.2343999999999999</v>
      </c>
      <c r="GO23" s="165">
        <v>-4.758</v>
      </c>
      <c r="GP23" s="165">
        <v>5.8311999999999999</v>
      </c>
      <c r="GQ23" s="165">
        <v>-28.654900000000001</v>
      </c>
      <c r="GR23" s="165">
        <v>-6.3872</v>
      </c>
      <c r="GS23" s="165">
        <v>-6.1253000000000002</v>
      </c>
      <c r="GT23" s="165">
        <v>124.2654</v>
      </c>
      <c r="GU23" s="165">
        <v>-7.0541</v>
      </c>
      <c r="GV23" s="165">
        <v>-11.924799999999999</v>
      </c>
      <c r="GW23" s="165">
        <v>9.2883999999999993</v>
      </c>
      <c r="GX23" s="165">
        <v>3.1442999999999999</v>
      </c>
      <c r="GY23" s="165">
        <v>7.8316999999999997</v>
      </c>
      <c r="GZ23" s="165">
        <v>7.8402000000000003</v>
      </c>
      <c r="HA23" s="165">
        <v>2</v>
      </c>
      <c r="HB23" s="165">
        <v>8.6815999999999995</v>
      </c>
      <c r="HC23" s="165">
        <v>11.057399999999999</v>
      </c>
      <c r="HD23" s="165">
        <v>-23.47</v>
      </c>
      <c r="HE23" s="165">
        <v>20.1599</v>
      </c>
      <c r="HF23" s="165">
        <v>52.612699999999997</v>
      </c>
      <c r="HG23" s="165">
        <v>-28.64</v>
      </c>
      <c r="HH23" s="165">
        <v>18.3249</v>
      </c>
      <c r="HI23" s="165">
        <v>-5.0125000000000002</v>
      </c>
      <c r="HJ23" s="165">
        <v>-4.8080999999999996</v>
      </c>
      <c r="HK23" s="165">
        <v>0</v>
      </c>
      <c r="HL23" s="165">
        <v>10.8271</v>
      </c>
      <c r="HM23" s="165">
        <v>-12.0267</v>
      </c>
      <c r="HN23" s="165">
        <v>-13.6972</v>
      </c>
      <c r="HO23" s="165">
        <v>19.9465</v>
      </c>
      <c r="HP23" s="165">
        <v>20.4575</v>
      </c>
      <c r="HQ23" s="165">
        <v>-20.625800000000002</v>
      </c>
      <c r="HR23" s="165">
        <v>-20.038</v>
      </c>
      <c r="HS23" s="165">
        <v>-4.9649000000000001</v>
      </c>
      <c r="HT23" s="165">
        <v>-4.9348000000000001</v>
      </c>
      <c r="HU23" s="165">
        <v>28.44</v>
      </c>
      <c r="HV23" s="165">
        <v>28.05</v>
      </c>
      <c r="HW23" s="165">
        <v>-33.299999999999997</v>
      </c>
      <c r="HX23" s="165">
        <v>-33.299999999999997</v>
      </c>
      <c r="HY23" s="165">
        <v>0.91459999999999997</v>
      </c>
      <c r="HZ23" s="165">
        <v>-9.84</v>
      </c>
      <c r="IA23" s="165">
        <v>39.847099999999998</v>
      </c>
      <c r="IB23" s="165">
        <v>25.394500000000001</v>
      </c>
      <c r="IC23" s="165">
        <v>25.5901</v>
      </c>
      <c r="ID23" s="165">
        <v>-19.5</v>
      </c>
      <c r="IE23" s="165">
        <v>-32</v>
      </c>
      <c r="IF23" s="165">
        <v>4.5999999999999996</v>
      </c>
      <c r="IG23" s="165">
        <v>3.8</v>
      </c>
      <c r="IH23" s="166"/>
      <c r="II23" s="165">
        <v>-18.2697</v>
      </c>
      <c r="IJ23" s="165">
        <v>-99.551900000000003</v>
      </c>
      <c r="IK23" s="165">
        <v>-1.9347000000000001</v>
      </c>
      <c r="IL23" s="165">
        <v>-276.6678</v>
      </c>
      <c r="IM23" s="165">
        <v>-17.1143</v>
      </c>
      <c r="IN23" s="165">
        <v>21.878900000000002</v>
      </c>
      <c r="IO23" s="165">
        <v>75.355900000000005</v>
      </c>
      <c r="IP23" s="165">
        <v>97.475300000000004</v>
      </c>
      <c r="IQ23" s="165">
        <v>151.6849</v>
      </c>
      <c r="IR23" s="165">
        <v>64.609800000000007</v>
      </c>
      <c r="IS23" s="165">
        <v>-1.361</v>
      </c>
      <c r="IT23" s="165">
        <v>18.948699999999999</v>
      </c>
      <c r="IU23" s="165">
        <v>17.856400000000001</v>
      </c>
      <c r="IV23" s="165">
        <v>-42.570099999999996</v>
      </c>
      <c r="IW23" s="165">
        <v>163.4006</v>
      </c>
      <c r="IX23" s="165">
        <v>-185.1626</v>
      </c>
      <c r="IY23" s="165">
        <v>-19.325700000000001</v>
      </c>
      <c r="IZ23" s="165">
        <v>22.522600000000001</v>
      </c>
      <c r="JA23" s="165">
        <v>-0.79469999999999996</v>
      </c>
      <c r="JB23" s="166"/>
      <c r="JC23" s="165">
        <v>-7.68</v>
      </c>
      <c r="JD23" s="165">
        <v>-1.4770000000000001</v>
      </c>
      <c r="JE23" s="165">
        <v>-1.484</v>
      </c>
      <c r="JF23" s="165">
        <v>2.2400000000000002</v>
      </c>
      <c r="JG23" s="165">
        <v>1.44</v>
      </c>
      <c r="JH23" s="165">
        <v>-5.4345999999999997</v>
      </c>
      <c r="JI23" s="165">
        <v>-8.3787000000000003</v>
      </c>
      <c r="JJ23" s="165">
        <v>6.3583999999999996</v>
      </c>
      <c r="JK23" s="165">
        <v>-3.1631999999999998</v>
      </c>
      <c r="JL23" s="165">
        <v>3.6</v>
      </c>
      <c r="JM23" s="165">
        <v>5.9340000000000002</v>
      </c>
      <c r="JN23" s="165">
        <v>5.8419999999999996</v>
      </c>
      <c r="JO23" s="165">
        <v>1.8265</v>
      </c>
      <c r="JP23" s="165">
        <v>2.0512000000000001</v>
      </c>
      <c r="JQ23" s="165">
        <v>3.5289999999999999</v>
      </c>
      <c r="JR23" s="165">
        <v>3.7056</v>
      </c>
      <c r="JS23" s="165">
        <v>3.5388000000000002</v>
      </c>
      <c r="JT23" s="166"/>
      <c r="JU23" s="165">
        <v>16.100000000000001</v>
      </c>
      <c r="JV23" s="165">
        <v>7.5461999999999998</v>
      </c>
      <c r="JW23" s="165">
        <v>-0.14000000000000001</v>
      </c>
      <c r="JX23" s="166"/>
      <c r="JY23" s="165">
        <v>-2.6798000000000002</v>
      </c>
      <c r="JZ23" s="165">
        <v>-7.7743000000000002</v>
      </c>
      <c r="KA23" s="165">
        <v>-28.497</v>
      </c>
      <c r="KB23" s="165">
        <v>0</v>
      </c>
      <c r="KC23" s="165">
        <v>3.2706</v>
      </c>
      <c r="KD23" s="165">
        <v>-31.077200000000001</v>
      </c>
      <c r="KE23" s="165">
        <v>-4.4459</v>
      </c>
      <c r="KF23" s="165">
        <v>-18.2</v>
      </c>
      <c r="KG23" s="165">
        <v>0.6</v>
      </c>
      <c r="KH23" s="166"/>
      <c r="KI23" s="165">
        <v>-113.6555</v>
      </c>
    </row>
    <row r="24" spans="1:295" ht="18" customHeight="1" x14ac:dyDescent="0.25">
      <c r="A24" s="160" t="s">
        <v>40</v>
      </c>
      <c r="B24" s="160" t="s">
        <v>816</v>
      </c>
      <c r="C24" s="167">
        <v>0</v>
      </c>
      <c r="D24" s="168">
        <v>2.6067999999999998</v>
      </c>
      <c r="E24" s="168">
        <v>-5.8160999999999996</v>
      </c>
      <c r="F24" s="168">
        <v>-1.5781000000000001</v>
      </c>
      <c r="G24" s="168">
        <v>4.1704999999999997</v>
      </c>
      <c r="H24" s="169"/>
      <c r="I24" s="168">
        <v>7.2202000000000002</v>
      </c>
      <c r="J24" s="169"/>
      <c r="K24" s="168">
        <v>10.1302</v>
      </c>
      <c r="L24" s="169"/>
      <c r="M24" s="168">
        <v>5.5494000000000003</v>
      </c>
      <c r="N24" s="168">
        <v>0</v>
      </c>
      <c r="O24" s="168">
        <v>-26.4</v>
      </c>
      <c r="P24" s="168">
        <v>2.2000000000000002</v>
      </c>
      <c r="Q24" s="168">
        <v>1.6559999999999999</v>
      </c>
      <c r="R24" s="168">
        <v>-19.8</v>
      </c>
      <c r="S24" s="168">
        <v>5.5880000000000001</v>
      </c>
      <c r="T24" s="168">
        <v>-11.545</v>
      </c>
      <c r="U24" s="168">
        <v>3.8569</v>
      </c>
      <c r="V24" s="168">
        <v>3.8485999999999998</v>
      </c>
      <c r="W24" s="168">
        <v>6.5174000000000003</v>
      </c>
      <c r="X24" s="169"/>
      <c r="Y24" s="169"/>
      <c r="Z24" s="169"/>
      <c r="AA24" s="169"/>
      <c r="AB24" s="168">
        <v>-1.0811999999999999</v>
      </c>
      <c r="AC24" s="168">
        <v>0.97799999999999998</v>
      </c>
      <c r="AD24" s="168">
        <v>1.01</v>
      </c>
      <c r="AE24" s="168">
        <v>9.1300000000000008</v>
      </c>
      <c r="AF24" s="168">
        <v>-15.54</v>
      </c>
      <c r="AG24" s="168">
        <v>-11</v>
      </c>
      <c r="AH24" s="168">
        <v>-2.9529999999999998</v>
      </c>
      <c r="AI24" s="168">
        <v>0.221</v>
      </c>
      <c r="AJ24" s="168">
        <v>-4.78</v>
      </c>
      <c r="AK24" s="168">
        <v>-4.75</v>
      </c>
      <c r="AL24" s="169"/>
      <c r="AM24" s="168">
        <v>-5.92</v>
      </c>
      <c r="AN24" s="168">
        <v>-5.98</v>
      </c>
      <c r="AO24" s="168">
        <v>3.5508000000000002</v>
      </c>
      <c r="AP24" s="168">
        <v>3.1852</v>
      </c>
      <c r="AQ24" s="168">
        <v>16.752300000000002</v>
      </c>
      <c r="AR24" s="168">
        <v>17.569700000000001</v>
      </c>
      <c r="AS24" s="168">
        <v>-15.3409</v>
      </c>
      <c r="AT24" s="168">
        <v>14.467599999999999</v>
      </c>
      <c r="AU24" s="168">
        <v>15.351599999999999</v>
      </c>
      <c r="AV24" s="168">
        <v>0.1153</v>
      </c>
      <c r="AW24" s="168">
        <v>0.76060000000000005</v>
      </c>
      <c r="AX24" s="169"/>
      <c r="AY24" s="168">
        <v>-20.6297</v>
      </c>
      <c r="AZ24" s="168">
        <v>5.1414</v>
      </c>
      <c r="BA24" s="168">
        <v>26.453800000000001</v>
      </c>
      <c r="BB24" s="169"/>
      <c r="BC24" s="168">
        <v>12.7178</v>
      </c>
      <c r="BD24" s="168">
        <v>-6.6</v>
      </c>
      <c r="BE24" s="168">
        <v>-7.1</v>
      </c>
      <c r="BF24" s="168">
        <v>-20.888500000000001</v>
      </c>
      <c r="BG24" s="168">
        <v>-21.2807</v>
      </c>
      <c r="BH24" s="168">
        <v>-2.1800999999999999</v>
      </c>
      <c r="BI24" s="169"/>
      <c r="BJ24" s="168">
        <v>17.673400000000001</v>
      </c>
      <c r="BK24" s="168">
        <v>0.9153</v>
      </c>
      <c r="BL24" s="168">
        <v>1.3927</v>
      </c>
      <c r="BM24" s="168">
        <v>0.88839999999999997</v>
      </c>
      <c r="BN24" s="169"/>
      <c r="BO24" s="168">
        <v>31.464600000000001</v>
      </c>
      <c r="BP24" s="168">
        <v>31.586600000000001</v>
      </c>
      <c r="BQ24" s="168">
        <v>-5.5990000000000002</v>
      </c>
      <c r="BR24" s="168">
        <v>-87.159599999999998</v>
      </c>
      <c r="BS24" s="169"/>
      <c r="BT24" s="169"/>
      <c r="BU24" s="169"/>
      <c r="BV24" s="168">
        <v>6.5067000000000004</v>
      </c>
      <c r="BW24" s="168">
        <v>7.12</v>
      </c>
      <c r="BX24" s="168">
        <v>3.66</v>
      </c>
      <c r="BY24" s="168">
        <v>-15.13</v>
      </c>
      <c r="BZ24" s="168">
        <v>1.33</v>
      </c>
      <c r="CA24" s="168">
        <v>-22.098700000000001</v>
      </c>
      <c r="CB24" s="168">
        <v>-21.8308</v>
      </c>
      <c r="CC24" s="168">
        <v>26.393999999999998</v>
      </c>
      <c r="CD24" s="168">
        <v>25.022500000000001</v>
      </c>
      <c r="CE24" s="168">
        <v>-4.9869000000000003</v>
      </c>
      <c r="CF24" s="168">
        <v>-7.2869000000000002</v>
      </c>
      <c r="CG24" s="168">
        <v>-7.3906000000000001</v>
      </c>
      <c r="CH24" s="168">
        <v>16.676100000000002</v>
      </c>
      <c r="CI24" s="168">
        <v>9.0641999999999996</v>
      </c>
      <c r="CJ24" s="169"/>
      <c r="CK24" s="169"/>
      <c r="CL24" s="168">
        <v>30.7</v>
      </c>
      <c r="CM24" s="168">
        <v>-13.2</v>
      </c>
      <c r="CN24" s="168">
        <v>-1.44</v>
      </c>
      <c r="CO24" s="168">
        <v>28.743300000000001</v>
      </c>
      <c r="CP24" s="168">
        <v>28.650400000000001</v>
      </c>
      <c r="CQ24" s="168">
        <v>27.790800000000001</v>
      </c>
      <c r="CR24" s="168">
        <v>67.276799999999994</v>
      </c>
      <c r="CS24" s="168">
        <v>67.729900000000001</v>
      </c>
      <c r="CT24" s="168">
        <v>-17.672599999999999</v>
      </c>
      <c r="CU24" s="168">
        <v>-51.817999999999998</v>
      </c>
      <c r="CV24" s="168">
        <v>-17.0289</v>
      </c>
      <c r="CW24" s="168">
        <v>2.8738000000000001</v>
      </c>
      <c r="CX24" s="168">
        <v>21.52</v>
      </c>
      <c r="CY24" s="168">
        <v>14.77</v>
      </c>
      <c r="CZ24" s="168">
        <v>5.9424000000000001</v>
      </c>
      <c r="DA24" s="168">
        <v>6.1554000000000002</v>
      </c>
      <c r="DB24" s="168">
        <v>-7.54</v>
      </c>
      <c r="DC24" s="169"/>
      <c r="DD24" s="168">
        <v>-11.599500000000001</v>
      </c>
      <c r="DE24" s="168">
        <v>-11.1707</v>
      </c>
      <c r="DF24" s="168">
        <v>19.602399999999999</v>
      </c>
      <c r="DG24" s="168">
        <v>1.52E-2</v>
      </c>
      <c r="DH24" s="168">
        <v>-3.7595000000000001</v>
      </c>
      <c r="DI24" s="168">
        <v>16.399999999999999</v>
      </c>
      <c r="DJ24" s="168">
        <v>16.399999999999999</v>
      </c>
      <c r="DK24" s="168">
        <v>-4.0613000000000001</v>
      </c>
      <c r="DL24" s="168">
        <v>-0.187</v>
      </c>
      <c r="DM24" s="168">
        <v>37.2256</v>
      </c>
      <c r="DN24" s="168">
        <v>7.0566000000000004</v>
      </c>
      <c r="DO24" s="168">
        <v>0.42</v>
      </c>
      <c r="DP24" s="168">
        <v>-1.22</v>
      </c>
      <c r="DQ24" s="168">
        <v>2.4300000000000002</v>
      </c>
      <c r="DR24" s="168">
        <v>-19.883600000000001</v>
      </c>
      <c r="DS24" s="168">
        <v>-12.13</v>
      </c>
      <c r="DT24" s="168">
        <v>-12.18</v>
      </c>
      <c r="DU24" s="168">
        <v>30</v>
      </c>
      <c r="DV24" s="168">
        <v>13.12</v>
      </c>
      <c r="DW24" s="168">
        <v>-18.8</v>
      </c>
      <c r="DX24" s="168">
        <v>-10.2273</v>
      </c>
      <c r="DY24" s="168">
        <v>-35.182400000000001</v>
      </c>
      <c r="DZ24" s="168">
        <v>-33.799999999999997</v>
      </c>
      <c r="EA24" s="169"/>
      <c r="EB24" s="168">
        <v>-10.2164</v>
      </c>
      <c r="EC24" s="168">
        <v>-17.2117</v>
      </c>
      <c r="ED24" s="168">
        <v>-17.0914</v>
      </c>
      <c r="EE24" s="168">
        <v>-26.45</v>
      </c>
      <c r="EF24" s="168">
        <v>-21.694099999999999</v>
      </c>
      <c r="EG24" s="168">
        <v>-9.4280000000000008</v>
      </c>
      <c r="EH24" s="168">
        <v>-88.249200000000002</v>
      </c>
      <c r="EI24" s="168">
        <v>-53.547499999999999</v>
      </c>
      <c r="EJ24" s="169"/>
      <c r="EK24" s="168">
        <v>-11.004300000000001</v>
      </c>
      <c r="EL24" s="168">
        <v>-10.5961</v>
      </c>
      <c r="EM24" s="169"/>
      <c r="EN24" s="168">
        <v>-0.77759999999999996</v>
      </c>
      <c r="EO24" s="168">
        <v>-1.4568000000000001</v>
      </c>
      <c r="EP24" s="168">
        <v>-9.2200000000000006</v>
      </c>
      <c r="EQ24" s="168">
        <v>-24.1172</v>
      </c>
      <c r="ER24" s="168">
        <v>-23.987400000000001</v>
      </c>
      <c r="ES24" s="168">
        <v>9.4299999999999995E-2</v>
      </c>
      <c r="ET24" s="169"/>
      <c r="EU24" s="169"/>
      <c r="EV24" s="169"/>
      <c r="EW24" s="168">
        <v>2.4422000000000001</v>
      </c>
      <c r="EX24" s="168">
        <v>4.8376999999999999</v>
      </c>
      <c r="EY24" s="168">
        <v>-6.9713000000000003</v>
      </c>
      <c r="EZ24" s="168">
        <v>-7.2393000000000001</v>
      </c>
      <c r="FA24" s="168">
        <v>3.3357999999999999</v>
      </c>
      <c r="FB24" s="168">
        <v>3.3159999999999998</v>
      </c>
      <c r="FC24" s="168">
        <v>-18.810500000000001</v>
      </c>
      <c r="FD24" s="169"/>
      <c r="FE24" s="169"/>
      <c r="FF24" s="169"/>
      <c r="FG24" s="168">
        <v>4.0298999999999996</v>
      </c>
      <c r="FH24" s="168">
        <v>4.0773999999999999</v>
      </c>
      <c r="FI24" s="168">
        <v>3.7706</v>
      </c>
      <c r="FJ24" s="168">
        <v>9.2101000000000006</v>
      </c>
      <c r="FK24" s="168">
        <v>8.8751999999999995</v>
      </c>
      <c r="FL24" s="168">
        <v>-10.0474</v>
      </c>
      <c r="FM24" s="168">
        <v>15.940200000000001</v>
      </c>
      <c r="FN24" s="168">
        <v>15.6722</v>
      </c>
      <c r="FO24" s="168">
        <v>-1.7222</v>
      </c>
      <c r="FP24" s="168">
        <v>10.878299999999999</v>
      </c>
      <c r="FQ24" s="169"/>
      <c r="FR24" s="169"/>
      <c r="FS24" s="168">
        <v>-3.5116000000000001</v>
      </c>
      <c r="FT24" s="169"/>
      <c r="FU24" s="168">
        <v>1.97</v>
      </c>
      <c r="FV24" s="168">
        <v>2.63</v>
      </c>
      <c r="FW24" s="168">
        <v>-16.971699999999998</v>
      </c>
      <c r="FX24" s="168">
        <v>1.4871000000000001</v>
      </c>
      <c r="FY24" s="168">
        <v>7.4969999999999999</v>
      </c>
      <c r="FZ24" s="168">
        <v>0.94599999999999995</v>
      </c>
      <c r="GA24" s="168">
        <v>2.6537000000000002</v>
      </c>
      <c r="GB24" s="168">
        <v>33.479999999999997</v>
      </c>
      <c r="GC24" s="168">
        <v>-24.954799999999999</v>
      </c>
      <c r="GD24" s="168">
        <v>-16.846599999999999</v>
      </c>
      <c r="GE24" s="168">
        <v>-0.39</v>
      </c>
      <c r="GF24" s="168">
        <v>19.2927</v>
      </c>
      <c r="GG24" s="169"/>
      <c r="GH24" s="168">
        <v>16.546399999999998</v>
      </c>
      <c r="GI24" s="169"/>
      <c r="GJ24" s="168">
        <v>-1.8957999999999999</v>
      </c>
      <c r="GK24" s="168">
        <v>1.7821</v>
      </c>
      <c r="GL24" s="169"/>
      <c r="GM24" s="169"/>
      <c r="GN24" s="168">
        <v>-9.2125000000000004</v>
      </c>
      <c r="GO24" s="168">
        <v>-4.7621000000000002</v>
      </c>
      <c r="GP24" s="168">
        <v>6.6658999999999997</v>
      </c>
      <c r="GQ24" s="168">
        <v>-29.159099999999999</v>
      </c>
      <c r="GR24" s="168">
        <v>-6.1965000000000003</v>
      </c>
      <c r="GS24" s="168">
        <v>-6.2967000000000004</v>
      </c>
      <c r="GT24" s="168">
        <v>130.0866</v>
      </c>
      <c r="GU24" s="168">
        <v>-6.4371</v>
      </c>
      <c r="GV24" s="168">
        <v>-12.414899999999999</v>
      </c>
      <c r="GW24" s="168">
        <v>8.9521999999999995</v>
      </c>
      <c r="GX24" s="168">
        <v>2.2818999999999998</v>
      </c>
      <c r="GY24" s="168">
        <v>8.0660000000000007</v>
      </c>
      <c r="GZ24" s="168">
        <v>7.9351000000000003</v>
      </c>
      <c r="HA24" s="168">
        <v>1</v>
      </c>
      <c r="HB24" s="168">
        <v>10.530900000000001</v>
      </c>
      <c r="HC24" s="168">
        <v>11.6495</v>
      </c>
      <c r="HD24" s="168">
        <v>-19.28</v>
      </c>
      <c r="HE24" s="168">
        <v>14.787800000000001</v>
      </c>
      <c r="HF24" s="168">
        <v>35.599600000000002</v>
      </c>
      <c r="HG24" s="168">
        <v>-21.151</v>
      </c>
      <c r="HH24" s="168">
        <v>35.6511</v>
      </c>
      <c r="HI24" s="168">
        <v>-11.398099999999999</v>
      </c>
      <c r="HJ24" s="168">
        <v>-10.922000000000001</v>
      </c>
      <c r="HK24" s="168">
        <v>5.0396999999999998</v>
      </c>
      <c r="HL24" s="168">
        <v>10.771000000000001</v>
      </c>
      <c r="HM24" s="168">
        <v>-11.729799999999999</v>
      </c>
      <c r="HN24" s="168">
        <v>-13.222200000000001</v>
      </c>
      <c r="HO24" s="169"/>
      <c r="HP24" s="168">
        <v>6.3272000000000004</v>
      </c>
      <c r="HQ24" s="168">
        <v>-16.802499999999998</v>
      </c>
      <c r="HR24" s="168">
        <v>-16.209199999999999</v>
      </c>
      <c r="HS24" s="168">
        <v>2.0421</v>
      </c>
      <c r="HT24" s="168">
        <v>1.9767999999999999</v>
      </c>
      <c r="HU24" s="168">
        <v>28.08</v>
      </c>
      <c r="HV24" s="168">
        <v>27.97</v>
      </c>
      <c r="HW24" s="168">
        <v>-36.9</v>
      </c>
      <c r="HX24" s="168">
        <v>-36.700000000000003</v>
      </c>
      <c r="HY24" s="168">
        <v>0.77359999999999995</v>
      </c>
      <c r="HZ24" s="168">
        <v>-4.08</v>
      </c>
      <c r="IA24" s="168">
        <v>47.868899999999996</v>
      </c>
      <c r="IB24" s="168">
        <v>25.638999999999999</v>
      </c>
      <c r="IC24" s="168">
        <v>25.2576</v>
      </c>
      <c r="ID24" s="168">
        <v>-19.100000000000001</v>
      </c>
      <c r="IE24" s="168">
        <v>-39.299999999999997</v>
      </c>
      <c r="IF24" s="168">
        <v>0.5</v>
      </c>
      <c r="IG24" s="168">
        <v>0</v>
      </c>
      <c r="IH24" s="168">
        <v>-17.932400000000001</v>
      </c>
      <c r="II24" s="168">
        <v>-17.9815</v>
      </c>
      <c r="IJ24" s="168">
        <v>-116.49299999999999</v>
      </c>
      <c r="IK24" s="168">
        <v>0</v>
      </c>
      <c r="IL24" s="168">
        <v>-237.6825</v>
      </c>
      <c r="IM24" s="168">
        <v>-23.673999999999999</v>
      </c>
      <c r="IN24" s="168">
        <v>20.247</v>
      </c>
      <c r="IO24" s="168">
        <v>77.306899999999999</v>
      </c>
      <c r="IP24" s="168">
        <v>93.090800000000002</v>
      </c>
      <c r="IQ24" s="168">
        <v>98.183999999999997</v>
      </c>
      <c r="IR24" s="168">
        <v>120.7657</v>
      </c>
      <c r="IS24" s="168">
        <v>3.6665000000000001</v>
      </c>
      <c r="IT24" s="168">
        <v>20.060300000000002</v>
      </c>
      <c r="IU24" s="168">
        <v>20.788599999999999</v>
      </c>
      <c r="IV24" s="168">
        <v>15.1563</v>
      </c>
      <c r="IW24" s="168">
        <v>123.7608</v>
      </c>
      <c r="IX24" s="168">
        <v>-236.96199999999999</v>
      </c>
      <c r="IY24" s="168">
        <v>32.9328</v>
      </c>
      <c r="IZ24" s="168">
        <v>-28.669499999999999</v>
      </c>
      <c r="JA24" s="168">
        <v>-2.0154000000000001</v>
      </c>
      <c r="JB24" s="169"/>
      <c r="JC24" s="168">
        <v>-10.96</v>
      </c>
      <c r="JD24" s="168">
        <v>-0.91200000000000003</v>
      </c>
      <c r="JE24" s="168">
        <v>-0.92600000000000005</v>
      </c>
      <c r="JF24" s="168">
        <v>6.08</v>
      </c>
      <c r="JG24" s="168">
        <v>-3.52</v>
      </c>
      <c r="JH24" s="168">
        <v>-3.6021000000000001</v>
      </c>
      <c r="JI24" s="168">
        <v>-2.4308000000000001</v>
      </c>
      <c r="JJ24" s="168">
        <v>7.2953000000000001</v>
      </c>
      <c r="JK24" s="168">
        <v>-7.4387999999999996</v>
      </c>
      <c r="JL24" s="168">
        <v>0.4</v>
      </c>
      <c r="JM24" s="168">
        <v>5.9630000000000001</v>
      </c>
      <c r="JN24" s="168">
        <v>6.7030000000000003</v>
      </c>
      <c r="JO24" s="168">
        <v>0.9869</v>
      </c>
      <c r="JP24" s="168">
        <v>0.80889999999999995</v>
      </c>
      <c r="JQ24" s="168">
        <v>3.6589999999999998</v>
      </c>
      <c r="JR24" s="168">
        <v>3.7433000000000001</v>
      </c>
      <c r="JS24" s="168">
        <v>3.4714999999999998</v>
      </c>
      <c r="JT24" s="169"/>
      <c r="JU24" s="168">
        <v>22.7</v>
      </c>
      <c r="JV24" s="168">
        <v>7.5202999999999998</v>
      </c>
      <c r="JW24" s="168">
        <v>-0.1</v>
      </c>
      <c r="JX24" s="169"/>
      <c r="JY24" s="168">
        <v>-3.9759000000000002</v>
      </c>
      <c r="JZ24" s="168">
        <v>-7.8586999999999998</v>
      </c>
      <c r="KA24" s="168">
        <v>-27.698599999999999</v>
      </c>
      <c r="KB24" s="168">
        <v>0</v>
      </c>
      <c r="KC24" s="168">
        <v>4.0934999999999997</v>
      </c>
      <c r="KD24" s="168">
        <v>-31.2043</v>
      </c>
      <c r="KE24" s="168">
        <v>-4.5854999999999997</v>
      </c>
      <c r="KF24" s="168">
        <v>-25.1</v>
      </c>
      <c r="KG24" s="168">
        <v>7</v>
      </c>
      <c r="KH24" s="169"/>
      <c r="KI24" s="168">
        <v>-113.7278</v>
      </c>
    </row>
    <row r="25" spans="1:295" ht="18" customHeight="1" x14ac:dyDescent="0.25">
      <c r="A25" s="160" t="s">
        <v>40</v>
      </c>
      <c r="B25" s="160" t="s">
        <v>817</v>
      </c>
      <c r="C25" s="161">
        <v>0</v>
      </c>
      <c r="D25" s="162">
        <v>2.8479999999999999</v>
      </c>
      <c r="E25" s="162">
        <v>-6.4389000000000003</v>
      </c>
      <c r="F25" s="162">
        <v>1.5652999999999999</v>
      </c>
      <c r="G25" s="162">
        <v>4.8598999999999997</v>
      </c>
      <c r="H25" s="163"/>
      <c r="I25" s="162">
        <v>8.4978999999999996</v>
      </c>
      <c r="J25" s="163"/>
      <c r="K25" s="162">
        <v>12.102</v>
      </c>
      <c r="L25" s="163"/>
      <c r="M25" s="162">
        <v>6.5503</v>
      </c>
      <c r="N25" s="162">
        <v>0</v>
      </c>
      <c r="O25" s="162">
        <v>-26.4</v>
      </c>
      <c r="P25" s="162">
        <v>2.2000000000000002</v>
      </c>
      <c r="Q25" s="162">
        <v>1.6559999999999999</v>
      </c>
      <c r="R25" s="162">
        <v>-19.8</v>
      </c>
      <c r="S25" s="162">
        <v>5.5739999999999998</v>
      </c>
      <c r="T25" s="162">
        <v>-16.4053</v>
      </c>
      <c r="U25" s="162">
        <v>4.1325000000000003</v>
      </c>
      <c r="V25" s="162">
        <v>3.9165999999999999</v>
      </c>
      <c r="W25" s="162">
        <v>6.7423000000000002</v>
      </c>
      <c r="X25" s="163"/>
      <c r="Y25" s="163"/>
      <c r="Z25" s="163"/>
      <c r="AA25" s="163"/>
      <c r="AB25" s="162">
        <v>-0.98260000000000003</v>
      </c>
      <c r="AC25" s="162">
        <v>1.569</v>
      </c>
      <c r="AD25" s="162">
        <v>1.62</v>
      </c>
      <c r="AE25" s="162">
        <v>9.4130000000000003</v>
      </c>
      <c r="AF25" s="162">
        <v>-13.32</v>
      </c>
      <c r="AG25" s="162">
        <v>-8.8000000000000007</v>
      </c>
      <c r="AH25" s="162">
        <v>-3.1720000000000002</v>
      </c>
      <c r="AI25" s="162">
        <v>0.23899999999999999</v>
      </c>
      <c r="AJ25" s="162">
        <v>-0.19</v>
      </c>
      <c r="AK25" s="162">
        <v>-0.56999999999999995</v>
      </c>
      <c r="AL25" s="163"/>
      <c r="AM25" s="162">
        <v>-3.41</v>
      </c>
      <c r="AN25" s="162">
        <v>-3.86</v>
      </c>
      <c r="AO25" s="162">
        <v>4.3006000000000002</v>
      </c>
      <c r="AP25" s="162">
        <v>3.4258999999999999</v>
      </c>
      <c r="AQ25" s="162">
        <v>13.850099999999999</v>
      </c>
      <c r="AR25" s="162">
        <v>19.011099999999999</v>
      </c>
      <c r="AS25" s="162">
        <v>-16.118300000000001</v>
      </c>
      <c r="AT25" s="162">
        <v>22.773099999999999</v>
      </c>
      <c r="AU25" s="162">
        <v>22.636299999999999</v>
      </c>
      <c r="AV25" s="162">
        <v>8.9124999999999996</v>
      </c>
      <c r="AW25" s="162">
        <v>6.8822999999999999</v>
      </c>
      <c r="AX25" s="163"/>
      <c r="AY25" s="162">
        <v>-28.2654</v>
      </c>
      <c r="AZ25" s="162">
        <v>5.5359999999999996</v>
      </c>
      <c r="BA25" s="162">
        <v>32.834000000000003</v>
      </c>
      <c r="BB25" s="163"/>
      <c r="BC25" s="162">
        <v>12.9132</v>
      </c>
      <c r="BD25" s="162">
        <v>-6.7</v>
      </c>
      <c r="BE25" s="162">
        <v>-7.3</v>
      </c>
      <c r="BF25" s="162">
        <v>-15.3513</v>
      </c>
      <c r="BG25" s="162">
        <v>-16.3215</v>
      </c>
      <c r="BH25" s="162">
        <v>-3.9121999999999999</v>
      </c>
      <c r="BI25" s="163"/>
      <c r="BJ25" s="162">
        <v>14.2271</v>
      </c>
      <c r="BK25" s="162">
        <v>2.3456999999999999</v>
      </c>
      <c r="BL25" s="162">
        <v>3.6314000000000002</v>
      </c>
      <c r="BM25" s="162">
        <v>2.4176000000000002</v>
      </c>
      <c r="BN25" s="163"/>
      <c r="BO25" s="162">
        <v>69.277000000000001</v>
      </c>
      <c r="BP25" s="162">
        <v>69.460099999999997</v>
      </c>
      <c r="BQ25" s="162">
        <v>-27.593800000000002</v>
      </c>
      <c r="BR25" s="162">
        <v>-29.702500000000001</v>
      </c>
      <c r="BS25" s="163"/>
      <c r="BT25" s="163"/>
      <c r="BU25" s="163"/>
      <c r="BV25" s="162">
        <v>10.648199999999999</v>
      </c>
      <c r="BW25" s="162">
        <v>6.9</v>
      </c>
      <c r="BX25" s="162">
        <v>3.79</v>
      </c>
      <c r="BY25" s="162">
        <v>-13.11</v>
      </c>
      <c r="BZ25" s="162">
        <v>3.15</v>
      </c>
      <c r="CA25" s="162">
        <v>-25.0458</v>
      </c>
      <c r="CB25" s="162">
        <v>-24.777899999999999</v>
      </c>
      <c r="CC25" s="162">
        <v>28.7424</v>
      </c>
      <c r="CD25" s="162">
        <v>27.043500000000002</v>
      </c>
      <c r="CE25" s="162">
        <v>-6.6136999999999997</v>
      </c>
      <c r="CF25" s="162">
        <v>8.1788000000000007</v>
      </c>
      <c r="CG25" s="162">
        <v>7.6555</v>
      </c>
      <c r="CH25" s="162">
        <v>14.0501</v>
      </c>
      <c r="CI25" s="162">
        <v>14.7049</v>
      </c>
      <c r="CJ25" s="163"/>
      <c r="CK25" s="163"/>
      <c r="CL25" s="162">
        <v>46.3</v>
      </c>
      <c r="CM25" s="162">
        <v>-25</v>
      </c>
      <c r="CN25" s="162">
        <v>-2</v>
      </c>
      <c r="CO25" s="162">
        <v>40.785600000000002</v>
      </c>
      <c r="CP25" s="162">
        <v>40.905999999999999</v>
      </c>
      <c r="CQ25" s="162">
        <v>39.107599999999998</v>
      </c>
      <c r="CR25" s="162">
        <v>83.032399999999996</v>
      </c>
      <c r="CS25" s="162">
        <v>83.456900000000005</v>
      </c>
      <c r="CT25" s="162">
        <v>1</v>
      </c>
      <c r="CU25" s="162">
        <v>-81.359099999999998</v>
      </c>
      <c r="CV25" s="162">
        <v>-5.7957000000000001</v>
      </c>
      <c r="CW25" s="162">
        <v>2.9073000000000002</v>
      </c>
      <c r="CX25" s="162">
        <v>24.15</v>
      </c>
      <c r="CY25" s="162">
        <v>11.4</v>
      </c>
      <c r="CZ25" s="162">
        <v>6.7236000000000002</v>
      </c>
      <c r="DA25" s="162">
        <v>6.9366000000000003</v>
      </c>
      <c r="DB25" s="162">
        <v>-8.08</v>
      </c>
      <c r="DC25" s="163"/>
      <c r="DD25" s="162">
        <v>-16.945499999999999</v>
      </c>
      <c r="DE25" s="162">
        <v>-16.371099999999998</v>
      </c>
      <c r="DF25" s="162">
        <v>16.537800000000001</v>
      </c>
      <c r="DG25" s="162">
        <v>1.49E-2</v>
      </c>
      <c r="DH25" s="162">
        <v>-4.0705</v>
      </c>
      <c r="DI25" s="162">
        <v>14.1</v>
      </c>
      <c r="DJ25" s="162">
        <v>14</v>
      </c>
      <c r="DK25" s="162">
        <v>-3.7317</v>
      </c>
      <c r="DL25" s="162">
        <v>1.1278999999999999</v>
      </c>
      <c r="DM25" s="162">
        <v>38.645099999999999</v>
      </c>
      <c r="DN25" s="162">
        <v>8.5410000000000004</v>
      </c>
      <c r="DO25" s="162">
        <v>1.65</v>
      </c>
      <c r="DP25" s="162">
        <v>-1.71</v>
      </c>
      <c r="DQ25" s="162">
        <v>3.4155000000000002</v>
      </c>
      <c r="DR25" s="162">
        <v>-18.245999999999999</v>
      </c>
      <c r="DS25" s="162">
        <v>-12.43</v>
      </c>
      <c r="DT25" s="162">
        <v>-12.53</v>
      </c>
      <c r="DU25" s="162">
        <v>34.130000000000003</v>
      </c>
      <c r="DV25" s="162">
        <v>14.33</v>
      </c>
      <c r="DW25" s="162">
        <v>-17.290900000000001</v>
      </c>
      <c r="DX25" s="162">
        <v>-8.7090999999999994</v>
      </c>
      <c r="DY25" s="162">
        <v>-36.405000000000001</v>
      </c>
      <c r="DZ25" s="162">
        <v>-34.990900000000003</v>
      </c>
      <c r="EA25" s="163"/>
      <c r="EB25" s="162">
        <v>-3.6692</v>
      </c>
      <c r="EC25" s="162">
        <v>-11.2097</v>
      </c>
      <c r="ED25" s="162">
        <v>-12.0474</v>
      </c>
      <c r="EE25" s="162">
        <v>-16.7393</v>
      </c>
      <c r="EF25" s="162">
        <v>-17.150400000000001</v>
      </c>
      <c r="EG25" s="162">
        <v>-8.9469999999999992</v>
      </c>
      <c r="EH25" s="162">
        <v>-61.453299999999999</v>
      </c>
      <c r="EI25" s="162">
        <v>0</v>
      </c>
      <c r="EJ25" s="163"/>
      <c r="EK25" s="162">
        <v>-10.2089</v>
      </c>
      <c r="EL25" s="162">
        <v>-10.1136</v>
      </c>
      <c r="EM25" s="163"/>
      <c r="EN25" s="162">
        <v>-0.95530000000000004</v>
      </c>
      <c r="EO25" s="162">
        <v>-2.0798000000000001</v>
      </c>
      <c r="EP25" s="162">
        <v>-9.2200000000000006</v>
      </c>
      <c r="EQ25" s="162">
        <v>-25.3127</v>
      </c>
      <c r="ER25" s="162">
        <v>-24.567</v>
      </c>
      <c r="ES25" s="162">
        <v>-0.3594</v>
      </c>
      <c r="ET25" s="163"/>
      <c r="EU25" s="163"/>
      <c r="EV25" s="163"/>
      <c r="EW25" s="162">
        <v>2.5247999999999999</v>
      </c>
      <c r="EX25" s="162">
        <v>3.4340000000000002</v>
      </c>
      <c r="EY25" s="162">
        <v>-7.4722999999999997</v>
      </c>
      <c r="EZ25" s="162">
        <v>-7.8487999999999998</v>
      </c>
      <c r="FA25" s="162">
        <v>3.3268</v>
      </c>
      <c r="FB25" s="162">
        <v>1.7602</v>
      </c>
      <c r="FC25" s="162">
        <v>-17.508800000000001</v>
      </c>
      <c r="FD25" s="163"/>
      <c r="FE25" s="163"/>
      <c r="FF25" s="163"/>
      <c r="FG25" s="162">
        <v>2.5419999999999998</v>
      </c>
      <c r="FH25" s="162">
        <v>3.5384000000000002</v>
      </c>
      <c r="FI25" s="162">
        <v>0</v>
      </c>
      <c r="FJ25" s="162">
        <v>12.224299999999999</v>
      </c>
      <c r="FK25" s="162">
        <v>12.224299999999999</v>
      </c>
      <c r="FL25" s="162">
        <v>-16.410699999999999</v>
      </c>
      <c r="FM25" s="162">
        <v>17.3871</v>
      </c>
      <c r="FN25" s="162">
        <v>17.032</v>
      </c>
      <c r="FO25" s="162">
        <v>-5.0152999999999999</v>
      </c>
      <c r="FP25" s="162">
        <v>0</v>
      </c>
      <c r="FQ25" s="163"/>
      <c r="FR25" s="163"/>
      <c r="FS25" s="162">
        <v>-2.3121999999999998</v>
      </c>
      <c r="FT25" s="163"/>
      <c r="FU25" s="163"/>
      <c r="FV25" s="162">
        <v>3.06</v>
      </c>
      <c r="FW25" s="162">
        <v>-19.867000000000001</v>
      </c>
      <c r="FX25" s="162">
        <v>1.4004000000000001</v>
      </c>
      <c r="FY25" s="162">
        <v>7.37</v>
      </c>
      <c r="FZ25" s="162">
        <v>0.96699999999999997</v>
      </c>
      <c r="GA25" s="162">
        <v>2.6078000000000001</v>
      </c>
      <c r="GB25" s="162">
        <v>32.69</v>
      </c>
      <c r="GC25" s="162">
        <v>-19.240400000000001</v>
      </c>
      <c r="GD25" s="162">
        <v>-12.7464</v>
      </c>
      <c r="GE25" s="162">
        <v>-0.16</v>
      </c>
      <c r="GF25" s="162">
        <v>19.5197</v>
      </c>
      <c r="GG25" s="163"/>
      <c r="GH25" s="162">
        <v>22.5593</v>
      </c>
      <c r="GI25" s="163"/>
      <c r="GJ25" s="162">
        <v>-6.7709999999999999</v>
      </c>
      <c r="GK25" s="162">
        <v>2.0030000000000001</v>
      </c>
      <c r="GL25" s="162">
        <v>3.9E-2</v>
      </c>
      <c r="GM25" s="163"/>
      <c r="GN25" s="162">
        <v>-9.0860000000000003</v>
      </c>
      <c r="GO25" s="162">
        <v>-1.7152000000000001</v>
      </c>
      <c r="GP25" s="162">
        <v>9.4490999999999996</v>
      </c>
      <c r="GQ25" s="162">
        <v>-33.864899999999999</v>
      </c>
      <c r="GR25" s="162">
        <v>-6.8183999999999996</v>
      </c>
      <c r="GS25" s="162">
        <v>-6.9752000000000001</v>
      </c>
      <c r="GT25" s="162">
        <v>144.2647</v>
      </c>
      <c r="GU25" s="162">
        <v>-9.2018000000000004</v>
      </c>
      <c r="GV25" s="162">
        <v>-9.8820999999999994</v>
      </c>
      <c r="GW25" s="162">
        <v>-5.8189000000000002</v>
      </c>
      <c r="GX25" s="163"/>
      <c r="GY25" s="162">
        <v>8.6959</v>
      </c>
      <c r="GZ25" s="162">
        <v>8.6717999999999993</v>
      </c>
      <c r="HA25" s="162">
        <v>1.4315</v>
      </c>
      <c r="HB25" s="162">
        <v>11.473800000000001</v>
      </c>
      <c r="HC25" s="162">
        <v>12.083500000000001</v>
      </c>
      <c r="HD25" s="162">
        <v>-18.02</v>
      </c>
      <c r="HE25" s="162">
        <v>13.158300000000001</v>
      </c>
      <c r="HF25" s="162">
        <v>34.39</v>
      </c>
      <c r="HG25" s="162">
        <v>-17.530799999999999</v>
      </c>
      <c r="HH25" s="162">
        <v>34.893300000000004</v>
      </c>
      <c r="HI25" s="162">
        <v>-11.0641</v>
      </c>
      <c r="HJ25" s="162">
        <v>-10.752000000000001</v>
      </c>
      <c r="HK25" s="162">
        <v>0</v>
      </c>
      <c r="HL25" s="162">
        <v>8.4267000000000003</v>
      </c>
      <c r="HM25" s="162">
        <v>-10.527699999999999</v>
      </c>
      <c r="HN25" s="162">
        <v>-10.380599999999999</v>
      </c>
      <c r="HO25" s="162">
        <v>8.4713999999999992</v>
      </c>
      <c r="HP25" s="163"/>
      <c r="HQ25" s="162">
        <v>-15.9565</v>
      </c>
      <c r="HR25" s="162">
        <v>-15.363200000000001</v>
      </c>
      <c r="HS25" s="162">
        <v>-0.41720000000000002</v>
      </c>
      <c r="HT25" s="162">
        <v>0.98670000000000002</v>
      </c>
      <c r="HU25" s="162">
        <v>26.53</v>
      </c>
      <c r="HV25" s="162">
        <v>26.32</v>
      </c>
      <c r="HW25" s="162">
        <v>-32.200000000000003</v>
      </c>
      <c r="HX25" s="162">
        <v>-32.200000000000003</v>
      </c>
      <c r="HY25" s="162">
        <v>0.82669999999999999</v>
      </c>
      <c r="HZ25" s="162">
        <v>-3.2</v>
      </c>
      <c r="IA25" s="162">
        <v>47.8553</v>
      </c>
      <c r="IB25" s="162">
        <v>25.506399999999999</v>
      </c>
      <c r="IC25" s="162">
        <v>25.530899999999999</v>
      </c>
      <c r="ID25" s="162">
        <v>-18.7</v>
      </c>
      <c r="IE25" s="162">
        <v>-36.299999999999997</v>
      </c>
      <c r="IF25" s="162">
        <v>0</v>
      </c>
      <c r="IG25" s="162">
        <v>-0.4</v>
      </c>
      <c r="IH25" s="162">
        <v>-17.971399999999999</v>
      </c>
      <c r="II25" s="162">
        <v>-17.8018</v>
      </c>
      <c r="IJ25" s="162">
        <v>-121.1885</v>
      </c>
      <c r="IK25" s="163"/>
      <c r="IL25" s="162">
        <v>-236.33199999999999</v>
      </c>
      <c r="IM25" s="162">
        <v>-27.904199999999999</v>
      </c>
      <c r="IN25" s="162">
        <v>20.2639</v>
      </c>
      <c r="IO25" s="162">
        <v>77.411600000000007</v>
      </c>
      <c r="IP25" s="162">
        <v>92.471100000000007</v>
      </c>
      <c r="IQ25" s="162">
        <v>88.936199999999999</v>
      </c>
      <c r="IR25" s="162">
        <v>120.9061</v>
      </c>
      <c r="IS25" s="162">
        <v>3.5261</v>
      </c>
      <c r="IT25" s="162">
        <v>24.288699999999999</v>
      </c>
      <c r="IU25" s="162">
        <v>21.630299999999998</v>
      </c>
      <c r="IV25" s="162">
        <v>17.0382</v>
      </c>
      <c r="IW25" s="162">
        <v>121.96769999999999</v>
      </c>
      <c r="IX25" s="162">
        <v>-237.32390000000001</v>
      </c>
      <c r="IY25" s="162">
        <v>32.570900000000002</v>
      </c>
      <c r="IZ25" s="162">
        <v>-27.8812</v>
      </c>
      <c r="JA25" s="162">
        <v>-2.2254</v>
      </c>
      <c r="JB25" s="163"/>
      <c r="JC25" s="162">
        <v>-10.24</v>
      </c>
      <c r="JD25" s="162">
        <v>-0.95799999999999996</v>
      </c>
      <c r="JE25" s="162">
        <v>-0.96699999999999997</v>
      </c>
      <c r="JF25" s="162">
        <v>5.6</v>
      </c>
      <c r="JG25" s="162">
        <v>-2.8</v>
      </c>
      <c r="JH25" s="162">
        <v>-3.5888</v>
      </c>
      <c r="JI25" s="162">
        <v>-3.3371</v>
      </c>
      <c r="JJ25" s="162">
        <v>5.0979999999999999</v>
      </c>
      <c r="JK25" s="162">
        <v>-6.6208999999999998</v>
      </c>
      <c r="JL25" s="162">
        <v>3.4</v>
      </c>
      <c r="JM25" s="162">
        <v>6.9349999999999996</v>
      </c>
      <c r="JN25" s="162">
        <v>6.8479999999999999</v>
      </c>
      <c r="JO25" s="162">
        <v>0.75949999999999995</v>
      </c>
      <c r="JP25" s="163"/>
      <c r="JQ25" s="162">
        <v>4.0510999999999999</v>
      </c>
      <c r="JR25" s="162">
        <v>4.2534000000000001</v>
      </c>
      <c r="JS25" s="162">
        <v>3.8624000000000001</v>
      </c>
      <c r="JT25" s="163"/>
      <c r="JU25" s="162">
        <v>20.100000000000001</v>
      </c>
      <c r="JV25" s="162">
        <v>6.4603999999999999</v>
      </c>
      <c r="JW25" s="162">
        <v>0</v>
      </c>
      <c r="JX25" s="163"/>
      <c r="JY25" s="162">
        <v>-4.3552999999999997</v>
      </c>
      <c r="JZ25" s="162">
        <v>-6.7046000000000001</v>
      </c>
      <c r="KA25" s="162">
        <v>-26.4697</v>
      </c>
      <c r="KB25" s="162">
        <v>0</v>
      </c>
      <c r="KC25" s="162">
        <v>1.9500999999999999</v>
      </c>
      <c r="KD25" s="162">
        <v>-30.533799999999999</v>
      </c>
      <c r="KE25" s="162">
        <v>-4.5918999999999999</v>
      </c>
      <c r="KF25" s="162">
        <v>-22.2</v>
      </c>
      <c r="KG25" s="162">
        <v>4.7</v>
      </c>
      <c r="KH25" s="163"/>
      <c r="KI25" s="162">
        <v>-106.3657</v>
      </c>
    </row>
    <row r="26" spans="1:295" ht="18" customHeight="1" x14ac:dyDescent="0.25">
      <c r="A26" s="160" t="s">
        <v>40</v>
      </c>
      <c r="B26" s="160" t="s">
        <v>818</v>
      </c>
      <c r="C26" s="164">
        <v>0</v>
      </c>
      <c r="D26" s="165">
        <v>3.0528</v>
      </c>
      <c r="E26" s="165">
        <v>-6.7165999999999997</v>
      </c>
      <c r="F26" s="165">
        <v>5.7864000000000004</v>
      </c>
      <c r="G26" s="165">
        <v>4.8441000000000001</v>
      </c>
      <c r="H26" s="166"/>
      <c r="I26" s="165">
        <v>8.9250000000000007</v>
      </c>
      <c r="J26" s="166"/>
      <c r="K26" s="165">
        <v>13.6066</v>
      </c>
      <c r="L26" s="166"/>
      <c r="M26" s="165">
        <v>6.8262</v>
      </c>
      <c r="N26" s="165">
        <v>0</v>
      </c>
      <c r="O26" s="165">
        <v>-26.4</v>
      </c>
      <c r="P26" s="165">
        <v>2.2000000000000002</v>
      </c>
      <c r="Q26" s="165">
        <v>1.6559999999999999</v>
      </c>
      <c r="R26" s="165">
        <v>-19.8</v>
      </c>
      <c r="S26" s="165">
        <v>5.0311000000000003</v>
      </c>
      <c r="T26" s="165">
        <v>-14.7202</v>
      </c>
      <c r="U26" s="165">
        <v>4.0987999999999998</v>
      </c>
      <c r="V26" s="165">
        <v>4.0941999999999998</v>
      </c>
      <c r="W26" s="165">
        <v>6.7609000000000004</v>
      </c>
      <c r="X26" s="166"/>
      <c r="Y26" s="166"/>
      <c r="Z26" s="166"/>
      <c r="AA26" s="166"/>
      <c r="AB26" s="165">
        <v>-0.87609999999999999</v>
      </c>
      <c r="AC26" s="165">
        <v>1.4470000000000001</v>
      </c>
      <c r="AD26" s="165">
        <v>1.486</v>
      </c>
      <c r="AE26" s="165">
        <v>9.3789999999999996</v>
      </c>
      <c r="AF26" s="165">
        <v>-15.54</v>
      </c>
      <c r="AG26" s="165">
        <v>-8.8000000000000007</v>
      </c>
      <c r="AH26" s="165">
        <v>-2.7629999999999999</v>
      </c>
      <c r="AI26" s="165">
        <v>0.23899999999999999</v>
      </c>
      <c r="AJ26" s="165">
        <v>-2.2400000000000002</v>
      </c>
      <c r="AK26" s="165">
        <v>-2.29</v>
      </c>
      <c r="AL26" s="166"/>
      <c r="AM26" s="165">
        <v>-3.74</v>
      </c>
      <c r="AN26" s="165">
        <v>-3.89</v>
      </c>
      <c r="AO26" s="165">
        <v>4.3215000000000003</v>
      </c>
      <c r="AP26" s="165">
        <v>3.7646000000000002</v>
      </c>
      <c r="AQ26" s="165">
        <v>14.887600000000001</v>
      </c>
      <c r="AR26" s="165">
        <v>15.852499999999999</v>
      </c>
      <c r="AS26" s="165">
        <v>-21.440300000000001</v>
      </c>
      <c r="AT26" s="165">
        <v>19.022200000000002</v>
      </c>
      <c r="AU26" s="165">
        <v>21.829599999999999</v>
      </c>
      <c r="AV26" s="165">
        <v>14.1508</v>
      </c>
      <c r="AW26" s="165">
        <v>15.825100000000001</v>
      </c>
      <c r="AX26" s="166"/>
      <c r="AY26" s="165">
        <v>-20.495699999999999</v>
      </c>
      <c r="AZ26" s="165">
        <v>5.1414</v>
      </c>
      <c r="BA26" s="165">
        <v>25.944600000000001</v>
      </c>
      <c r="BB26" s="166"/>
      <c r="BC26" s="165">
        <v>17.460100000000001</v>
      </c>
      <c r="BD26" s="165">
        <v>-7.3</v>
      </c>
      <c r="BE26" s="165">
        <v>-7.9</v>
      </c>
      <c r="BF26" s="165">
        <v>-18.258400000000002</v>
      </c>
      <c r="BG26" s="165">
        <v>-16.0701</v>
      </c>
      <c r="BH26" s="165">
        <v>-3.7643</v>
      </c>
      <c r="BI26" s="166"/>
      <c r="BJ26" s="165">
        <v>12.8956</v>
      </c>
      <c r="BK26" s="165">
        <v>2.577</v>
      </c>
      <c r="BL26" s="165">
        <v>2.1509</v>
      </c>
      <c r="BM26" s="165">
        <v>1.4351</v>
      </c>
      <c r="BN26" s="166"/>
      <c r="BO26" s="165">
        <v>68.697100000000006</v>
      </c>
      <c r="BP26" s="165">
        <v>69.154899999999998</v>
      </c>
      <c r="BQ26" s="165">
        <v>-22.761800000000001</v>
      </c>
      <c r="BR26" s="165">
        <v>-28.103300000000001</v>
      </c>
      <c r="BS26" s="166"/>
      <c r="BT26" s="166"/>
      <c r="BU26" s="166"/>
      <c r="BV26" s="165">
        <v>11.715999999999999</v>
      </c>
      <c r="BW26" s="165">
        <v>6.78</v>
      </c>
      <c r="BX26" s="165">
        <v>3.63</v>
      </c>
      <c r="BY26" s="165">
        <v>-12.86</v>
      </c>
      <c r="BZ26" s="165">
        <v>3.44</v>
      </c>
      <c r="CA26" s="165">
        <v>-23.170400000000001</v>
      </c>
      <c r="CB26" s="165">
        <v>-23.170400000000001</v>
      </c>
      <c r="CC26" s="165">
        <v>24.124300000000002</v>
      </c>
      <c r="CD26" s="165">
        <v>22.430700000000002</v>
      </c>
      <c r="CE26" s="165">
        <v>-5.5724999999999998</v>
      </c>
      <c r="CF26" s="165">
        <v>7.6848999999999998</v>
      </c>
      <c r="CG26" s="165">
        <v>7.5205000000000002</v>
      </c>
      <c r="CH26" s="165">
        <v>10.7842</v>
      </c>
      <c r="CI26" s="165">
        <v>16.451599999999999</v>
      </c>
      <c r="CJ26" s="166"/>
      <c r="CK26" s="166"/>
      <c r="CL26" s="165">
        <v>49.9</v>
      </c>
      <c r="CM26" s="165">
        <v>-27.7</v>
      </c>
      <c r="CN26" s="165">
        <v>-1.95</v>
      </c>
      <c r="CO26" s="165">
        <v>42.976399999999998</v>
      </c>
      <c r="CP26" s="165">
        <v>42.842199999999998</v>
      </c>
      <c r="CQ26" s="165">
        <v>41.548400000000001</v>
      </c>
      <c r="CR26" s="165">
        <v>90.759799999999998</v>
      </c>
      <c r="CS26" s="165">
        <v>88.704400000000007</v>
      </c>
      <c r="CT26" s="165">
        <v>-16.180700000000002</v>
      </c>
      <c r="CU26" s="165">
        <v>-77.368600000000001</v>
      </c>
      <c r="CV26" s="165">
        <v>-13.565799999999999</v>
      </c>
      <c r="CW26" s="165">
        <v>3.4765000000000001</v>
      </c>
      <c r="CX26" s="165">
        <v>26.1</v>
      </c>
      <c r="CY26" s="165">
        <v>10.91</v>
      </c>
      <c r="CZ26" s="165">
        <v>7.1924000000000001</v>
      </c>
      <c r="DA26" s="165">
        <v>7.3273000000000001</v>
      </c>
      <c r="DB26" s="165">
        <v>-8.64</v>
      </c>
      <c r="DC26" s="166"/>
      <c r="DD26" s="165">
        <v>-18.415199999999999</v>
      </c>
      <c r="DE26" s="165">
        <v>-18.388300000000001</v>
      </c>
      <c r="DF26" s="165">
        <v>23.124199999999998</v>
      </c>
      <c r="DG26" s="165">
        <v>1.5100000000000001E-2</v>
      </c>
      <c r="DH26" s="165">
        <v>-4.423</v>
      </c>
      <c r="DI26" s="165">
        <v>11.8</v>
      </c>
      <c r="DJ26" s="165">
        <v>11.6</v>
      </c>
      <c r="DK26" s="165">
        <v>-3.5596000000000001</v>
      </c>
      <c r="DL26" s="165">
        <v>1.8758999999999999</v>
      </c>
      <c r="DM26" s="165">
        <v>38.014200000000002</v>
      </c>
      <c r="DN26" s="165">
        <v>9.6541999999999994</v>
      </c>
      <c r="DO26" s="165">
        <v>2.4700000000000002</v>
      </c>
      <c r="DP26" s="165">
        <v>-1.57</v>
      </c>
      <c r="DQ26" s="165">
        <v>4.077</v>
      </c>
      <c r="DR26" s="165">
        <v>-21.328700000000001</v>
      </c>
      <c r="DS26" s="165">
        <v>-13.03</v>
      </c>
      <c r="DT26" s="165">
        <v>-13.03</v>
      </c>
      <c r="DU26" s="165">
        <v>33.56</v>
      </c>
      <c r="DV26" s="165">
        <v>15.61</v>
      </c>
      <c r="DW26" s="165">
        <v>-20.054500000000001</v>
      </c>
      <c r="DX26" s="165">
        <v>-10.7273</v>
      </c>
      <c r="DY26" s="165">
        <v>-34.867199999999997</v>
      </c>
      <c r="DZ26" s="165">
        <v>-35.109099999999998</v>
      </c>
      <c r="EA26" s="165">
        <v>10.069000000000001</v>
      </c>
      <c r="EB26" s="165">
        <v>-2.2212000000000001</v>
      </c>
      <c r="EC26" s="165">
        <v>-11.399900000000001</v>
      </c>
      <c r="ED26" s="165">
        <v>-10.8729</v>
      </c>
      <c r="EE26" s="165">
        <v>-18.851700000000001</v>
      </c>
      <c r="EF26" s="165">
        <v>-20.216999999999999</v>
      </c>
      <c r="EG26" s="165">
        <v>-9.2110000000000003</v>
      </c>
      <c r="EH26" s="165">
        <v>-66.437299999999993</v>
      </c>
      <c r="EI26" s="166"/>
      <c r="EJ26" s="166"/>
      <c r="EK26" s="165">
        <v>-11.1784</v>
      </c>
      <c r="EL26" s="165">
        <v>-10.588200000000001</v>
      </c>
      <c r="EM26" s="166"/>
      <c r="EN26" s="165">
        <v>2.5287999999999999</v>
      </c>
      <c r="EO26" s="165">
        <v>1.0704</v>
      </c>
      <c r="EP26" s="165">
        <v>-8.7080000000000002</v>
      </c>
      <c r="EQ26" s="165">
        <v>-24.848500000000001</v>
      </c>
      <c r="ER26" s="165">
        <v>-24.5124</v>
      </c>
      <c r="ES26" s="165">
        <v>-0.54110000000000003</v>
      </c>
      <c r="ET26" s="166"/>
      <c r="EU26" s="166"/>
      <c r="EV26" s="166"/>
      <c r="EW26" s="165">
        <v>3.0108000000000001</v>
      </c>
      <c r="EX26" s="165">
        <v>8.6797000000000004</v>
      </c>
      <c r="EY26" s="165">
        <v>-8.0736000000000008</v>
      </c>
      <c r="EZ26" s="165">
        <v>-8.2629999999999999</v>
      </c>
      <c r="FA26" s="165">
        <v>5.0027999999999997</v>
      </c>
      <c r="FB26" s="165">
        <v>3.1093000000000002</v>
      </c>
      <c r="FC26" s="165">
        <v>-17.18</v>
      </c>
      <c r="FD26" s="166"/>
      <c r="FE26" s="166"/>
      <c r="FF26" s="166"/>
      <c r="FG26" s="165">
        <v>3.1261999999999999</v>
      </c>
      <c r="FH26" s="165">
        <v>2.5855000000000001</v>
      </c>
      <c r="FI26" s="165">
        <v>0</v>
      </c>
      <c r="FJ26" s="165">
        <v>10.7172</v>
      </c>
      <c r="FK26" s="165">
        <v>10.8847</v>
      </c>
      <c r="FL26" s="165">
        <v>-16.9131</v>
      </c>
      <c r="FM26" s="165">
        <v>16.303999999999998</v>
      </c>
      <c r="FN26" s="165">
        <v>16.6998</v>
      </c>
      <c r="FO26" s="165">
        <v>-6.0195999999999996</v>
      </c>
      <c r="FP26" s="166"/>
      <c r="FQ26" s="166"/>
      <c r="FR26" s="166"/>
      <c r="FS26" s="165">
        <v>-1.6072</v>
      </c>
      <c r="FT26" s="166"/>
      <c r="FU26" s="166"/>
      <c r="FV26" s="165">
        <v>3.51</v>
      </c>
      <c r="FW26" s="165">
        <v>-19.304600000000001</v>
      </c>
      <c r="FX26" s="165">
        <v>1.3851</v>
      </c>
      <c r="FY26" s="165">
        <v>7.3390000000000004</v>
      </c>
      <c r="FZ26" s="165">
        <v>0.9</v>
      </c>
      <c r="GA26" s="165">
        <v>1.6778</v>
      </c>
      <c r="GB26" s="165">
        <v>32.880000000000003</v>
      </c>
      <c r="GC26" s="165">
        <v>-19.4346</v>
      </c>
      <c r="GD26" s="165">
        <v>-11.404299999999999</v>
      </c>
      <c r="GE26" s="165">
        <v>-0.22</v>
      </c>
      <c r="GF26" s="165">
        <v>20.041899999999998</v>
      </c>
      <c r="GG26" s="166"/>
      <c r="GH26" s="165">
        <v>22.612500000000001</v>
      </c>
      <c r="GI26" s="166"/>
      <c r="GJ26" s="165">
        <v>-6.5594999999999999</v>
      </c>
      <c r="GK26" s="165">
        <v>2.0261</v>
      </c>
      <c r="GL26" s="166"/>
      <c r="GM26" s="166"/>
      <c r="GN26" s="165">
        <v>-9.7446999999999999</v>
      </c>
      <c r="GO26" s="165">
        <v>-2.4272</v>
      </c>
      <c r="GP26" s="165">
        <v>8.6296999999999997</v>
      </c>
      <c r="GQ26" s="165">
        <v>-34.621200000000002</v>
      </c>
      <c r="GR26" s="165">
        <v>-7.0190999999999999</v>
      </c>
      <c r="GS26" s="165">
        <v>-7.1001000000000003</v>
      </c>
      <c r="GT26" s="165">
        <v>140.54669999999999</v>
      </c>
      <c r="GU26" s="165">
        <v>-9.2477</v>
      </c>
      <c r="GV26" s="165">
        <v>-9.6173000000000002</v>
      </c>
      <c r="GW26" s="165">
        <v>-5.8486000000000002</v>
      </c>
      <c r="GX26" s="165">
        <v>2.2444000000000002</v>
      </c>
      <c r="GY26" s="165">
        <v>8.8937000000000008</v>
      </c>
      <c r="GZ26" s="165">
        <v>9.1067999999999998</v>
      </c>
      <c r="HA26" s="165">
        <v>1.4839</v>
      </c>
      <c r="HB26" s="165">
        <v>9.1410999999999998</v>
      </c>
      <c r="HC26" s="165">
        <v>9.3778000000000006</v>
      </c>
      <c r="HD26" s="165">
        <v>-18.02</v>
      </c>
      <c r="HE26" s="165">
        <v>17.726900000000001</v>
      </c>
      <c r="HF26" s="165">
        <v>38.445500000000003</v>
      </c>
      <c r="HG26" s="165">
        <v>-20.321899999999999</v>
      </c>
      <c r="HH26" s="165">
        <v>29.791599999999999</v>
      </c>
      <c r="HI26" s="165">
        <v>-10.8683</v>
      </c>
      <c r="HJ26" s="165">
        <v>-10.9808</v>
      </c>
      <c r="HK26" s="166"/>
      <c r="HL26" s="165">
        <v>5.9710000000000001</v>
      </c>
      <c r="HM26" s="165">
        <v>-10.885199999999999</v>
      </c>
      <c r="HN26" s="165">
        <v>-12.2326</v>
      </c>
      <c r="HO26" s="166"/>
      <c r="HP26" s="166"/>
      <c r="HQ26" s="165">
        <v>-15.5335</v>
      </c>
      <c r="HR26" s="165">
        <v>-14.9018</v>
      </c>
      <c r="HS26" s="165">
        <v>0.17419999999999999</v>
      </c>
      <c r="HT26" s="165">
        <v>0.85309999999999997</v>
      </c>
      <c r="HU26" s="165">
        <v>27.44</v>
      </c>
      <c r="HV26" s="165">
        <v>27.4</v>
      </c>
      <c r="HW26" s="165">
        <v>-32.700000000000003</v>
      </c>
      <c r="HX26" s="165">
        <v>-32.799999999999997</v>
      </c>
      <c r="HY26" s="165">
        <v>0.87980000000000003</v>
      </c>
      <c r="HZ26" s="165">
        <v>-0.56000000000000005</v>
      </c>
      <c r="IA26" s="165">
        <v>43.783900000000003</v>
      </c>
      <c r="IB26" s="165">
        <v>33.177999999999997</v>
      </c>
      <c r="IC26" s="165">
        <v>33.070099999999996</v>
      </c>
      <c r="ID26" s="165">
        <v>-18.2</v>
      </c>
      <c r="IE26" s="165">
        <v>-35.799999999999997</v>
      </c>
      <c r="IF26" s="165">
        <v>-1.1000000000000001</v>
      </c>
      <c r="IG26" s="165">
        <v>-1.6</v>
      </c>
      <c r="IH26" s="165">
        <v>-17.784800000000001</v>
      </c>
      <c r="II26" s="165">
        <v>-17.836600000000001</v>
      </c>
      <c r="IJ26" s="165">
        <v>-123.65430000000001</v>
      </c>
      <c r="IK26" s="166"/>
      <c r="IL26" s="165">
        <v>-239.4256</v>
      </c>
      <c r="IM26" s="165">
        <v>-23.493600000000001</v>
      </c>
      <c r="IN26" s="165">
        <v>21.748200000000001</v>
      </c>
      <c r="IO26" s="165">
        <v>75.001900000000006</v>
      </c>
      <c r="IP26" s="165">
        <v>95.285700000000006</v>
      </c>
      <c r="IQ26" s="165">
        <v>86.288499999999999</v>
      </c>
      <c r="IR26" s="165">
        <v>117.4537</v>
      </c>
      <c r="IS26" s="165">
        <v>1.6847000000000001</v>
      </c>
      <c r="IT26" s="165">
        <v>18.0718</v>
      </c>
      <c r="IU26" s="165">
        <v>21.47</v>
      </c>
      <c r="IV26" s="165">
        <v>17.907299999999999</v>
      </c>
      <c r="IW26" s="165">
        <v>118.411</v>
      </c>
      <c r="IX26" s="165">
        <v>-234.58269999999999</v>
      </c>
      <c r="IY26" s="165">
        <v>31.465299999999999</v>
      </c>
      <c r="IZ26" s="165">
        <v>-26.609400000000001</v>
      </c>
      <c r="JA26" s="165">
        <v>-0.84350000000000003</v>
      </c>
      <c r="JB26" s="166"/>
      <c r="JC26" s="165">
        <v>-10.08</v>
      </c>
      <c r="JD26" s="165">
        <v>-1.0029999999999999</v>
      </c>
      <c r="JE26" s="165">
        <v>-1.012</v>
      </c>
      <c r="JF26" s="165">
        <v>5.52</v>
      </c>
      <c r="JG26" s="165">
        <v>-3.28</v>
      </c>
      <c r="JH26" s="165">
        <v>-4.0007000000000001</v>
      </c>
      <c r="JI26" s="165">
        <v>-2.8702000000000001</v>
      </c>
      <c r="JJ26" s="165">
        <v>4.0726000000000004</v>
      </c>
      <c r="JK26" s="165">
        <v>-6.4134000000000002</v>
      </c>
      <c r="JL26" s="165">
        <v>4.5</v>
      </c>
      <c r="JM26" s="165">
        <v>7.4359999999999999</v>
      </c>
      <c r="JN26" s="165">
        <v>7.2060000000000004</v>
      </c>
      <c r="JO26" s="165">
        <v>0.82740000000000002</v>
      </c>
      <c r="JP26" s="165">
        <v>0.75919999999999999</v>
      </c>
      <c r="JQ26" s="165">
        <v>4.1616999999999997</v>
      </c>
      <c r="JR26" s="165">
        <v>3.8266</v>
      </c>
      <c r="JS26" s="165">
        <v>3.6377000000000002</v>
      </c>
      <c r="JT26" s="166"/>
      <c r="JU26" s="165">
        <v>20.399999999999999</v>
      </c>
      <c r="JV26" s="165">
        <v>4.8758999999999997</v>
      </c>
      <c r="JW26" s="165">
        <v>0.12</v>
      </c>
      <c r="JX26" s="166"/>
      <c r="JY26" s="165">
        <v>0</v>
      </c>
      <c r="JZ26" s="165">
        <v>-6.8784999999999998</v>
      </c>
      <c r="KA26" s="165">
        <v>-28.208400000000001</v>
      </c>
      <c r="KB26" s="165">
        <v>0</v>
      </c>
      <c r="KC26" s="165">
        <v>2.7827999999999999</v>
      </c>
      <c r="KD26" s="165">
        <v>-30.3413</v>
      </c>
      <c r="KE26" s="165">
        <v>-4.3823999999999996</v>
      </c>
      <c r="KF26" s="165">
        <v>-22.4</v>
      </c>
      <c r="KG26" s="165">
        <v>4.5999999999999996</v>
      </c>
      <c r="KH26" s="166"/>
      <c r="KI26" s="165">
        <v>-101.8049</v>
      </c>
    </row>
    <row r="27" spans="1:295" ht="18" customHeight="1" x14ac:dyDescent="0.25">
      <c r="A27" s="160" t="s">
        <v>40</v>
      </c>
      <c r="B27" s="160" t="s">
        <v>819</v>
      </c>
      <c r="C27" s="164">
        <v>0</v>
      </c>
      <c r="D27" s="165">
        <v>3.2427999999999999</v>
      </c>
      <c r="E27" s="165">
        <v>-7.3422000000000001</v>
      </c>
      <c r="F27" s="165">
        <v>-1.1195999999999999</v>
      </c>
      <c r="G27" s="165">
        <v>5.2929000000000004</v>
      </c>
      <c r="H27" s="166"/>
      <c r="I27" s="165">
        <v>9.2352000000000007</v>
      </c>
      <c r="J27" s="166"/>
      <c r="K27" s="165">
        <v>14.210800000000001</v>
      </c>
      <c r="L27" s="166"/>
      <c r="M27" s="165">
        <v>7.2830000000000004</v>
      </c>
      <c r="N27" s="165">
        <v>6.66</v>
      </c>
      <c r="O27" s="165">
        <v>-26.4</v>
      </c>
      <c r="P27" s="165">
        <v>2.2000000000000002</v>
      </c>
      <c r="Q27" s="165">
        <v>1.6559999999999999</v>
      </c>
      <c r="R27" s="165">
        <v>-19.8</v>
      </c>
      <c r="S27" s="165">
        <v>5.1471999999999998</v>
      </c>
      <c r="T27" s="165">
        <v>-15.2143</v>
      </c>
      <c r="U27" s="165">
        <v>4.0529999999999999</v>
      </c>
      <c r="V27" s="165">
        <v>3.9582999999999999</v>
      </c>
      <c r="W27" s="165">
        <v>6.9028999999999998</v>
      </c>
      <c r="X27" s="166"/>
      <c r="Y27" s="166"/>
      <c r="Z27" s="166"/>
      <c r="AA27" s="166"/>
      <c r="AB27" s="165">
        <v>-0.9698</v>
      </c>
      <c r="AC27" s="165">
        <v>1.867</v>
      </c>
      <c r="AD27" s="165">
        <v>1.92</v>
      </c>
      <c r="AE27" s="165">
        <v>9.4749999999999996</v>
      </c>
      <c r="AF27" s="165">
        <v>-19.98</v>
      </c>
      <c r="AG27" s="165">
        <v>-8.8000000000000007</v>
      </c>
      <c r="AH27" s="165">
        <v>-2.3279999999999998</v>
      </c>
      <c r="AI27" s="165">
        <v>0.23499999999999999</v>
      </c>
      <c r="AJ27" s="165">
        <v>2.41</v>
      </c>
      <c r="AK27" s="165">
        <v>2.19</v>
      </c>
      <c r="AL27" s="166"/>
      <c r="AM27" s="165">
        <v>-3.05</v>
      </c>
      <c r="AN27" s="165">
        <v>-3.14</v>
      </c>
      <c r="AO27" s="165">
        <v>5.5949</v>
      </c>
      <c r="AP27" s="165">
        <v>3.3031999999999999</v>
      </c>
      <c r="AQ27" s="165">
        <v>12.7126</v>
      </c>
      <c r="AR27" s="165">
        <v>15.7636</v>
      </c>
      <c r="AS27" s="165">
        <v>-23.4663</v>
      </c>
      <c r="AT27" s="165">
        <v>27.1937</v>
      </c>
      <c r="AU27" s="165">
        <v>25.019600000000001</v>
      </c>
      <c r="AV27" s="165">
        <v>8.1767000000000003</v>
      </c>
      <c r="AW27" s="165">
        <v>12.995799999999999</v>
      </c>
      <c r="AX27" s="166"/>
      <c r="AY27" s="165">
        <v>-27.863499999999998</v>
      </c>
      <c r="AZ27" s="165">
        <v>5.9305000000000003</v>
      </c>
      <c r="BA27" s="165">
        <v>29.632999999999999</v>
      </c>
      <c r="BB27" s="166"/>
      <c r="BC27" s="165">
        <v>10.6798</v>
      </c>
      <c r="BD27" s="165">
        <v>-6.4</v>
      </c>
      <c r="BE27" s="165">
        <v>-6.8</v>
      </c>
      <c r="BF27" s="165">
        <v>-14.7803</v>
      </c>
      <c r="BG27" s="165">
        <v>-16.304200000000002</v>
      </c>
      <c r="BH27" s="165">
        <v>-4.1029999999999998</v>
      </c>
      <c r="BI27" s="166"/>
      <c r="BJ27" s="165">
        <v>11.9983</v>
      </c>
      <c r="BK27" s="165">
        <v>2.5703</v>
      </c>
      <c r="BL27" s="165">
        <v>3.1482999999999999</v>
      </c>
      <c r="BM27" s="165">
        <v>1.9398</v>
      </c>
      <c r="BN27" s="166"/>
      <c r="BO27" s="165">
        <v>73.732699999999994</v>
      </c>
      <c r="BP27" s="165">
        <v>73.793700000000001</v>
      </c>
      <c r="BQ27" s="165">
        <v>-24.893999999999998</v>
      </c>
      <c r="BR27" s="165">
        <v>-14.9815</v>
      </c>
      <c r="BS27" s="166"/>
      <c r="BT27" s="166"/>
      <c r="BU27" s="166"/>
      <c r="BV27" s="165">
        <v>12.7239</v>
      </c>
      <c r="BW27" s="165">
        <v>7.19</v>
      </c>
      <c r="BX27" s="165">
        <v>4.01</v>
      </c>
      <c r="BY27" s="165">
        <v>-11.64</v>
      </c>
      <c r="BZ27" s="165">
        <v>4.6399999999999997</v>
      </c>
      <c r="CA27" s="165">
        <v>-19.6875</v>
      </c>
      <c r="CB27" s="165">
        <v>-19.6875</v>
      </c>
      <c r="CC27" s="165">
        <v>21.9696</v>
      </c>
      <c r="CD27" s="165">
        <v>20.101500000000001</v>
      </c>
      <c r="CE27" s="165">
        <v>-4.4874999999999998</v>
      </c>
      <c r="CF27" s="165">
        <v>8.1231000000000009</v>
      </c>
      <c r="CG27" s="165">
        <v>8.1209000000000007</v>
      </c>
      <c r="CH27" s="165">
        <v>11.7898</v>
      </c>
      <c r="CI27" s="165">
        <v>17.446300000000001</v>
      </c>
      <c r="CJ27" s="166"/>
      <c r="CK27" s="166"/>
      <c r="CL27" s="165">
        <v>55.8</v>
      </c>
      <c r="CM27" s="165">
        <v>-31.1</v>
      </c>
      <c r="CN27" s="165">
        <v>-1.98</v>
      </c>
      <c r="CO27" s="165">
        <v>45.3934</v>
      </c>
      <c r="CP27" s="165">
        <v>45.227699999999999</v>
      </c>
      <c r="CQ27" s="165">
        <v>42.195799999999998</v>
      </c>
      <c r="CR27" s="165">
        <v>87.2453</v>
      </c>
      <c r="CS27" s="165">
        <v>87.325900000000004</v>
      </c>
      <c r="CT27" s="165">
        <v>-17.267399999999999</v>
      </c>
      <c r="CU27" s="165">
        <v>-76.522499999999994</v>
      </c>
      <c r="CV27" s="165">
        <v>-14.783799999999999</v>
      </c>
      <c r="CW27" s="165">
        <v>3.4741</v>
      </c>
      <c r="CX27" s="165">
        <v>27.78</v>
      </c>
      <c r="CY27" s="165">
        <v>11.57</v>
      </c>
      <c r="CZ27" s="165">
        <v>8.1298999999999992</v>
      </c>
      <c r="DA27" s="165">
        <v>8.2062000000000008</v>
      </c>
      <c r="DB27" s="165">
        <v>-9.4</v>
      </c>
      <c r="DC27" s="166"/>
      <c r="DD27" s="165">
        <v>-18.567900000000002</v>
      </c>
      <c r="DE27" s="165">
        <v>-17.919699999999999</v>
      </c>
      <c r="DF27" s="165">
        <v>21.6036</v>
      </c>
      <c r="DG27" s="165">
        <v>1.47E-2</v>
      </c>
      <c r="DH27" s="165">
        <v>-4.8384999999999998</v>
      </c>
      <c r="DI27" s="166"/>
      <c r="DJ27" s="166"/>
      <c r="DK27" s="165">
        <v>-3.6657999999999999</v>
      </c>
      <c r="DL27" s="165">
        <v>3.1850000000000001</v>
      </c>
      <c r="DM27" s="165">
        <v>38.487400000000001</v>
      </c>
      <c r="DN27" s="165">
        <v>11.324199999999999</v>
      </c>
      <c r="DO27" s="165">
        <v>3.53</v>
      </c>
      <c r="DP27" s="165">
        <v>-1.66</v>
      </c>
      <c r="DQ27" s="165">
        <v>5.6025</v>
      </c>
      <c r="DR27" s="165">
        <v>-20.266200000000001</v>
      </c>
      <c r="DS27" s="165">
        <v>-12.88</v>
      </c>
      <c r="DT27" s="165">
        <v>-13.01</v>
      </c>
      <c r="DU27" s="165">
        <v>36.71</v>
      </c>
      <c r="DV27" s="165">
        <v>16.34</v>
      </c>
      <c r="DW27" s="165">
        <v>-20.854500000000002</v>
      </c>
      <c r="DX27" s="165">
        <v>-10.172700000000001</v>
      </c>
      <c r="DY27" s="165">
        <v>-33.234699999999997</v>
      </c>
      <c r="DZ27" s="165">
        <v>-31.663599999999999</v>
      </c>
      <c r="EA27" s="165">
        <v>17.076599999999999</v>
      </c>
      <c r="EB27" s="165">
        <v>3.0705</v>
      </c>
      <c r="EC27" s="165">
        <v>-5.0800999999999998</v>
      </c>
      <c r="ED27" s="165">
        <v>-5.6943999999999999</v>
      </c>
      <c r="EE27" s="165">
        <v>-13.3567</v>
      </c>
      <c r="EF27" s="165">
        <v>-17.355599999999999</v>
      </c>
      <c r="EG27" s="165">
        <v>-11.188000000000001</v>
      </c>
      <c r="EH27" s="165">
        <v>-63.501399999999997</v>
      </c>
      <c r="EI27" s="166"/>
      <c r="EJ27" s="166"/>
      <c r="EK27" s="165">
        <v>-10.1266</v>
      </c>
      <c r="EL27" s="165">
        <v>-9.9161999999999999</v>
      </c>
      <c r="EM27" s="166"/>
      <c r="EN27" s="165">
        <v>3.246</v>
      </c>
      <c r="EO27" s="165">
        <v>2.4967000000000001</v>
      </c>
      <c r="EP27" s="165">
        <v>-13.316000000000001</v>
      </c>
      <c r="EQ27" s="165">
        <v>-25.0458</v>
      </c>
      <c r="ER27" s="165">
        <v>-23.985499999999998</v>
      </c>
      <c r="ES27" s="165">
        <v>-3.4127999999999998</v>
      </c>
      <c r="ET27" s="166"/>
      <c r="EU27" s="166"/>
      <c r="EV27" s="166"/>
      <c r="EW27" s="165">
        <v>3.105</v>
      </c>
      <c r="EX27" s="165">
        <v>6.4950000000000001</v>
      </c>
      <c r="EY27" s="165">
        <v>-8.3719000000000001</v>
      </c>
      <c r="EZ27" s="165">
        <v>-8.5799000000000003</v>
      </c>
      <c r="FA27" s="165">
        <v>4.4283000000000001</v>
      </c>
      <c r="FB27" s="165">
        <v>-1.1696</v>
      </c>
      <c r="FC27" s="165">
        <v>-12.0566</v>
      </c>
      <c r="FD27" s="166"/>
      <c r="FE27" s="166"/>
      <c r="FF27" s="166"/>
      <c r="FG27" s="165">
        <v>0</v>
      </c>
      <c r="FH27" s="165">
        <v>0</v>
      </c>
      <c r="FI27" s="165">
        <v>0</v>
      </c>
      <c r="FJ27" s="165">
        <v>9.5449999999999999</v>
      </c>
      <c r="FK27" s="165">
        <v>9.0426000000000002</v>
      </c>
      <c r="FL27" s="165">
        <v>-19.2575</v>
      </c>
      <c r="FM27" s="165">
        <v>15.9086</v>
      </c>
      <c r="FN27" s="165">
        <v>15.9285</v>
      </c>
      <c r="FO27" s="165">
        <v>-7.3669000000000002</v>
      </c>
      <c r="FP27" s="165">
        <v>0</v>
      </c>
      <c r="FQ27" s="165">
        <v>18.8003</v>
      </c>
      <c r="FR27" s="166"/>
      <c r="FS27" s="165">
        <v>-2.5924</v>
      </c>
      <c r="FT27" s="165">
        <v>0.28860000000000002</v>
      </c>
      <c r="FU27" s="165">
        <v>1.66</v>
      </c>
      <c r="FV27" s="165">
        <v>0.9</v>
      </c>
      <c r="FW27" s="165">
        <v>-24.983599999999999</v>
      </c>
      <c r="FX27" s="165">
        <v>1.4446000000000001</v>
      </c>
      <c r="FY27" s="165">
        <v>7.234</v>
      </c>
      <c r="FZ27" s="165">
        <v>0.93400000000000005</v>
      </c>
      <c r="GA27" s="165">
        <v>1.9444999999999999</v>
      </c>
      <c r="GB27" s="165">
        <v>32.64</v>
      </c>
      <c r="GC27" s="165">
        <v>-19.3476</v>
      </c>
      <c r="GD27" s="165">
        <v>-10.9621</v>
      </c>
      <c r="GE27" s="165">
        <v>-0.2</v>
      </c>
      <c r="GF27" s="165">
        <v>21.214099999999998</v>
      </c>
      <c r="GG27" s="166"/>
      <c r="GH27" s="165">
        <v>23.928599999999999</v>
      </c>
      <c r="GI27" s="166"/>
      <c r="GJ27" s="165">
        <v>-7.0284000000000004</v>
      </c>
      <c r="GK27" s="165">
        <v>2.0764999999999998</v>
      </c>
      <c r="GL27" s="166"/>
      <c r="GM27" s="166"/>
      <c r="GN27" s="165">
        <v>-9.5785999999999998</v>
      </c>
      <c r="GO27" s="165">
        <v>-3.03</v>
      </c>
      <c r="GP27" s="165">
        <v>10.7965</v>
      </c>
      <c r="GQ27" s="165">
        <v>-34.453099999999999</v>
      </c>
      <c r="GR27" s="165">
        <v>-6.8764000000000003</v>
      </c>
      <c r="GS27" s="165">
        <v>-7.0583</v>
      </c>
      <c r="GT27" s="165">
        <v>156.74690000000001</v>
      </c>
      <c r="GU27" s="165">
        <v>-8.2501999999999995</v>
      </c>
      <c r="GV27" s="165">
        <v>-10.143599999999999</v>
      </c>
      <c r="GW27" s="165">
        <v>-5.8935000000000004</v>
      </c>
      <c r="GX27" s="165">
        <v>1.5777000000000001</v>
      </c>
      <c r="GY27" s="165">
        <v>8.0879999999999992</v>
      </c>
      <c r="GZ27" s="165">
        <v>8.2920999999999996</v>
      </c>
      <c r="HA27" s="165">
        <v>0.92269999999999996</v>
      </c>
      <c r="HB27" s="165">
        <v>11.5517</v>
      </c>
      <c r="HC27" s="165">
        <v>14.023300000000001</v>
      </c>
      <c r="HD27" s="165">
        <v>-15.09</v>
      </c>
      <c r="HE27" s="165">
        <v>11.9781</v>
      </c>
      <c r="HF27" s="165">
        <v>28.258900000000001</v>
      </c>
      <c r="HG27" s="165">
        <v>-12.3567</v>
      </c>
      <c r="HH27" s="165">
        <v>38.935400000000001</v>
      </c>
      <c r="HI27" s="165">
        <v>-12.837199999999999</v>
      </c>
      <c r="HJ27" s="165">
        <v>-12.633100000000001</v>
      </c>
      <c r="HK27" s="166"/>
      <c r="HL27" s="165">
        <v>9.1135000000000002</v>
      </c>
      <c r="HM27" s="165">
        <v>-10.612500000000001</v>
      </c>
      <c r="HN27" s="165">
        <v>-12.0349</v>
      </c>
      <c r="HO27" s="165">
        <v>3.5106999999999999</v>
      </c>
      <c r="HP27" s="166"/>
      <c r="HQ27" s="165">
        <v>-11.649800000000001</v>
      </c>
      <c r="HR27" s="165">
        <v>-11.106</v>
      </c>
      <c r="HS27" s="165">
        <v>0.13850000000000001</v>
      </c>
      <c r="HT27" s="165">
        <v>-0.52780000000000005</v>
      </c>
      <c r="HU27" s="165">
        <v>22.13</v>
      </c>
      <c r="HV27" s="165">
        <v>22.16</v>
      </c>
      <c r="HW27" s="165">
        <v>-25.8</v>
      </c>
      <c r="HX27" s="165">
        <v>-26</v>
      </c>
      <c r="HY27" s="165">
        <v>0.81030000000000002</v>
      </c>
      <c r="HZ27" s="165">
        <v>1.44</v>
      </c>
      <c r="IA27" s="165">
        <v>40.509099999999997</v>
      </c>
      <c r="IB27" s="165">
        <v>33.892400000000002</v>
      </c>
      <c r="IC27" s="165">
        <v>33.786200000000001</v>
      </c>
      <c r="ID27" s="165">
        <v>-17.899999999999999</v>
      </c>
      <c r="IE27" s="165">
        <v>-35</v>
      </c>
      <c r="IF27" s="165">
        <v>-4.5999999999999996</v>
      </c>
      <c r="IG27" s="165">
        <v>-5.2</v>
      </c>
      <c r="IH27" s="165">
        <v>-17.587199999999999</v>
      </c>
      <c r="II27" s="165">
        <v>-17.411300000000001</v>
      </c>
      <c r="IJ27" s="165">
        <v>-124.7102</v>
      </c>
      <c r="IK27" s="166"/>
      <c r="IL27" s="165">
        <v>-234.07599999999999</v>
      </c>
      <c r="IM27" s="165">
        <v>-19.444500000000001</v>
      </c>
      <c r="IN27" s="165">
        <v>21.499199999999998</v>
      </c>
      <c r="IO27" s="165">
        <v>70.724400000000003</v>
      </c>
      <c r="IP27" s="165">
        <v>96.9255</v>
      </c>
      <c r="IQ27" s="165">
        <v>95.183400000000006</v>
      </c>
      <c r="IR27" s="165">
        <v>110.0886</v>
      </c>
      <c r="IS27" s="165">
        <v>-0.27579999999999999</v>
      </c>
      <c r="IT27" s="165">
        <v>23.607099999999999</v>
      </c>
      <c r="IU27" s="165">
        <v>24.2728</v>
      </c>
      <c r="IV27" s="165">
        <v>21.3935</v>
      </c>
      <c r="IW27" s="165">
        <v>122.1765</v>
      </c>
      <c r="IX27" s="165">
        <v>-224.33690000000001</v>
      </c>
      <c r="IY27" s="165">
        <v>43.416699999999999</v>
      </c>
      <c r="IZ27" s="165">
        <v>-37.525399999999998</v>
      </c>
      <c r="JA27" s="165">
        <v>-1.4295</v>
      </c>
      <c r="JB27" s="166"/>
      <c r="JC27" s="165">
        <v>-8.24</v>
      </c>
      <c r="JD27" s="165">
        <v>-1.0089999999999999</v>
      </c>
      <c r="JE27" s="165">
        <v>-1.008</v>
      </c>
      <c r="JF27" s="165">
        <v>4.4800000000000004</v>
      </c>
      <c r="JG27" s="165">
        <v>-2</v>
      </c>
      <c r="JH27" s="165">
        <v>-3.7439</v>
      </c>
      <c r="JI27" s="165">
        <v>-4.5396000000000001</v>
      </c>
      <c r="JJ27" s="165">
        <v>4.2191000000000001</v>
      </c>
      <c r="JK27" s="165">
        <v>-7.0297999999999998</v>
      </c>
      <c r="JL27" s="165">
        <v>6.4</v>
      </c>
      <c r="JM27" s="165">
        <v>7.7220000000000004</v>
      </c>
      <c r="JN27" s="165">
        <v>7.7530000000000001</v>
      </c>
      <c r="JO27" s="165">
        <v>0.89090000000000003</v>
      </c>
      <c r="JP27" s="165">
        <v>0.96179999999999999</v>
      </c>
      <c r="JQ27" s="165">
        <v>3.5569000000000002</v>
      </c>
      <c r="JR27" s="165">
        <v>3.5516999999999999</v>
      </c>
      <c r="JS27" s="165">
        <v>3.6476999999999999</v>
      </c>
      <c r="JT27" s="166"/>
      <c r="JU27" s="165">
        <v>19.899999999999999</v>
      </c>
      <c r="JV27" s="165">
        <v>9.2645999999999997</v>
      </c>
      <c r="JW27" s="165">
        <v>0.1</v>
      </c>
      <c r="JX27" s="166"/>
      <c r="JY27" s="165">
        <v>-3.669</v>
      </c>
      <c r="JZ27" s="165">
        <v>-6.3898000000000001</v>
      </c>
      <c r="KA27" s="165">
        <v>-27.9925</v>
      </c>
      <c r="KB27" s="165">
        <v>0</v>
      </c>
      <c r="KC27" s="165">
        <v>0</v>
      </c>
      <c r="KD27" s="165">
        <v>-30.747800000000002</v>
      </c>
      <c r="KE27" s="165">
        <v>-2.7970000000000002</v>
      </c>
      <c r="KF27" s="165">
        <v>-21.4</v>
      </c>
      <c r="KG27" s="165">
        <v>4.2</v>
      </c>
      <c r="KH27" s="166"/>
      <c r="KI27" s="165">
        <v>-101.37739999999999</v>
      </c>
    </row>
    <row r="28" spans="1:295" ht="18" customHeight="1" x14ac:dyDescent="0.25">
      <c r="A28" s="160" t="s">
        <v>40</v>
      </c>
      <c r="B28" s="160" t="s">
        <v>820</v>
      </c>
      <c r="C28" s="164">
        <v>0</v>
      </c>
      <c r="D28" s="165">
        <v>3.4838</v>
      </c>
      <c r="E28" s="165">
        <v>-7.7195</v>
      </c>
      <c r="F28" s="165">
        <v>-1.0141</v>
      </c>
      <c r="G28" s="165">
        <v>5.1967999999999996</v>
      </c>
      <c r="H28" s="166"/>
      <c r="I28" s="165">
        <v>9.4694000000000003</v>
      </c>
      <c r="J28" s="166"/>
      <c r="K28" s="165">
        <v>15.0656</v>
      </c>
      <c r="L28" s="165">
        <v>3.2000000000000001E-2</v>
      </c>
      <c r="M28" s="165">
        <v>7.6820000000000004</v>
      </c>
      <c r="N28" s="165">
        <v>4.4400000000000004</v>
      </c>
      <c r="O28" s="165">
        <v>-26.4</v>
      </c>
      <c r="P28" s="165">
        <v>4.4000000000000004</v>
      </c>
      <c r="Q28" s="165">
        <v>1.6559999999999999</v>
      </c>
      <c r="R28" s="165">
        <v>-22</v>
      </c>
      <c r="S28" s="165">
        <v>5.3497000000000003</v>
      </c>
      <c r="T28" s="165">
        <v>-15.3171</v>
      </c>
      <c r="U28" s="165">
        <v>4.1627000000000001</v>
      </c>
      <c r="V28" s="165">
        <v>4.1120999999999999</v>
      </c>
      <c r="W28" s="165">
        <v>7.3086000000000002</v>
      </c>
      <c r="X28" s="166"/>
      <c r="Y28" s="166"/>
      <c r="Z28" s="166"/>
      <c r="AA28" s="166"/>
      <c r="AB28" s="165">
        <v>-0.55400000000000005</v>
      </c>
      <c r="AC28" s="165">
        <v>2.5449999999999999</v>
      </c>
      <c r="AD28" s="165">
        <v>2.6080000000000001</v>
      </c>
      <c r="AE28" s="165">
        <v>10.038</v>
      </c>
      <c r="AF28" s="165">
        <v>-15.54</v>
      </c>
      <c r="AG28" s="165">
        <v>-8.8000000000000007</v>
      </c>
      <c r="AH28" s="165">
        <v>-2.4129999999999998</v>
      </c>
      <c r="AI28" s="165">
        <v>0.254</v>
      </c>
      <c r="AJ28" s="165">
        <v>7.21</v>
      </c>
      <c r="AK28" s="165">
        <v>7.36</v>
      </c>
      <c r="AL28" s="166"/>
      <c r="AM28" s="165">
        <v>-2.16</v>
      </c>
      <c r="AN28" s="165">
        <v>-2.48</v>
      </c>
      <c r="AO28" s="165">
        <v>5.5734000000000004</v>
      </c>
      <c r="AP28" s="165">
        <v>3.6587000000000001</v>
      </c>
      <c r="AQ28" s="165">
        <v>6.3798000000000004</v>
      </c>
      <c r="AR28" s="165">
        <v>9.0998000000000001</v>
      </c>
      <c r="AS28" s="165">
        <v>-23.481300000000001</v>
      </c>
      <c r="AT28" s="165">
        <v>29.739000000000001</v>
      </c>
      <c r="AU28" s="165">
        <v>29.662700000000001</v>
      </c>
      <c r="AV28" s="165">
        <v>11.006399999999999</v>
      </c>
      <c r="AW28" s="165">
        <v>10.705500000000001</v>
      </c>
      <c r="AX28" s="166"/>
      <c r="AY28" s="165">
        <v>-28.667300000000001</v>
      </c>
      <c r="AZ28" s="165">
        <v>5.5359999999999996</v>
      </c>
      <c r="BA28" s="165">
        <v>30.989899999999999</v>
      </c>
      <c r="BB28" s="166"/>
      <c r="BC28" s="165">
        <v>8.5320999999999998</v>
      </c>
      <c r="BD28" s="165">
        <v>-6.6</v>
      </c>
      <c r="BE28" s="165">
        <v>-7.1</v>
      </c>
      <c r="BF28" s="165">
        <v>-14.5273</v>
      </c>
      <c r="BG28" s="165">
        <v>-14.207700000000001</v>
      </c>
      <c r="BH28" s="165">
        <v>-4.3859000000000004</v>
      </c>
      <c r="BI28" s="166"/>
      <c r="BJ28" s="165">
        <v>10.7608</v>
      </c>
      <c r="BK28" s="165">
        <v>3.4601999999999999</v>
      </c>
      <c r="BL28" s="165">
        <v>3.7216999999999998</v>
      </c>
      <c r="BM28" s="165">
        <v>2.3349000000000002</v>
      </c>
      <c r="BN28" s="166"/>
      <c r="BO28" s="165">
        <v>76.021600000000007</v>
      </c>
      <c r="BP28" s="165">
        <v>76.174199999999999</v>
      </c>
      <c r="BQ28" s="165">
        <v>-35.108800000000002</v>
      </c>
      <c r="BR28" s="165">
        <v>-10.4658</v>
      </c>
      <c r="BS28" s="166"/>
      <c r="BT28" s="166"/>
      <c r="BU28" s="166"/>
      <c r="BV28" s="165">
        <v>13.4724</v>
      </c>
      <c r="BW28" s="165">
        <v>7.01</v>
      </c>
      <c r="BX28" s="165">
        <v>4.0999999999999996</v>
      </c>
      <c r="BY28" s="165">
        <v>-10.27</v>
      </c>
      <c r="BZ28" s="165">
        <v>5.44</v>
      </c>
      <c r="CA28" s="165">
        <v>-11.382199999999999</v>
      </c>
      <c r="CB28" s="165">
        <v>-11.1142</v>
      </c>
      <c r="CC28" s="165">
        <v>22.385400000000001</v>
      </c>
      <c r="CD28" s="165">
        <v>20.084700000000002</v>
      </c>
      <c r="CE28" s="165">
        <v>-0.56130000000000002</v>
      </c>
      <c r="CF28" s="165">
        <v>13.8849</v>
      </c>
      <c r="CG28" s="165">
        <v>13.411099999999999</v>
      </c>
      <c r="CH28" s="165">
        <v>9.7144999999999992</v>
      </c>
      <c r="CI28" s="165">
        <v>18.130600000000001</v>
      </c>
      <c r="CJ28" s="165">
        <v>2.88</v>
      </c>
      <c r="CK28" s="165">
        <v>6.4119999999999999</v>
      </c>
      <c r="CL28" s="165">
        <v>59.6</v>
      </c>
      <c r="CM28" s="165">
        <v>-34.1</v>
      </c>
      <c r="CN28" s="165">
        <v>-2.1</v>
      </c>
      <c r="CO28" s="165">
        <v>49.2301</v>
      </c>
      <c r="CP28" s="165">
        <v>49.54</v>
      </c>
      <c r="CQ28" s="165">
        <v>48.082000000000001</v>
      </c>
      <c r="CR28" s="165">
        <v>80.638999999999996</v>
      </c>
      <c r="CS28" s="165">
        <v>82.007499999999993</v>
      </c>
      <c r="CT28" s="165">
        <v>-9.0366</v>
      </c>
      <c r="CU28" s="165">
        <v>-77.952299999999994</v>
      </c>
      <c r="CV28" s="165">
        <v>-7.1128999999999998</v>
      </c>
      <c r="CW28" s="165">
        <v>3.9828000000000001</v>
      </c>
      <c r="CX28" s="165">
        <v>27.09</v>
      </c>
      <c r="CY28" s="165">
        <v>11.22</v>
      </c>
      <c r="CZ28" s="165">
        <v>8.4423999999999992</v>
      </c>
      <c r="DA28" s="165">
        <v>8.4991000000000003</v>
      </c>
      <c r="DB28" s="165">
        <v>-9.6300000000000008</v>
      </c>
      <c r="DC28" s="166"/>
      <c r="DD28" s="165">
        <v>-19.7209</v>
      </c>
      <c r="DE28" s="165">
        <v>-19.8398</v>
      </c>
      <c r="DF28" s="165">
        <v>17.5487</v>
      </c>
      <c r="DG28" s="165">
        <v>1.4200000000000001E-2</v>
      </c>
      <c r="DH28" s="165">
        <v>-4.9082999999999997</v>
      </c>
      <c r="DI28" s="165">
        <v>9.5</v>
      </c>
      <c r="DJ28" s="165">
        <v>8.8000000000000007</v>
      </c>
      <c r="DK28" s="165">
        <v>-3.4131</v>
      </c>
      <c r="DL28" s="165">
        <v>3.9329999999999998</v>
      </c>
      <c r="DM28" s="165">
        <v>37.383299999999998</v>
      </c>
      <c r="DN28" s="165">
        <v>12.251899999999999</v>
      </c>
      <c r="DO28" s="165">
        <v>4.34</v>
      </c>
      <c r="DP28" s="165">
        <v>-1.38</v>
      </c>
      <c r="DQ28" s="165">
        <v>6.5609999999999999</v>
      </c>
      <c r="DR28" s="165">
        <v>-17.916</v>
      </c>
      <c r="DS28" s="165">
        <v>-13.74</v>
      </c>
      <c r="DT28" s="165">
        <v>-13.71</v>
      </c>
      <c r="DU28" s="165">
        <v>38.65</v>
      </c>
      <c r="DV28" s="165">
        <v>16.82</v>
      </c>
      <c r="DW28" s="165">
        <v>-15.8727</v>
      </c>
      <c r="DX28" s="165">
        <v>-9.1727000000000007</v>
      </c>
      <c r="DY28" s="165">
        <v>-23.872599999999998</v>
      </c>
      <c r="DZ28" s="165">
        <v>-23.127300000000002</v>
      </c>
      <c r="EA28" s="165">
        <v>25.459199999999999</v>
      </c>
      <c r="EB28" s="165">
        <v>10.261200000000001</v>
      </c>
      <c r="EC28" s="165">
        <v>1.6444000000000001</v>
      </c>
      <c r="ED28" s="165">
        <v>2.3294999999999999</v>
      </c>
      <c r="EE28" s="165">
        <v>-9.4602000000000004</v>
      </c>
      <c r="EF28" s="165">
        <v>-12.5275</v>
      </c>
      <c r="EG28" s="165">
        <v>-11.845000000000001</v>
      </c>
      <c r="EH28" s="165">
        <v>-54.965600000000002</v>
      </c>
      <c r="EI28" s="166"/>
      <c r="EJ28" s="166"/>
      <c r="EK28" s="165">
        <v>-11.276899999999999</v>
      </c>
      <c r="EL28" s="165">
        <v>-10.634499999999999</v>
      </c>
      <c r="EM28" s="166"/>
      <c r="EN28" s="165">
        <v>-2.5762</v>
      </c>
      <c r="EO28" s="165">
        <v>-3.5019999999999998</v>
      </c>
      <c r="EP28" s="165">
        <v>14.864000000000001</v>
      </c>
      <c r="EQ28" s="165">
        <v>-15.936999999999999</v>
      </c>
      <c r="ER28" s="165">
        <v>-15.5456</v>
      </c>
      <c r="ES28" s="165">
        <v>-6.2641999999999998</v>
      </c>
      <c r="ET28" s="166"/>
      <c r="EU28" s="166"/>
      <c r="EV28" s="166"/>
      <c r="EW28" s="165">
        <v>3.2564000000000002</v>
      </c>
      <c r="EX28" s="165">
        <v>-5.7074999999999996</v>
      </c>
      <c r="EY28" s="165">
        <v>-8.9669000000000008</v>
      </c>
      <c r="EZ28" s="165">
        <v>-9.1887000000000008</v>
      </c>
      <c r="FA28" s="165">
        <v>4.9002999999999997</v>
      </c>
      <c r="FB28" s="165">
        <v>-5.6384999999999996</v>
      </c>
      <c r="FC28" s="165">
        <v>-9.3531999999999993</v>
      </c>
      <c r="FD28" s="166"/>
      <c r="FE28" s="166"/>
      <c r="FF28" s="166"/>
      <c r="FG28" s="165">
        <v>0</v>
      </c>
      <c r="FH28" s="165">
        <v>3.4594</v>
      </c>
      <c r="FI28" s="165">
        <v>0</v>
      </c>
      <c r="FJ28" s="165">
        <v>4.1863999999999999</v>
      </c>
      <c r="FK28" s="165">
        <v>3.0142000000000002</v>
      </c>
      <c r="FL28" s="165">
        <v>-13.731400000000001</v>
      </c>
      <c r="FM28" s="165">
        <v>10.2477</v>
      </c>
      <c r="FN28" s="165">
        <v>9.0945</v>
      </c>
      <c r="FO28" s="165">
        <v>-3.5135999999999998</v>
      </c>
      <c r="FP28" s="165">
        <v>11.711499999999999</v>
      </c>
      <c r="FQ28" s="166"/>
      <c r="FR28" s="166"/>
      <c r="FS28" s="165">
        <v>-0.90039999999999998</v>
      </c>
      <c r="FT28" s="165">
        <v>0.2621</v>
      </c>
      <c r="FU28" s="166"/>
      <c r="FV28" s="165">
        <v>0.4</v>
      </c>
      <c r="FW28" s="165">
        <v>-19.0229</v>
      </c>
      <c r="FX28" s="165">
        <v>1.4749000000000001</v>
      </c>
      <c r="FY28" s="165">
        <v>7.3049999999999997</v>
      </c>
      <c r="FZ28" s="165">
        <v>0.83199999999999996</v>
      </c>
      <c r="GA28" s="165">
        <v>2.0750999999999999</v>
      </c>
      <c r="GB28" s="165">
        <v>36.89</v>
      </c>
      <c r="GC28" s="165">
        <v>-24.2898</v>
      </c>
      <c r="GD28" s="165">
        <v>-14.317600000000001</v>
      </c>
      <c r="GE28" s="165">
        <v>-1.1100000000000001</v>
      </c>
      <c r="GF28" s="165">
        <v>23.659700000000001</v>
      </c>
      <c r="GG28" s="166"/>
      <c r="GH28" s="165">
        <v>27.051300000000001</v>
      </c>
      <c r="GI28" s="166"/>
      <c r="GJ28" s="165">
        <v>-10.5397</v>
      </c>
      <c r="GK28" s="165">
        <v>2.1659999999999999</v>
      </c>
      <c r="GL28" s="166"/>
      <c r="GM28" s="166"/>
      <c r="GN28" s="165">
        <v>-9.2368000000000006</v>
      </c>
      <c r="GO28" s="165">
        <v>-1.2506999999999999</v>
      </c>
      <c r="GP28" s="165">
        <v>9.5955999999999992</v>
      </c>
      <c r="GQ28" s="165">
        <v>-35.545499999999997</v>
      </c>
      <c r="GR28" s="165">
        <v>-6.7675999999999998</v>
      </c>
      <c r="GS28" s="165">
        <v>-6.8940000000000001</v>
      </c>
      <c r="GT28" s="165">
        <v>180.9434</v>
      </c>
      <c r="GU28" s="165">
        <v>-6.1147</v>
      </c>
      <c r="GV28" s="165">
        <v>-8.1137999999999995</v>
      </c>
      <c r="GW28" s="165">
        <v>-10.213800000000001</v>
      </c>
      <c r="GX28" s="165">
        <v>1.4886999999999999</v>
      </c>
      <c r="GY28" s="165">
        <v>7.8536000000000001</v>
      </c>
      <c r="GZ28" s="165">
        <v>7.9429999999999996</v>
      </c>
      <c r="HA28" s="165">
        <v>1</v>
      </c>
      <c r="HB28" s="165">
        <v>8.5353999999999992</v>
      </c>
      <c r="HC28" s="165">
        <v>8.9634</v>
      </c>
      <c r="HD28" s="165">
        <v>-10.48</v>
      </c>
      <c r="HE28" s="165">
        <v>15.0702</v>
      </c>
      <c r="HF28" s="165">
        <v>46.4953</v>
      </c>
      <c r="HG28" s="165">
        <v>-23.715599999999998</v>
      </c>
      <c r="HH28" s="165">
        <v>24.850100000000001</v>
      </c>
      <c r="HI28" s="165">
        <v>-9.5394000000000005</v>
      </c>
      <c r="HJ28" s="165">
        <v>-9.3994</v>
      </c>
      <c r="HK28" s="166"/>
      <c r="HL28" s="165">
        <v>8.4449000000000005</v>
      </c>
      <c r="HM28" s="165">
        <v>0</v>
      </c>
      <c r="HN28" s="165">
        <v>0</v>
      </c>
      <c r="HO28" s="166"/>
      <c r="HP28" s="166"/>
      <c r="HQ28" s="165">
        <v>-12.600099999999999</v>
      </c>
      <c r="HR28" s="165">
        <v>-12.0014</v>
      </c>
      <c r="HS28" s="165">
        <v>-1.5398000000000001</v>
      </c>
      <c r="HT28" s="165">
        <v>-1.0851999999999999</v>
      </c>
      <c r="HU28" s="165">
        <v>22.33</v>
      </c>
      <c r="HV28" s="165">
        <v>22.44</v>
      </c>
      <c r="HW28" s="165">
        <v>-26.9</v>
      </c>
      <c r="HX28" s="165">
        <v>-27.1</v>
      </c>
      <c r="HY28" s="165">
        <v>0.84499999999999997</v>
      </c>
      <c r="HZ28" s="165">
        <v>2.2400000000000002</v>
      </c>
      <c r="IA28" s="165">
        <v>44.962299999999999</v>
      </c>
      <c r="IB28" s="165">
        <v>30.188500000000001</v>
      </c>
      <c r="IC28" s="165">
        <v>30.073799999999999</v>
      </c>
      <c r="ID28" s="165">
        <v>-17.399999999999999</v>
      </c>
      <c r="IE28" s="165">
        <v>-32.4</v>
      </c>
      <c r="IF28" s="165">
        <v>-4.2</v>
      </c>
      <c r="IG28" s="165">
        <v>-4.7</v>
      </c>
      <c r="IH28" s="166"/>
      <c r="II28" s="165">
        <v>-17.453700000000001</v>
      </c>
      <c r="IJ28" s="165">
        <v>-99.296099999999996</v>
      </c>
      <c r="IK28" s="166"/>
      <c r="IL28" s="165">
        <v>-241.44470000000001</v>
      </c>
      <c r="IM28" s="165">
        <v>-25.276499999999999</v>
      </c>
      <c r="IN28" s="165">
        <v>15.096</v>
      </c>
      <c r="IO28" s="165">
        <v>73.917299999999997</v>
      </c>
      <c r="IP28" s="165">
        <v>94.217799999999997</v>
      </c>
      <c r="IQ28" s="165">
        <v>95.3142</v>
      </c>
      <c r="IR28" s="165">
        <v>111.3665</v>
      </c>
      <c r="IS28" s="165">
        <v>-2.0468999999999999</v>
      </c>
      <c r="IT28" s="165">
        <v>22.009399999999999</v>
      </c>
      <c r="IU28" s="165">
        <v>22.401199999999999</v>
      </c>
      <c r="IV28" s="165">
        <v>13.4893</v>
      </c>
      <c r="IW28" s="165">
        <v>121.0155</v>
      </c>
      <c r="IX28" s="165">
        <v>-227.6611</v>
      </c>
      <c r="IY28" s="165">
        <v>39.054900000000004</v>
      </c>
      <c r="IZ28" s="165">
        <v>-34.9572</v>
      </c>
      <c r="JA28" s="165">
        <v>-1.8982000000000001</v>
      </c>
      <c r="JB28" s="166"/>
      <c r="JC28" s="165">
        <v>-7.84</v>
      </c>
      <c r="JD28" s="165">
        <v>-1.1040000000000001</v>
      </c>
      <c r="JE28" s="165">
        <v>-1.121</v>
      </c>
      <c r="JF28" s="165">
        <v>3.52</v>
      </c>
      <c r="JG28" s="165">
        <v>-2.16</v>
      </c>
      <c r="JH28" s="165">
        <v>-3.1436000000000002</v>
      </c>
      <c r="JI28" s="165">
        <v>-3.7766000000000002</v>
      </c>
      <c r="JJ28" s="165">
        <v>3.3401999999999998</v>
      </c>
      <c r="JK28" s="165">
        <v>-3.4256000000000002</v>
      </c>
      <c r="JL28" s="165">
        <v>2.9</v>
      </c>
      <c r="JM28" s="165">
        <v>-0.20200000000000001</v>
      </c>
      <c r="JN28" s="165">
        <v>0.60299999999999998</v>
      </c>
      <c r="JO28" s="165">
        <v>1.3963000000000001</v>
      </c>
      <c r="JP28" s="165">
        <v>1.4866999999999999</v>
      </c>
      <c r="JQ28" s="165">
        <v>5.2474999999999996</v>
      </c>
      <c r="JR28" s="165">
        <v>3.5379999999999998</v>
      </c>
      <c r="JS28" s="165">
        <v>3.78</v>
      </c>
      <c r="JT28" s="166"/>
      <c r="JU28" s="165">
        <v>17</v>
      </c>
      <c r="JV28" s="165">
        <v>7.6574</v>
      </c>
      <c r="JW28" s="165">
        <v>0.18</v>
      </c>
      <c r="JX28" s="166"/>
      <c r="JY28" s="165">
        <v>-5.2790999999999997</v>
      </c>
      <c r="JZ28" s="165">
        <v>-5.9001999999999999</v>
      </c>
      <c r="KA28" s="165">
        <v>-27.446300000000001</v>
      </c>
      <c r="KB28" s="165">
        <v>-1.462</v>
      </c>
      <c r="KC28" s="165">
        <v>0</v>
      </c>
      <c r="KD28" s="165">
        <v>-29.696200000000001</v>
      </c>
      <c r="KE28" s="165">
        <v>-2.7574999999999998</v>
      </c>
      <c r="KF28" s="165">
        <v>-18.399999999999999</v>
      </c>
      <c r="KG28" s="165">
        <v>1.2</v>
      </c>
      <c r="KH28" s="166"/>
      <c r="KI28" s="165">
        <v>-100.6015</v>
      </c>
    </row>
    <row r="29" spans="1:295" ht="18" customHeight="1" x14ac:dyDescent="0.25">
      <c r="A29" s="160" t="s">
        <v>40</v>
      </c>
      <c r="B29" s="160" t="s">
        <v>821</v>
      </c>
      <c r="C29" s="164">
        <v>0</v>
      </c>
      <c r="D29" s="165">
        <v>3.9388999999999998</v>
      </c>
      <c r="E29" s="165">
        <v>-8.4352999999999998</v>
      </c>
      <c r="F29" s="165">
        <v>-3.9839000000000002</v>
      </c>
      <c r="G29" s="165">
        <v>6.2862999999999998</v>
      </c>
      <c r="H29" s="166"/>
      <c r="I29" s="165">
        <v>11.4931</v>
      </c>
      <c r="J29" s="166"/>
      <c r="K29" s="165">
        <v>16.104600000000001</v>
      </c>
      <c r="L29" s="166"/>
      <c r="M29" s="165">
        <v>8.1748999999999992</v>
      </c>
      <c r="N29" s="165">
        <v>-6.66</v>
      </c>
      <c r="O29" s="165">
        <v>-28.6</v>
      </c>
      <c r="P29" s="165">
        <v>4.4000000000000004</v>
      </c>
      <c r="Q29" s="165">
        <v>1.6559999999999999</v>
      </c>
      <c r="R29" s="165">
        <v>-22</v>
      </c>
      <c r="S29" s="165">
        <v>5.4823000000000004</v>
      </c>
      <c r="T29" s="165">
        <v>-13.6837</v>
      </c>
      <c r="U29" s="165">
        <v>4.1977000000000002</v>
      </c>
      <c r="V29" s="165">
        <v>4.2192999999999996</v>
      </c>
      <c r="W29" s="165">
        <v>6.9474999999999998</v>
      </c>
      <c r="X29" s="166"/>
      <c r="Y29" s="166"/>
      <c r="Z29" s="166"/>
      <c r="AA29" s="166"/>
      <c r="AB29" s="165">
        <v>-0.4173</v>
      </c>
      <c r="AC29" s="165">
        <v>2.2919999999999998</v>
      </c>
      <c r="AD29" s="165">
        <v>2.3140000000000001</v>
      </c>
      <c r="AE29" s="165">
        <v>10.234999999999999</v>
      </c>
      <c r="AF29" s="165">
        <v>-6.66</v>
      </c>
      <c r="AG29" s="165">
        <v>-6.6</v>
      </c>
      <c r="AH29" s="165">
        <v>-1.4950000000000001</v>
      </c>
      <c r="AI29" s="165">
        <v>0.247</v>
      </c>
      <c r="AJ29" s="165">
        <v>5.47</v>
      </c>
      <c r="AK29" s="165">
        <v>5.69</v>
      </c>
      <c r="AL29" s="166"/>
      <c r="AM29" s="165">
        <v>-5.42</v>
      </c>
      <c r="AN29" s="165">
        <v>-5.47</v>
      </c>
      <c r="AO29" s="165">
        <v>5.9630999999999998</v>
      </c>
      <c r="AP29" s="165">
        <v>3.4861</v>
      </c>
      <c r="AQ29" s="165">
        <v>10.4476</v>
      </c>
      <c r="AR29" s="165">
        <v>13.3507</v>
      </c>
      <c r="AS29" s="165">
        <v>-17.020700000000001</v>
      </c>
      <c r="AT29" s="165">
        <v>26.523900000000001</v>
      </c>
      <c r="AU29" s="165">
        <v>27.333100000000002</v>
      </c>
      <c r="AV29" s="165">
        <v>0.10009999999999999</v>
      </c>
      <c r="AW29" s="165">
        <v>-0.30690000000000001</v>
      </c>
      <c r="AX29" s="166"/>
      <c r="AY29" s="165">
        <v>-15.9411</v>
      </c>
      <c r="AZ29" s="165">
        <v>3.9578000000000002</v>
      </c>
      <c r="BA29" s="165">
        <v>21.728999999999999</v>
      </c>
      <c r="BB29" s="166"/>
      <c r="BC29" s="165">
        <v>11.648199999999999</v>
      </c>
      <c r="BD29" s="165">
        <v>-7</v>
      </c>
      <c r="BE29" s="165">
        <v>-7.5</v>
      </c>
      <c r="BF29" s="165">
        <v>-20.689800000000002</v>
      </c>
      <c r="BG29" s="165">
        <v>-20.3674</v>
      </c>
      <c r="BH29" s="165">
        <v>-5.1036999999999999</v>
      </c>
      <c r="BI29" s="166"/>
      <c r="BJ29" s="165">
        <v>10.457800000000001</v>
      </c>
      <c r="BK29" s="165">
        <v>3.9729000000000001</v>
      </c>
      <c r="BL29" s="165">
        <v>4.1670999999999996</v>
      </c>
      <c r="BM29" s="165">
        <v>2.4542000000000002</v>
      </c>
      <c r="BN29" s="166"/>
      <c r="BO29" s="165">
        <v>75.869</v>
      </c>
      <c r="BP29" s="165">
        <v>76.296199999999999</v>
      </c>
      <c r="BQ29" s="165">
        <v>-30.616299999999999</v>
      </c>
      <c r="BR29" s="165">
        <v>-7.6840999999999999</v>
      </c>
      <c r="BS29" s="166"/>
      <c r="BT29" s="166"/>
      <c r="BU29" s="166"/>
      <c r="BV29" s="165">
        <v>15.6579</v>
      </c>
      <c r="BW29" s="165">
        <v>9.32</v>
      </c>
      <c r="BX29" s="165">
        <v>4.3099999999999996</v>
      </c>
      <c r="BY29" s="165">
        <v>-14.18</v>
      </c>
      <c r="BZ29" s="165">
        <v>7.44</v>
      </c>
      <c r="CA29" s="165">
        <v>1.3438000000000001</v>
      </c>
      <c r="CB29" s="165">
        <v>1.0758000000000001</v>
      </c>
      <c r="CC29" s="165">
        <v>24.303699999999999</v>
      </c>
      <c r="CD29" s="165">
        <v>21.3489</v>
      </c>
      <c r="CE29" s="165">
        <v>0.37669999999999998</v>
      </c>
      <c r="CF29" s="165">
        <v>13.533300000000001</v>
      </c>
      <c r="CG29" s="165">
        <v>13.6953</v>
      </c>
      <c r="CH29" s="165">
        <v>10.2965</v>
      </c>
      <c r="CI29" s="165">
        <v>24.6187</v>
      </c>
      <c r="CJ29" s="166"/>
      <c r="CK29" s="166"/>
      <c r="CL29" s="165">
        <v>76.8</v>
      </c>
      <c r="CM29" s="165">
        <v>-47.4</v>
      </c>
      <c r="CN29" s="165">
        <v>-2.3199999999999998</v>
      </c>
      <c r="CO29" s="165">
        <v>51.796399999999998</v>
      </c>
      <c r="CP29" s="165">
        <v>51.124099999999999</v>
      </c>
      <c r="CQ29" s="165">
        <v>49.921900000000001</v>
      </c>
      <c r="CR29" s="165">
        <v>81.490099999999998</v>
      </c>
      <c r="CS29" s="165">
        <v>82.434600000000003</v>
      </c>
      <c r="CT29" s="165">
        <v>-15.044600000000001</v>
      </c>
      <c r="CU29" s="165">
        <v>-74.307299999999998</v>
      </c>
      <c r="CV29" s="165">
        <v>-12.4201</v>
      </c>
      <c r="CW29" s="165">
        <v>4.2972000000000001</v>
      </c>
      <c r="CX29" s="165">
        <v>28.47</v>
      </c>
      <c r="CY29" s="165">
        <v>11.21</v>
      </c>
      <c r="CZ29" s="165">
        <v>9.2235999999999994</v>
      </c>
      <c r="DA29" s="165">
        <v>9.2804000000000002</v>
      </c>
      <c r="DB29" s="165">
        <v>-10.1</v>
      </c>
      <c r="DC29" s="166"/>
      <c r="DD29" s="165">
        <v>-25.863800000000001</v>
      </c>
      <c r="DE29" s="165">
        <v>-26.144200000000001</v>
      </c>
      <c r="DF29" s="165">
        <v>38.8917</v>
      </c>
      <c r="DG29" s="165">
        <v>1.4800000000000001E-2</v>
      </c>
      <c r="DH29" s="165">
        <v>-5.2074999999999996</v>
      </c>
      <c r="DI29" s="165">
        <v>7.1</v>
      </c>
      <c r="DJ29" s="166"/>
      <c r="DK29" s="165">
        <v>-2.5036999999999998</v>
      </c>
      <c r="DL29" s="165">
        <v>5.0551000000000004</v>
      </c>
      <c r="DM29" s="165">
        <v>36.121600000000001</v>
      </c>
      <c r="DN29" s="165">
        <v>13.7363</v>
      </c>
      <c r="DO29" s="165">
        <v>5.43</v>
      </c>
      <c r="DP29" s="165">
        <v>-0.47</v>
      </c>
      <c r="DQ29" s="165">
        <v>6.5339999999999998</v>
      </c>
      <c r="DR29" s="165">
        <v>-37.767099999999999</v>
      </c>
      <c r="DS29" s="165">
        <v>-13.12</v>
      </c>
      <c r="DT29" s="165">
        <v>-13.28</v>
      </c>
      <c r="DU29" s="165">
        <v>37.24</v>
      </c>
      <c r="DV29" s="165">
        <v>18.2</v>
      </c>
      <c r="DW29" s="165">
        <v>-35.927300000000002</v>
      </c>
      <c r="DX29" s="165">
        <v>-18.154499999999999</v>
      </c>
      <c r="DY29" s="165">
        <v>-22.991399999999999</v>
      </c>
      <c r="DZ29" s="165">
        <v>-20.654499999999999</v>
      </c>
      <c r="EA29" s="165">
        <v>17.315999999999999</v>
      </c>
      <c r="EB29" s="165">
        <v>1.5502</v>
      </c>
      <c r="EC29" s="165">
        <v>-6.3808999999999996</v>
      </c>
      <c r="ED29" s="165">
        <v>-6.1836000000000002</v>
      </c>
      <c r="EE29" s="165">
        <v>-8.0297999999999998</v>
      </c>
      <c r="EF29" s="165">
        <v>-16.263100000000001</v>
      </c>
      <c r="EG29" s="165">
        <v>-11.991</v>
      </c>
      <c r="EH29" s="165">
        <v>-59.642200000000003</v>
      </c>
      <c r="EI29" s="166"/>
      <c r="EJ29" s="166"/>
      <c r="EK29" s="165">
        <v>-11.655900000000001</v>
      </c>
      <c r="EL29" s="165">
        <v>-10.965199999999999</v>
      </c>
      <c r="EM29" s="166"/>
      <c r="EN29" s="165">
        <v>3.3391000000000002</v>
      </c>
      <c r="EO29" s="165">
        <v>1.7587999999999999</v>
      </c>
      <c r="EP29" s="165">
        <v>3.0880000000000001</v>
      </c>
      <c r="EQ29" s="165">
        <v>-14.6881</v>
      </c>
      <c r="ER29" s="165">
        <v>-13.130699999999999</v>
      </c>
      <c r="ES29" s="165">
        <v>-3.9523999999999999</v>
      </c>
      <c r="ET29" s="166"/>
      <c r="EU29" s="166"/>
      <c r="EV29" s="166"/>
      <c r="EW29" s="165">
        <v>3.6147999999999998</v>
      </c>
      <c r="EX29" s="165">
        <v>5.6369999999999996</v>
      </c>
      <c r="EY29" s="165">
        <v>-8.8757000000000001</v>
      </c>
      <c r="EZ29" s="165">
        <v>-9.2108000000000008</v>
      </c>
      <c r="FA29" s="165">
        <v>5.0012999999999996</v>
      </c>
      <c r="FB29" s="165">
        <v>-2.8359000000000001</v>
      </c>
      <c r="FC29" s="165">
        <v>-5.6207000000000003</v>
      </c>
      <c r="FD29" s="166"/>
      <c r="FE29" s="166"/>
      <c r="FF29" s="166"/>
      <c r="FG29" s="165">
        <v>3.2307000000000001</v>
      </c>
      <c r="FH29" s="165">
        <v>3.6004</v>
      </c>
      <c r="FI29" s="165">
        <v>2.5609999999999999</v>
      </c>
      <c r="FJ29" s="165">
        <v>-8.0379000000000005</v>
      </c>
      <c r="FK29" s="165">
        <v>-8.2053999999999991</v>
      </c>
      <c r="FL29" s="165">
        <v>-9.5449999999999999</v>
      </c>
      <c r="FM29" s="165">
        <v>8.3849</v>
      </c>
      <c r="FN29" s="165">
        <v>8.4467999999999996</v>
      </c>
      <c r="FO29" s="165">
        <v>-3.4024000000000001</v>
      </c>
      <c r="FP29" s="165">
        <v>13.045299999999999</v>
      </c>
      <c r="FQ29" s="165">
        <v>19.708600000000001</v>
      </c>
      <c r="FR29" s="165">
        <v>-17.53</v>
      </c>
      <c r="FS29" s="165">
        <v>-1.3564000000000001</v>
      </c>
      <c r="FT29" s="165">
        <v>0.25380000000000003</v>
      </c>
      <c r="FU29" s="166"/>
      <c r="FV29" s="165">
        <v>1.43</v>
      </c>
      <c r="FW29" s="165">
        <v>-19.720199999999998</v>
      </c>
      <c r="FX29" s="165">
        <v>1.4958</v>
      </c>
      <c r="FY29" s="165">
        <v>7.2709999999999999</v>
      </c>
      <c r="FZ29" s="165">
        <v>0.91</v>
      </c>
      <c r="GA29" s="165">
        <v>2.4289000000000001</v>
      </c>
      <c r="GB29" s="165">
        <v>36.700000000000003</v>
      </c>
      <c r="GC29" s="165">
        <v>-25.8415</v>
      </c>
      <c r="GD29" s="165">
        <v>-15.2837</v>
      </c>
      <c r="GE29" s="165">
        <v>-1.1399999999999999</v>
      </c>
      <c r="GF29" s="165">
        <v>23.032499999999999</v>
      </c>
      <c r="GG29" s="166"/>
      <c r="GH29" s="165">
        <v>30.927199999999999</v>
      </c>
      <c r="GI29" s="166"/>
      <c r="GJ29" s="165">
        <v>-10.9754</v>
      </c>
      <c r="GK29" s="165">
        <v>2.2363</v>
      </c>
      <c r="GL29" s="166"/>
      <c r="GM29" s="166"/>
      <c r="GN29" s="165">
        <v>-10.1877</v>
      </c>
      <c r="GO29" s="165">
        <v>-0.51170000000000004</v>
      </c>
      <c r="GP29" s="165">
        <v>11.413</v>
      </c>
      <c r="GQ29" s="165">
        <v>-37.982500000000002</v>
      </c>
      <c r="GR29" s="166"/>
      <c r="GS29" s="166"/>
      <c r="GT29" s="165">
        <v>177.20660000000001</v>
      </c>
      <c r="GU29" s="165">
        <v>-5.9512999999999998</v>
      </c>
      <c r="GV29" s="165">
        <v>-9.5624000000000002</v>
      </c>
      <c r="GW29" s="165">
        <v>-11.2624</v>
      </c>
      <c r="GX29" s="165">
        <v>1.6185</v>
      </c>
      <c r="GY29" s="165">
        <v>7.8829000000000002</v>
      </c>
      <c r="GZ29" s="165">
        <v>7.9588000000000001</v>
      </c>
      <c r="HA29" s="166"/>
      <c r="HB29" s="165">
        <v>8.4769000000000005</v>
      </c>
      <c r="HC29" s="165">
        <v>10.433999999999999</v>
      </c>
      <c r="HD29" s="165">
        <v>-11.31</v>
      </c>
      <c r="HE29" s="165">
        <v>15.4</v>
      </c>
      <c r="HF29" s="165">
        <v>46.084099999999999</v>
      </c>
      <c r="HG29" s="165">
        <v>-26.3749</v>
      </c>
      <c r="HH29" s="165">
        <v>22.895399999999999</v>
      </c>
      <c r="HI29" s="165">
        <v>-10.919700000000001</v>
      </c>
      <c r="HJ29" s="165">
        <v>-11.1759</v>
      </c>
      <c r="HK29" s="165">
        <v>0</v>
      </c>
      <c r="HL29" s="165">
        <v>8.1678999999999995</v>
      </c>
      <c r="HM29" s="165">
        <v>0</v>
      </c>
      <c r="HN29" s="165">
        <v>0</v>
      </c>
      <c r="HO29" s="166"/>
      <c r="HP29" s="166"/>
      <c r="HQ29" s="165">
        <v>-14.171200000000001</v>
      </c>
      <c r="HR29" s="165">
        <v>-13.8361</v>
      </c>
      <c r="HS29" s="165">
        <v>-2.4826999999999999</v>
      </c>
      <c r="HT29" s="165">
        <v>-3.0366</v>
      </c>
      <c r="HU29" s="165">
        <v>21.82</v>
      </c>
      <c r="HV29" s="165">
        <v>21.95</v>
      </c>
      <c r="HW29" s="165">
        <v>-25.7</v>
      </c>
      <c r="HX29" s="165">
        <v>-25.7</v>
      </c>
      <c r="HY29" s="165">
        <v>0.86150000000000004</v>
      </c>
      <c r="HZ29" s="165">
        <v>4.72</v>
      </c>
      <c r="IA29" s="165">
        <v>43.796999999999997</v>
      </c>
      <c r="IB29" s="165">
        <v>28.402999999999999</v>
      </c>
      <c r="IC29" s="165">
        <v>28.3004</v>
      </c>
      <c r="ID29" s="165">
        <v>-16.899999999999999</v>
      </c>
      <c r="IE29" s="165">
        <v>-31.6</v>
      </c>
      <c r="IF29" s="165">
        <v>-2.1</v>
      </c>
      <c r="IG29" s="165">
        <v>-3</v>
      </c>
      <c r="IH29" s="165">
        <v>-17.538900000000002</v>
      </c>
      <c r="II29" s="165">
        <v>-17.473099999999999</v>
      </c>
      <c r="IJ29" s="165">
        <v>-103.93300000000001</v>
      </c>
      <c r="IK29" s="165">
        <v>0</v>
      </c>
      <c r="IL29" s="165">
        <v>-238.75810000000001</v>
      </c>
      <c r="IM29" s="165">
        <v>-22.916699999999999</v>
      </c>
      <c r="IN29" s="165">
        <v>15.451700000000001</v>
      </c>
      <c r="IO29" s="165">
        <v>72.8386</v>
      </c>
      <c r="IP29" s="165">
        <v>95.006600000000006</v>
      </c>
      <c r="IQ29" s="165">
        <v>97.121899999999997</v>
      </c>
      <c r="IR29" s="165">
        <v>112.11190000000001</v>
      </c>
      <c r="IS29" s="165">
        <v>0.76070000000000004</v>
      </c>
      <c r="IT29" s="165">
        <v>21.468599999999999</v>
      </c>
      <c r="IU29" s="165">
        <v>20.392299999999999</v>
      </c>
      <c r="IV29" s="165">
        <v>9.9905000000000008</v>
      </c>
      <c r="IW29" s="165">
        <v>118.75960000000001</v>
      </c>
      <c r="IX29" s="165">
        <v>-227.02780000000001</v>
      </c>
      <c r="IY29" s="165">
        <v>38.249200000000002</v>
      </c>
      <c r="IZ29" s="165">
        <v>-33.9313</v>
      </c>
      <c r="JA29" s="165">
        <v>-1.4514</v>
      </c>
      <c r="JB29" s="166"/>
      <c r="JC29" s="165">
        <v>-7.44</v>
      </c>
      <c r="JD29" s="165">
        <v>-1.0349999999999999</v>
      </c>
      <c r="JE29" s="165">
        <v>-1.042</v>
      </c>
      <c r="JF29" s="165">
        <v>3.68</v>
      </c>
      <c r="JG29" s="165">
        <v>-1.84</v>
      </c>
      <c r="JH29" s="165">
        <v>-3.1932999999999998</v>
      </c>
      <c r="JI29" s="165">
        <v>-4.4511000000000003</v>
      </c>
      <c r="JJ29" s="165">
        <v>2.3757999999999999</v>
      </c>
      <c r="JK29" s="165">
        <v>-2.9586999999999999</v>
      </c>
      <c r="JL29" s="165">
        <v>4.7</v>
      </c>
      <c r="JM29" s="165">
        <v>1.464</v>
      </c>
      <c r="JN29" s="165">
        <v>1.3080000000000001</v>
      </c>
      <c r="JO29" s="165">
        <v>2.3115000000000001</v>
      </c>
      <c r="JP29" s="165">
        <v>2.6596000000000002</v>
      </c>
      <c r="JQ29" s="165">
        <v>4.6939000000000002</v>
      </c>
      <c r="JR29" s="165">
        <v>3.7238000000000002</v>
      </c>
      <c r="JS29" s="165">
        <v>4.4912000000000001</v>
      </c>
      <c r="JT29" s="166"/>
      <c r="JU29" s="165">
        <v>15.2</v>
      </c>
      <c r="JV29" s="165">
        <v>7.6612999999999998</v>
      </c>
      <c r="JW29" s="165">
        <v>0.24</v>
      </c>
      <c r="JX29" s="166"/>
      <c r="JY29" s="165">
        <v>-5.0819999999999999</v>
      </c>
      <c r="JZ29" s="165">
        <v>-5.3578000000000001</v>
      </c>
      <c r="KA29" s="165">
        <v>-26.4054</v>
      </c>
      <c r="KB29" s="165">
        <v>-2.3365</v>
      </c>
      <c r="KC29" s="165">
        <v>0</v>
      </c>
      <c r="KD29" s="165">
        <v>-28.697800000000001</v>
      </c>
      <c r="KE29" s="165">
        <v>-2.7768000000000002</v>
      </c>
      <c r="KF29" s="165">
        <v>-17.3</v>
      </c>
      <c r="KG29" s="165">
        <v>0</v>
      </c>
      <c r="KH29" s="166"/>
      <c r="KI29" s="165">
        <v>-94.267300000000006</v>
      </c>
    </row>
    <row r="30" spans="1:295" ht="18" customHeight="1" x14ac:dyDescent="0.25">
      <c r="A30" s="160" t="s">
        <v>40</v>
      </c>
      <c r="B30" s="160" t="s">
        <v>822</v>
      </c>
      <c r="C30" s="164">
        <v>0</v>
      </c>
      <c r="D30" s="165">
        <v>0.65920000000000001</v>
      </c>
      <c r="E30" s="165">
        <v>-2.0175000000000001</v>
      </c>
      <c r="F30" s="165">
        <v>4.0666000000000002</v>
      </c>
      <c r="G30" s="165">
        <v>6.7645</v>
      </c>
      <c r="H30" s="166"/>
      <c r="I30" s="165">
        <v>12.8422</v>
      </c>
      <c r="J30" s="166"/>
      <c r="K30" s="165">
        <v>16.8718</v>
      </c>
      <c r="L30" s="166"/>
      <c r="M30" s="165">
        <v>8.9215999999999998</v>
      </c>
      <c r="N30" s="165">
        <v>0</v>
      </c>
      <c r="O30" s="165">
        <v>-28.6</v>
      </c>
      <c r="P30" s="165">
        <v>4.4000000000000004</v>
      </c>
      <c r="Q30" s="165">
        <v>0.82799999999999996</v>
      </c>
      <c r="R30" s="165">
        <v>-24.2</v>
      </c>
      <c r="S30" s="165">
        <v>5.0330000000000004</v>
      </c>
      <c r="T30" s="165">
        <v>-20.436299999999999</v>
      </c>
      <c r="U30" s="165">
        <v>4.2324999999999999</v>
      </c>
      <c r="V30" s="165">
        <v>4.0678000000000001</v>
      </c>
      <c r="W30" s="165">
        <v>7.1261000000000001</v>
      </c>
      <c r="X30" s="166"/>
      <c r="Y30" s="166"/>
      <c r="Z30" s="166"/>
      <c r="AA30" s="166"/>
      <c r="AB30" s="165">
        <v>-0.59</v>
      </c>
      <c r="AC30" s="165">
        <v>3.2309999999999999</v>
      </c>
      <c r="AD30" s="165">
        <v>3.2370000000000001</v>
      </c>
      <c r="AE30" s="165">
        <v>10.531000000000001</v>
      </c>
      <c r="AF30" s="165">
        <v>-8.8800000000000008</v>
      </c>
      <c r="AG30" s="165">
        <v>-6.6</v>
      </c>
      <c r="AH30" s="165">
        <v>-1.7490000000000001</v>
      </c>
      <c r="AI30" s="165">
        <v>0.26</v>
      </c>
      <c r="AJ30" s="165">
        <v>11.25</v>
      </c>
      <c r="AK30" s="165">
        <v>11.28</v>
      </c>
      <c r="AL30" s="166"/>
      <c r="AM30" s="165">
        <v>-1.28</v>
      </c>
      <c r="AN30" s="165">
        <v>-1.3</v>
      </c>
      <c r="AO30" s="165">
        <v>5.8129</v>
      </c>
      <c r="AP30" s="165">
        <v>3.3001999999999998</v>
      </c>
      <c r="AQ30" s="165">
        <v>5.0894000000000004</v>
      </c>
      <c r="AR30" s="165">
        <v>9.6052999999999997</v>
      </c>
      <c r="AS30" s="165">
        <v>-23.143799999999999</v>
      </c>
      <c r="AT30" s="165">
        <v>35.365200000000002</v>
      </c>
      <c r="AU30" s="165">
        <v>36.0032</v>
      </c>
      <c r="AV30" s="165">
        <v>8.6397999999999993</v>
      </c>
      <c r="AW30" s="165">
        <v>8.4253999999999998</v>
      </c>
      <c r="AX30" s="166"/>
      <c r="AY30" s="165">
        <v>-21.031600000000001</v>
      </c>
      <c r="AZ30" s="165">
        <v>4.3522999999999996</v>
      </c>
      <c r="BA30" s="165">
        <v>23.860199999999999</v>
      </c>
      <c r="BB30" s="166"/>
      <c r="BC30" s="165">
        <v>8.9890000000000008</v>
      </c>
      <c r="BD30" s="165">
        <v>-6.3</v>
      </c>
      <c r="BE30" s="165">
        <v>-6.9</v>
      </c>
      <c r="BF30" s="165">
        <v>-13.773300000000001</v>
      </c>
      <c r="BG30" s="165">
        <v>-13.405200000000001</v>
      </c>
      <c r="BH30" s="165">
        <v>-5.3320999999999996</v>
      </c>
      <c r="BI30" s="166"/>
      <c r="BJ30" s="165">
        <v>4.9180999999999999</v>
      </c>
      <c r="BK30" s="165">
        <v>3.5615999999999999</v>
      </c>
      <c r="BL30" s="165">
        <v>4.0481999999999996</v>
      </c>
      <c r="BM30" s="165">
        <v>2.2826</v>
      </c>
      <c r="BN30" s="166"/>
      <c r="BO30" s="165">
        <v>108.0355</v>
      </c>
      <c r="BP30" s="165">
        <v>108.18810000000001</v>
      </c>
      <c r="BQ30" s="165">
        <v>-23.508400000000002</v>
      </c>
      <c r="BR30" s="165">
        <v>50.034500000000001</v>
      </c>
      <c r="BS30" s="166"/>
      <c r="BT30" s="166"/>
      <c r="BU30" s="166"/>
      <c r="BV30" s="165">
        <v>17.194800000000001</v>
      </c>
      <c r="BW30" s="165">
        <v>9.35</v>
      </c>
      <c r="BX30" s="165">
        <v>4.5999999999999996</v>
      </c>
      <c r="BY30" s="165">
        <v>-13.88</v>
      </c>
      <c r="BZ30" s="165">
        <v>7.75</v>
      </c>
      <c r="CA30" s="165">
        <v>4.8266</v>
      </c>
      <c r="CB30" s="165">
        <v>4.6927000000000003</v>
      </c>
      <c r="CC30" s="165">
        <v>19.7072</v>
      </c>
      <c r="CD30" s="165">
        <v>17.327300000000001</v>
      </c>
      <c r="CE30" s="165">
        <v>-0.1343</v>
      </c>
      <c r="CF30" s="165">
        <v>15.712899999999999</v>
      </c>
      <c r="CG30" s="165">
        <v>15.6747</v>
      </c>
      <c r="CH30" s="165">
        <v>5.2469000000000001</v>
      </c>
      <c r="CI30" s="165">
        <v>27.074300000000001</v>
      </c>
      <c r="CJ30" s="165">
        <v>2.88</v>
      </c>
      <c r="CK30" s="165">
        <v>6.4119999999999999</v>
      </c>
      <c r="CL30" s="165">
        <v>81.3</v>
      </c>
      <c r="CM30" s="165">
        <v>-52</v>
      </c>
      <c r="CN30" s="165">
        <v>-2.36</v>
      </c>
      <c r="CO30" s="165">
        <v>54.437600000000003</v>
      </c>
      <c r="CP30" s="165">
        <v>53.422899999999998</v>
      </c>
      <c r="CQ30" s="165">
        <v>52.333199999999998</v>
      </c>
      <c r="CR30" s="165">
        <v>92.3874</v>
      </c>
      <c r="CS30" s="165">
        <v>93.0381</v>
      </c>
      <c r="CT30" s="165">
        <v>1</v>
      </c>
      <c r="CU30" s="165">
        <v>-99.059600000000003</v>
      </c>
      <c r="CV30" s="165">
        <v>0.15840000000000001</v>
      </c>
      <c r="CW30" s="165">
        <v>4.3156999999999996</v>
      </c>
      <c r="CX30" s="165">
        <v>30.77</v>
      </c>
      <c r="CY30" s="165">
        <v>10.050000000000001</v>
      </c>
      <c r="CZ30" s="165">
        <v>9.5360999999999994</v>
      </c>
      <c r="DA30" s="165">
        <v>9.5733999999999995</v>
      </c>
      <c r="DB30" s="165">
        <v>-10.35</v>
      </c>
      <c r="DC30" s="166"/>
      <c r="DD30" s="165">
        <v>-28.622499999999999</v>
      </c>
      <c r="DE30" s="165">
        <v>-28.286200000000001</v>
      </c>
      <c r="DF30" s="165">
        <v>43.701599999999999</v>
      </c>
      <c r="DG30" s="165">
        <v>1.4500000000000001E-2</v>
      </c>
      <c r="DH30" s="165">
        <v>-5.2366999999999999</v>
      </c>
      <c r="DI30" s="165">
        <v>4.7</v>
      </c>
      <c r="DJ30" s="165">
        <v>6.4</v>
      </c>
      <c r="DK30" s="165">
        <v>-2.3584000000000001</v>
      </c>
      <c r="DL30" s="165">
        <v>5.4291</v>
      </c>
      <c r="DM30" s="165">
        <v>36.752499999999998</v>
      </c>
      <c r="DN30" s="165">
        <v>14.4785</v>
      </c>
      <c r="DO30" s="165">
        <v>5.91</v>
      </c>
      <c r="DP30" s="165">
        <v>-0.86</v>
      </c>
      <c r="DQ30" s="165">
        <v>6.5609999999999999</v>
      </c>
      <c r="DR30" s="165">
        <v>-43.2425</v>
      </c>
      <c r="DS30" s="165">
        <v>-13.23</v>
      </c>
      <c r="DT30" s="165">
        <v>-13.39</v>
      </c>
      <c r="DU30" s="165">
        <v>38.659999999999997</v>
      </c>
      <c r="DV30" s="165">
        <v>17.22</v>
      </c>
      <c r="DW30" s="165">
        <v>-40.636400000000002</v>
      </c>
      <c r="DX30" s="165">
        <v>-19.372699999999998</v>
      </c>
      <c r="DY30" s="165">
        <v>-21.159800000000001</v>
      </c>
      <c r="DZ30" s="165">
        <v>-18.7273</v>
      </c>
      <c r="EA30" s="165">
        <v>14.940099999999999</v>
      </c>
      <c r="EB30" s="165">
        <v>1.5488999999999999</v>
      </c>
      <c r="EC30" s="165">
        <v>-7.1936</v>
      </c>
      <c r="ED30" s="165">
        <v>-6.6394000000000002</v>
      </c>
      <c r="EE30" s="165">
        <v>-8.9084000000000003</v>
      </c>
      <c r="EF30" s="165">
        <v>-14.754899999999999</v>
      </c>
      <c r="EG30" s="165">
        <v>-12.117000000000001</v>
      </c>
      <c r="EH30" s="165">
        <v>-67.362499999999997</v>
      </c>
      <c r="EI30" s="166"/>
      <c r="EJ30" s="166"/>
      <c r="EK30" s="165">
        <v>-11.7057</v>
      </c>
      <c r="EL30" s="165">
        <v>-11.502700000000001</v>
      </c>
      <c r="EM30" s="166"/>
      <c r="EN30" s="165">
        <v>1.8208</v>
      </c>
      <c r="EO30" s="165">
        <v>0.46179999999999999</v>
      </c>
      <c r="EP30" s="165">
        <v>-5.1239999999999997</v>
      </c>
      <c r="EQ30" s="165">
        <v>-11.698600000000001</v>
      </c>
      <c r="ER30" s="165">
        <v>-10.914999999999999</v>
      </c>
      <c r="ES30" s="165">
        <v>-5.1790000000000003</v>
      </c>
      <c r="ET30" s="166"/>
      <c r="EU30" s="166"/>
      <c r="EV30" s="166"/>
      <c r="EW30" s="165">
        <v>3.6067999999999998</v>
      </c>
      <c r="EX30" s="165">
        <v>2.7972999999999999</v>
      </c>
      <c r="EY30" s="165">
        <v>-9.0292999999999992</v>
      </c>
      <c r="EZ30" s="165">
        <v>-9.234</v>
      </c>
      <c r="FA30" s="165">
        <v>5.2222</v>
      </c>
      <c r="FB30" s="165">
        <v>-7.1501000000000001</v>
      </c>
      <c r="FC30" s="165">
        <v>-12.4068</v>
      </c>
      <c r="FD30" s="166"/>
      <c r="FE30" s="166"/>
      <c r="FF30" s="166"/>
      <c r="FG30" s="165">
        <v>0</v>
      </c>
      <c r="FH30" s="165">
        <v>2.5821999999999998</v>
      </c>
      <c r="FI30" s="165">
        <v>0</v>
      </c>
      <c r="FJ30" s="165">
        <v>-10.7172</v>
      </c>
      <c r="FK30" s="165">
        <v>-10.8847</v>
      </c>
      <c r="FL30" s="165">
        <v>-9.0426000000000002</v>
      </c>
      <c r="FM30" s="165">
        <v>7.3116000000000003</v>
      </c>
      <c r="FN30" s="165">
        <v>6.915</v>
      </c>
      <c r="FO30" s="165">
        <v>-1.4587000000000001</v>
      </c>
      <c r="FP30" s="165">
        <v>14.458399999999999</v>
      </c>
      <c r="FQ30" s="165">
        <v>20.206600000000002</v>
      </c>
      <c r="FR30" s="165">
        <v>-12.66</v>
      </c>
      <c r="FS30" s="165">
        <v>-3.6177999999999999</v>
      </c>
      <c r="FT30" s="166"/>
      <c r="FU30" s="166"/>
      <c r="FV30" s="165">
        <v>1.57</v>
      </c>
      <c r="FW30" s="165">
        <v>-20.420100000000001</v>
      </c>
      <c r="FX30" s="165">
        <v>1.4077</v>
      </c>
      <c r="FY30" s="165">
        <v>7.1870000000000003</v>
      </c>
      <c r="FZ30" s="165">
        <v>0.86399999999999999</v>
      </c>
      <c r="GA30" s="165">
        <v>2.5352000000000001</v>
      </c>
      <c r="GB30" s="165">
        <v>30.85</v>
      </c>
      <c r="GC30" s="165">
        <v>-27.622599999999998</v>
      </c>
      <c r="GD30" s="165">
        <v>-16.194700000000001</v>
      </c>
      <c r="GE30" s="165">
        <v>-1.42</v>
      </c>
      <c r="GF30" s="165">
        <v>27.9602</v>
      </c>
      <c r="GG30" s="166"/>
      <c r="GH30" s="165">
        <v>30.058900000000001</v>
      </c>
      <c r="GI30" s="166"/>
      <c r="GJ30" s="165">
        <v>-11.506500000000001</v>
      </c>
      <c r="GK30" s="165">
        <v>2.2778999999999998</v>
      </c>
      <c r="GL30" s="166"/>
      <c r="GM30" s="166"/>
      <c r="GN30" s="165">
        <v>-9.4118999999999993</v>
      </c>
      <c r="GO30" s="165">
        <v>0.48149999999999998</v>
      </c>
      <c r="GP30" s="165">
        <v>12.629099999999999</v>
      </c>
      <c r="GQ30" s="165">
        <v>-35.377499999999998</v>
      </c>
      <c r="GR30" s="166"/>
      <c r="GS30" s="166"/>
      <c r="GT30" s="165">
        <v>190.59809999999999</v>
      </c>
      <c r="GU30" s="165">
        <v>-5.1506999999999996</v>
      </c>
      <c r="GV30" s="165">
        <v>-8.0555000000000003</v>
      </c>
      <c r="GW30" s="165">
        <v>-11.306100000000001</v>
      </c>
      <c r="GX30" s="165">
        <v>1.4567000000000001</v>
      </c>
      <c r="GY30" s="165">
        <v>8.4542000000000002</v>
      </c>
      <c r="GZ30" s="165">
        <v>8.4898000000000007</v>
      </c>
      <c r="HA30" s="166"/>
      <c r="HB30" s="165">
        <v>6.6757999999999997</v>
      </c>
      <c r="HC30" s="165">
        <v>8.3043999999999993</v>
      </c>
      <c r="HD30" s="165">
        <v>-10.48</v>
      </c>
      <c r="HE30" s="165">
        <v>14.300700000000001</v>
      </c>
      <c r="HF30" s="165">
        <v>45.9818</v>
      </c>
      <c r="HG30" s="165">
        <v>-23.111799999999999</v>
      </c>
      <c r="HH30" s="165">
        <v>21.999500000000001</v>
      </c>
      <c r="HI30" s="165">
        <v>-7.4946999999999999</v>
      </c>
      <c r="HJ30" s="165">
        <v>-7.0289999999999999</v>
      </c>
      <c r="HK30" s="166"/>
      <c r="HL30" s="165">
        <v>7.7149999999999999</v>
      </c>
      <c r="HM30" s="165">
        <v>-11.3718</v>
      </c>
      <c r="HN30" s="165">
        <v>-12.2904</v>
      </c>
      <c r="HO30" s="166"/>
      <c r="HP30" s="165">
        <v>-0.67059999999999997</v>
      </c>
      <c r="HQ30" s="165">
        <v>-14.270099999999999</v>
      </c>
      <c r="HR30" s="165">
        <v>-14.088800000000001</v>
      </c>
      <c r="HS30" s="165">
        <v>-3.1867999999999999</v>
      </c>
      <c r="HT30" s="165">
        <v>-2.5102000000000002</v>
      </c>
      <c r="HU30" s="165">
        <v>21.9</v>
      </c>
      <c r="HV30" s="165">
        <v>22.08</v>
      </c>
      <c r="HW30" s="165">
        <v>-24</v>
      </c>
      <c r="HX30" s="165">
        <v>-24.3</v>
      </c>
      <c r="HY30" s="165">
        <v>0.93289999999999995</v>
      </c>
      <c r="HZ30" s="165">
        <v>1.84</v>
      </c>
      <c r="IA30" s="165">
        <v>46.693300000000001</v>
      </c>
      <c r="IB30" s="165">
        <v>28.2639</v>
      </c>
      <c r="IC30" s="165">
        <v>28.4619</v>
      </c>
      <c r="ID30" s="165">
        <v>-16.5</v>
      </c>
      <c r="IE30" s="165">
        <v>-30.7</v>
      </c>
      <c r="IF30" s="165">
        <v>-2</v>
      </c>
      <c r="IG30" s="165">
        <v>-2.2999999999999998</v>
      </c>
      <c r="IH30" s="165">
        <v>-17.716899999999999</v>
      </c>
      <c r="II30" s="165">
        <v>-17.7438</v>
      </c>
      <c r="IJ30" s="165">
        <v>-99.655100000000004</v>
      </c>
      <c r="IK30" s="166"/>
      <c r="IL30" s="165">
        <v>-241.72829999999999</v>
      </c>
      <c r="IM30" s="165">
        <v>-24.5989</v>
      </c>
      <c r="IN30" s="165">
        <v>14.501799999999999</v>
      </c>
      <c r="IO30" s="165">
        <v>76.440700000000007</v>
      </c>
      <c r="IP30" s="165">
        <v>94.191199999999995</v>
      </c>
      <c r="IQ30" s="165">
        <v>95.096699999999998</v>
      </c>
      <c r="IR30" s="165">
        <v>114.83580000000001</v>
      </c>
      <c r="IS30" s="165">
        <v>0.49980000000000002</v>
      </c>
      <c r="IT30" s="165">
        <v>24.648700000000002</v>
      </c>
      <c r="IU30" s="165">
        <v>21.917100000000001</v>
      </c>
      <c r="IV30" s="165">
        <v>12.5618</v>
      </c>
      <c r="IW30" s="165">
        <v>122.7384</v>
      </c>
      <c r="IX30" s="165">
        <v>-229.92019999999999</v>
      </c>
      <c r="IY30" s="165">
        <v>38.020000000000003</v>
      </c>
      <c r="IZ30" s="165">
        <v>-34.391800000000003</v>
      </c>
      <c r="JA30" s="165">
        <v>-1.2415</v>
      </c>
      <c r="JB30" s="166"/>
      <c r="JC30" s="165">
        <v>-6.8</v>
      </c>
      <c r="JD30" s="165">
        <v>-1.0309999999999999</v>
      </c>
      <c r="JE30" s="165">
        <v>-1.0469999999999999</v>
      </c>
      <c r="JF30" s="165">
        <v>3.04</v>
      </c>
      <c r="JG30" s="165">
        <v>-0.8</v>
      </c>
      <c r="JH30" s="165">
        <v>-3.21</v>
      </c>
      <c r="JI30" s="165">
        <v>-5.1254999999999997</v>
      </c>
      <c r="JJ30" s="165">
        <v>2.7543000000000002</v>
      </c>
      <c r="JK30" s="165">
        <v>-2.6657999999999999</v>
      </c>
      <c r="JL30" s="165">
        <v>4.4000000000000004</v>
      </c>
      <c r="JM30" s="165">
        <v>0.77500000000000002</v>
      </c>
      <c r="JN30" s="165">
        <v>0.83299999999999996</v>
      </c>
      <c r="JO30" s="165">
        <v>2.0792999999999999</v>
      </c>
      <c r="JP30" s="165">
        <v>2.3732000000000002</v>
      </c>
      <c r="JQ30" s="165">
        <v>3.9422000000000001</v>
      </c>
      <c r="JR30" s="165">
        <v>2.9723000000000002</v>
      </c>
      <c r="JS30" s="165">
        <v>3.2991999999999999</v>
      </c>
      <c r="JT30" s="166"/>
      <c r="JU30" s="165">
        <v>14.8</v>
      </c>
      <c r="JV30" s="165">
        <v>7.7489999999999997</v>
      </c>
      <c r="JW30" s="165">
        <v>0.28999999999999998</v>
      </c>
      <c r="JX30" s="166"/>
      <c r="JY30" s="165">
        <v>-5.5614999999999997</v>
      </c>
      <c r="JZ30" s="165">
        <v>-5.1029</v>
      </c>
      <c r="KA30" s="165">
        <v>-27.343599999999999</v>
      </c>
      <c r="KB30" s="165">
        <v>-2.4199000000000002</v>
      </c>
      <c r="KC30" s="166"/>
      <c r="KD30" s="165">
        <v>-29.816700000000001</v>
      </c>
      <c r="KE30" s="165">
        <v>-2.4355000000000002</v>
      </c>
      <c r="KF30" s="165">
        <v>-16.5</v>
      </c>
      <c r="KG30" s="165">
        <v>-0.8</v>
      </c>
      <c r="KH30" s="165">
        <v>-68.970600000000005</v>
      </c>
      <c r="KI30" s="165">
        <v>-31.229900000000001</v>
      </c>
    </row>
    <row r="31" spans="1:295" ht="18" customHeight="1" x14ac:dyDescent="0.25">
      <c r="A31" s="160" t="s">
        <v>40</v>
      </c>
      <c r="B31" s="160" t="s">
        <v>823</v>
      </c>
      <c r="C31" s="164">
        <v>0</v>
      </c>
      <c r="D31" s="165">
        <v>0.75719999999999998</v>
      </c>
      <c r="E31" s="165">
        <v>-1.9198999999999999</v>
      </c>
      <c r="F31" s="165">
        <v>2.4975999999999998</v>
      </c>
      <c r="G31" s="165">
        <v>6.6837</v>
      </c>
      <c r="H31" s="166"/>
      <c r="I31" s="165">
        <v>12.3316</v>
      </c>
      <c r="J31" s="166"/>
      <c r="K31" s="165">
        <v>12.976100000000001</v>
      </c>
      <c r="L31" s="165">
        <v>5.4508000000000001</v>
      </c>
      <c r="M31" s="165">
        <v>6.8380999999999998</v>
      </c>
      <c r="N31" s="165">
        <v>-4.4400000000000004</v>
      </c>
      <c r="O31" s="165">
        <v>-28.6</v>
      </c>
      <c r="P31" s="165">
        <v>6.6</v>
      </c>
      <c r="Q31" s="165">
        <v>0.82799999999999996</v>
      </c>
      <c r="R31" s="165">
        <v>-24.2</v>
      </c>
      <c r="S31" s="165">
        <v>5.6372999999999998</v>
      </c>
      <c r="T31" s="165">
        <v>-20.391400000000001</v>
      </c>
      <c r="U31" s="165">
        <v>4.3407</v>
      </c>
      <c r="V31" s="165">
        <v>4.2123999999999997</v>
      </c>
      <c r="W31" s="165">
        <v>7.0769000000000002</v>
      </c>
      <c r="X31" s="166"/>
      <c r="Y31" s="166"/>
      <c r="Z31" s="166"/>
      <c r="AA31" s="166"/>
      <c r="AB31" s="165">
        <v>-0.51839999999999997</v>
      </c>
      <c r="AC31" s="165">
        <v>3.0550000000000002</v>
      </c>
      <c r="AD31" s="165">
        <v>3.0609999999999999</v>
      </c>
      <c r="AE31" s="165">
        <v>10.102</v>
      </c>
      <c r="AF31" s="165">
        <v>-6.66</v>
      </c>
      <c r="AG31" s="165">
        <v>-6.6</v>
      </c>
      <c r="AH31" s="165">
        <v>-1.88</v>
      </c>
      <c r="AI31" s="165">
        <v>0.254</v>
      </c>
      <c r="AJ31" s="165">
        <v>10.19</v>
      </c>
      <c r="AK31" s="165">
        <v>10.1</v>
      </c>
      <c r="AL31" s="166"/>
      <c r="AM31" s="165">
        <v>-0.84</v>
      </c>
      <c r="AN31" s="165">
        <v>-1.69</v>
      </c>
      <c r="AO31" s="165">
        <v>5.3307000000000002</v>
      </c>
      <c r="AP31" s="165">
        <v>3.3266</v>
      </c>
      <c r="AQ31" s="165">
        <v>5.4179000000000004</v>
      </c>
      <c r="AR31" s="165">
        <v>8.6265000000000001</v>
      </c>
      <c r="AS31" s="165">
        <v>-20.826699999999999</v>
      </c>
      <c r="AT31" s="165">
        <v>32.552100000000003</v>
      </c>
      <c r="AU31" s="165">
        <v>32.942799999999998</v>
      </c>
      <c r="AV31" s="165">
        <v>14.984</v>
      </c>
      <c r="AW31" s="165">
        <v>11.2783</v>
      </c>
      <c r="AX31" s="166"/>
      <c r="AY31" s="165">
        <v>-20.227799999999998</v>
      </c>
      <c r="AZ31" s="165">
        <v>4.7469000000000001</v>
      </c>
      <c r="BA31" s="165">
        <v>26.72</v>
      </c>
      <c r="BB31" s="166"/>
      <c r="BC31" s="165">
        <v>13.299799999999999</v>
      </c>
      <c r="BD31" s="165">
        <v>-6.6</v>
      </c>
      <c r="BE31" s="165">
        <v>-7.1</v>
      </c>
      <c r="BF31" s="165">
        <v>-12.2713</v>
      </c>
      <c r="BG31" s="165">
        <v>-14.6036</v>
      </c>
      <c r="BH31" s="165">
        <v>-5.5552999999999999</v>
      </c>
      <c r="BI31" s="166"/>
      <c r="BJ31" s="165">
        <v>4.4321000000000002</v>
      </c>
      <c r="BK31" s="165">
        <v>2.6292</v>
      </c>
      <c r="BL31" s="165">
        <v>3.2894000000000001</v>
      </c>
      <c r="BM31" s="165">
        <v>2.0825</v>
      </c>
      <c r="BN31" s="166"/>
      <c r="BO31" s="165">
        <v>115.87869999999999</v>
      </c>
      <c r="BP31" s="165">
        <v>116.1229</v>
      </c>
      <c r="BQ31" s="165">
        <v>-33.794499999999999</v>
      </c>
      <c r="BR31" s="165">
        <v>56.123800000000003</v>
      </c>
      <c r="BS31" s="166"/>
      <c r="BT31" s="166"/>
      <c r="BU31" s="166"/>
      <c r="BV31" s="165">
        <v>18.5121</v>
      </c>
      <c r="BW31" s="165">
        <v>9.6</v>
      </c>
      <c r="BX31" s="165">
        <v>4.4400000000000004</v>
      </c>
      <c r="BY31" s="165">
        <v>-13.62</v>
      </c>
      <c r="BZ31" s="165">
        <v>8.02</v>
      </c>
      <c r="CA31" s="165">
        <v>9.5151000000000003</v>
      </c>
      <c r="CB31" s="165">
        <v>9.3811999999999998</v>
      </c>
      <c r="CC31" s="165">
        <v>13.8508</v>
      </c>
      <c r="CD31" s="165">
        <v>11.4244</v>
      </c>
      <c r="CE31" s="165">
        <v>5.2600000000000001E-2</v>
      </c>
      <c r="CF31" s="165">
        <v>15.784599999999999</v>
      </c>
      <c r="CG31" s="165">
        <v>16.566400000000002</v>
      </c>
      <c r="CH31" s="165">
        <v>1.4776</v>
      </c>
      <c r="CI31" s="165">
        <v>28.474399999999999</v>
      </c>
      <c r="CJ31" s="166"/>
      <c r="CK31" s="166"/>
      <c r="CL31" s="165">
        <v>82.9</v>
      </c>
      <c r="CM31" s="165">
        <v>-54.2</v>
      </c>
      <c r="CN31" s="165">
        <v>-2.34</v>
      </c>
      <c r="CO31" s="165">
        <v>55.177500000000002</v>
      </c>
      <c r="CP31" s="165">
        <v>54.8307</v>
      </c>
      <c r="CQ31" s="165">
        <v>52.945500000000003</v>
      </c>
      <c r="CR31" s="165">
        <v>96.442599999999999</v>
      </c>
      <c r="CS31" s="165">
        <v>97.213899999999995</v>
      </c>
      <c r="CT31" s="165">
        <v>1</v>
      </c>
      <c r="CU31" s="165">
        <v>-103.0887</v>
      </c>
      <c r="CV31" s="165">
        <v>1.7157</v>
      </c>
      <c r="CW31" s="165">
        <v>3.9687999999999999</v>
      </c>
      <c r="CX31" s="165">
        <v>28.98</v>
      </c>
      <c r="CY31" s="165">
        <v>9.24</v>
      </c>
      <c r="CZ31" s="165">
        <v>10.161099999999999</v>
      </c>
      <c r="DA31" s="165">
        <v>10.257</v>
      </c>
      <c r="DB31" s="165">
        <v>-10.79</v>
      </c>
      <c r="DC31" s="166"/>
      <c r="DD31" s="165">
        <v>-30.283100000000001</v>
      </c>
      <c r="DE31" s="165">
        <v>-29.924399999999999</v>
      </c>
      <c r="DF31" s="165">
        <v>47.582799999999999</v>
      </c>
      <c r="DG31" s="165">
        <v>1.46E-2</v>
      </c>
      <c r="DH31" s="165">
        <v>-5.5435999999999996</v>
      </c>
      <c r="DI31" s="165">
        <v>4.8</v>
      </c>
      <c r="DJ31" s="166"/>
      <c r="DK31" s="165">
        <v>-2.8332999999999999</v>
      </c>
      <c r="DL31" s="165">
        <v>5.8030999999999997</v>
      </c>
      <c r="DM31" s="165">
        <v>37.2256</v>
      </c>
      <c r="DN31" s="165">
        <v>14.849500000000001</v>
      </c>
      <c r="DO31" s="165">
        <v>6.22</v>
      </c>
      <c r="DP31" s="165">
        <v>-0.6</v>
      </c>
      <c r="DQ31" s="165">
        <v>6.48</v>
      </c>
      <c r="DR31" s="165">
        <v>-46.107599999999998</v>
      </c>
      <c r="DS31" s="165">
        <v>-11.98</v>
      </c>
      <c r="DT31" s="165">
        <v>-12.14</v>
      </c>
      <c r="DU31" s="165">
        <v>34.99</v>
      </c>
      <c r="DV31" s="165">
        <v>18.09</v>
      </c>
      <c r="DW31" s="165">
        <v>-43.327300000000001</v>
      </c>
      <c r="DX31" s="165">
        <v>-21.681799999999999</v>
      </c>
      <c r="DY31" s="165">
        <v>-16.154900000000001</v>
      </c>
      <c r="DZ31" s="165">
        <v>-15.836399999999999</v>
      </c>
      <c r="EA31" s="165">
        <v>16.107600000000001</v>
      </c>
      <c r="EB31" s="165">
        <v>2.2823000000000002</v>
      </c>
      <c r="EC31" s="165">
        <v>-6.3456000000000001</v>
      </c>
      <c r="ED31" s="165">
        <v>-6.6801000000000004</v>
      </c>
      <c r="EE31" s="165">
        <v>-2.8285999999999998</v>
      </c>
      <c r="EF31" s="165">
        <v>-7.0282999999999998</v>
      </c>
      <c r="EG31" s="165">
        <v>-11.375999999999999</v>
      </c>
      <c r="EH31" s="165">
        <v>-55.796500000000002</v>
      </c>
      <c r="EI31" s="166"/>
      <c r="EJ31" s="166"/>
      <c r="EK31" s="165">
        <v>-12.075200000000001</v>
      </c>
      <c r="EL31" s="165">
        <v>-11.599</v>
      </c>
      <c r="EM31" s="166"/>
      <c r="EN31" s="165">
        <v>3.8504999999999998</v>
      </c>
      <c r="EO31" s="165">
        <v>2.6551</v>
      </c>
      <c r="EP31" s="165">
        <v>-14.852</v>
      </c>
      <c r="EQ31" s="165">
        <v>-12.372199999999999</v>
      </c>
      <c r="ER31" s="165">
        <v>-12.0617</v>
      </c>
      <c r="ES31" s="165">
        <v>-4.7896999999999998</v>
      </c>
      <c r="ET31" s="166"/>
      <c r="EU31" s="166"/>
      <c r="EV31" s="166"/>
      <c r="EW31" s="165">
        <v>3.4878</v>
      </c>
      <c r="EX31" s="165">
        <v>7.2465999999999999</v>
      </c>
      <c r="EY31" s="165">
        <v>-8.5746000000000002</v>
      </c>
      <c r="EZ31" s="165">
        <v>-8.7931000000000008</v>
      </c>
      <c r="FA31" s="165">
        <v>5.1604999999999999</v>
      </c>
      <c r="FB31" s="165">
        <v>-9.7949999999999999</v>
      </c>
      <c r="FC31" s="165">
        <v>-7.2644000000000002</v>
      </c>
      <c r="FD31" s="166"/>
      <c r="FE31" s="166"/>
      <c r="FF31" s="166"/>
      <c r="FG31" s="165">
        <v>0</v>
      </c>
      <c r="FH31" s="165">
        <v>2.4685000000000001</v>
      </c>
      <c r="FI31" s="165">
        <v>0</v>
      </c>
      <c r="FJ31" s="165">
        <v>-14.5687</v>
      </c>
      <c r="FK31" s="165">
        <v>-14.903600000000001</v>
      </c>
      <c r="FL31" s="165">
        <v>-11.8894</v>
      </c>
      <c r="FM31" s="165">
        <v>3.7942999999999998</v>
      </c>
      <c r="FN31" s="165">
        <v>3.7921999999999998</v>
      </c>
      <c r="FO31" s="165">
        <v>-3.0293999999999999</v>
      </c>
      <c r="FP31" s="165">
        <v>12.3804</v>
      </c>
      <c r="FQ31" s="165">
        <v>20.670500000000001</v>
      </c>
      <c r="FR31" s="165">
        <v>-13.54</v>
      </c>
      <c r="FS31" s="165">
        <v>-3.5116000000000001</v>
      </c>
      <c r="FT31" s="165">
        <v>0.28860000000000002</v>
      </c>
      <c r="FU31" s="165">
        <v>2.44</v>
      </c>
      <c r="FV31" s="165">
        <v>2.4900000000000002</v>
      </c>
      <c r="FW31" s="165">
        <v>-20.0121</v>
      </c>
      <c r="FX31" s="165">
        <v>1.526</v>
      </c>
      <c r="FY31" s="165">
        <v>7.01</v>
      </c>
      <c r="FZ31" s="165">
        <v>0.85299999999999998</v>
      </c>
      <c r="GA31" s="165">
        <v>2.3955000000000002</v>
      </c>
      <c r="GB31" s="165">
        <v>30.63</v>
      </c>
      <c r="GC31" s="165">
        <v>-25.394200000000001</v>
      </c>
      <c r="GD31" s="165">
        <v>-13.6845</v>
      </c>
      <c r="GE31" s="165">
        <v>-1.46</v>
      </c>
      <c r="GF31" s="165">
        <v>27.765699999999999</v>
      </c>
      <c r="GG31" s="166"/>
      <c r="GH31" s="165">
        <v>30.241399999999999</v>
      </c>
      <c r="GI31" s="166"/>
      <c r="GJ31" s="165">
        <v>-11.5306</v>
      </c>
      <c r="GK31" s="165">
        <v>2.3313000000000001</v>
      </c>
      <c r="GL31" s="166"/>
      <c r="GM31" s="166"/>
      <c r="GN31" s="165">
        <v>-10.763199999999999</v>
      </c>
      <c r="GO31" s="165">
        <v>-0.56320000000000003</v>
      </c>
      <c r="GP31" s="165">
        <v>11.031499999999999</v>
      </c>
      <c r="GQ31" s="165">
        <v>-35.0413</v>
      </c>
      <c r="GR31" s="166"/>
      <c r="GS31" s="166"/>
      <c r="GT31" s="165">
        <v>186.60550000000001</v>
      </c>
      <c r="GU31" s="165">
        <v>-5.0578000000000003</v>
      </c>
      <c r="GV31" s="165">
        <v>-7.6589</v>
      </c>
      <c r="GW31" s="165">
        <v>-10.7377</v>
      </c>
      <c r="GX31" s="165">
        <v>1.6931</v>
      </c>
      <c r="GY31" s="165">
        <v>8.1465999999999994</v>
      </c>
      <c r="GZ31" s="165">
        <v>8.2604000000000006</v>
      </c>
      <c r="HA31" s="166"/>
      <c r="HB31" s="165">
        <v>6.7332000000000001</v>
      </c>
      <c r="HC31" s="165">
        <v>8.0130999999999997</v>
      </c>
      <c r="HD31" s="165">
        <v>-9.64</v>
      </c>
      <c r="HE31" s="165">
        <v>12.7501</v>
      </c>
      <c r="HF31" s="165">
        <v>46.969799999999999</v>
      </c>
      <c r="HG31" s="165">
        <v>-28.475200000000001</v>
      </c>
      <c r="HH31" s="165">
        <v>26.0397</v>
      </c>
      <c r="HI31" s="165">
        <v>-9.8115000000000006</v>
      </c>
      <c r="HJ31" s="165">
        <v>-9.0676000000000005</v>
      </c>
      <c r="HK31" s="166"/>
      <c r="HL31" s="165">
        <v>7.3685999999999998</v>
      </c>
      <c r="HM31" s="165">
        <v>0</v>
      </c>
      <c r="HN31" s="165">
        <v>-12.748900000000001</v>
      </c>
      <c r="HO31" s="166"/>
      <c r="HP31" s="165">
        <v>4.4280999999999997</v>
      </c>
      <c r="HQ31" s="165">
        <v>-12.391400000000001</v>
      </c>
      <c r="HR31" s="165">
        <v>-11.9739</v>
      </c>
      <c r="HS31" s="165">
        <v>-3.6183999999999998</v>
      </c>
      <c r="HT31" s="165">
        <v>-2.9901</v>
      </c>
      <c r="HU31" s="165">
        <v>24.94</v>
      </c>
      <c r="HV31" s="165">
        <v>24.69</v>
      </c>
      <c r="HW31" s="165">
        <v>-27.4</v>
      </c>
      <c r="HX31" s="165">
        <v>-27.4</v>
      </c>
      <c r="HY31" s="165">
        <v>0.9677</v>
      </c>
      <c r="HZ31" s="165">
        <v>4.24</v>
      </c>
      <c r="IA31" s="165">
        <v>49.099699999999999</v>
      </c>
      <c r="IB31" s="165">
        <v>31.8201</v>
      </c>
      <c r="IC31" s="165">
        <v>31.727900000000002</v>
      </c>
      <c r="ID31" s="165">
        <v>-16.5</v>
      </c>
      <c r="IE31" s="165">
        <v>-32.9</v>
      </c>
      <c r="IF31" s="165">
        <v>-4.4000000000000004</v>
      </c>
      <c r="IG31" s="165">
        <v>-4.7</v>
      </c>
      <c r="IH31" s="166"/>
      <c r="II31" s="166"/>
      <c r="IJ31" s="165">
        <v>-107.5401</v>
      </c>
      <c r="IK31" s="166"/>
      <c r="IL31" s="165">
        <v>-237.72559999999999</v>
      </c>
      <c r="IM31" s="165">
        <v>-22.200500000000002</v>
      </c>
      <c r="IN31" s="165">
        <v>17.7379</v>
      </c>
      <c r="IO31" s="165">
        <v>73.125100000000003</v>
      </c>
      <c r="IP31" s="165">
        <v>90.461799999999997</v>
      </c>
      <c r="IQ31" s="165">
        <v>91.590599999999995</v>
      </c>
      <c r="IR31" s="165">
        <v>114.11790000000001</v>
      </c>
      <c r="IS31" s="165">
        <v>1.7432000000000001</v>
      </c>
      <c r="IT31" s="165">
        <v>26.459499999999998</v>
      </c>
      <c r="IU31" s="165">
        <v>25.615200000000002</v>
      </c>
      <c r="IV31" s="165">
        <v>10.41</v>
      </c>
      <c r="IW31" s="165">
        <v>124.9992</v>
      </c>
      <c r="IX31" s="165">
        <v>-227.9854</v>
      </c>
      <c r="IY31" s="165">
        <v>41.209299999999999</v>
      </c>
      <c r="IZ31" s="165">
        <v>-36.950699999999998</v>
      </c>
      <c r="JA31" s="165">
        <v>-1.7565999999999999</v>
      </c>
      <c r="JB31" s="166"/>
      <c r="JC31" s="165">
        <v>-8.32</v>
      </c>
      <c r="JD31" s="165">
        <v>-1.018</v>
      </c>
      <c r="JE31" s="165">
        <v>-1.0149999999999999</v>
      </c>
      <c r="JF31" s="165">
        <v>4.6399999999999997</v>
      </c>
      <c r="JG31" s="165">
        <v>-2.56</v>
      </c>
      <c r="JH31" s="165">
        <v>-2.6013999999999999</v>
      </c>
      <c r="JI31" s="165">
        <v>-3.3982000000000001</v>
      </c>
      <c r="JJ31" s="165">
        <v>3.4866999999999999</v>
      </c>
      <c r="JK31" s="165">
        <v>-4.4511000000000003</v>
      </c>
      <c r="JL31" s="165">
        <v>2.5</v>
      </c>
      <c r="JM31" s="165">
        <v>-0.22</v>
      </c>
      <c r="JN31" s="165">
        <v>0.126</v>
      </c>
      <c r="JO31" s="165">
        <v>2.3014000000000001</v>
      </c>
      <c r="JP31" s="166"/>
      <c r="JQ31" s="165">
        <v>3.7547999999999999</v>
      </c>
      <c r="JR31" s="165">
        <v>3.1775000000000002</v>
      </c>
      <c r="JS31" s="165">
        <v>3.3003</v>
      </c>
      <c r="JT31" s="166"/>
      <c r="JU31" s="165">
        <v>18</v>
      </c>
      <c r="JV31" s="165">
        <v>6.7949000000000002</v>
      </c>
      <c r="JW31" s="165">
        <v>0.35</v>
      </c>
      <c r="JX31" s="166"/>
      <c r="JY31" s="165">
        <v>-5.7793000000000001</v>
      </c>
      <c r="JZ31" s="165">
        <v>-5.1279000000000003</v>
      </c>
      <c r="KA31" s="165">
        <v>-26.689499999999999</v>
      </c>
      <c r="KB31" s="165">
        <v>-2.5680999999999998</v>
      </c>
      <c r="KC31" s="165">
        <v>0</v>
      </c>
      <c r="KD31" s="165">
        <v>-29.573699999999999</v>
      </c>
      <c r="KE31" s="165">
        <v>-2.8014000000000001</v>
      </c>
      <c r="KF31" s="165">
        <v>-19.600000000000001</v>
      </c>
      <c r="KG31" s="165">
        <v>2.2000000000000002</v>
      </c>
      <c r="KH31" s="165">
        <v>-68.583100000000002</v>
      </c>
      <c r="KI31" s="165">
        <v>-34.747999999999998</v>
      </c>
    </row>
    <row r="32" spans="1:295" ht="18" customHeight="1" x14ac:dyDescent="0.25">
      <c r="A32" s="160" t="s">
        <v>40</v>
      </c>
      <c r="B32" s="160" t="s">
        <v>824</v>
      </c>
      <c r="C32" s="167">
        <v>0</v>
      </c>
      <c r="D32" s="168">
        <v>1.0351999999999999</v>
      </c>
      <c r="E32" s="168">
        <v>-2.7039</v>
      </c>
      <c r="F32" s="168">
        <v>3.1297999999999999</v>
      </c>
      <c r="G32" s="168">
        <v>6.8792</v>
      </c>
      <c r="H32" s="169"/>
      <c r="I32" s="168">
        <v>12.8164</v>
      </c>
      <c r="J32" s="169"/>
      <c r="K32" s="168">
        <v>13.7349</v>
      </c>
      <c r="L32" s="168">
        <v>5.6938000000000004</v>
      </c>
      <c r="M32" s="168">
        <v>7.0378999999999996</v>
      </c>
      <c r="N32" s="168">
        <v>-6.66</v>
      </c>
      <c r="O32" s="168">
        <v>-28.6</v>
      </c>
      <c r="P32" s="168">
        <v>4.4000000000000004</v>
      </c>
      <c r="Q32" s="168">
        <v>1.6559999999999999</v>
      </c>
      <c r="R32" s="168">
        <v>-24.2</v>
      </c>
      <c r="S32" s="168">
        <v>5.6684999999999999</v>
      </c>
      <c r="T32" s="168">
        <v>-19.151</v>
      </c>
      <c r="U32" s="168">
        <v>4.4246999999999996</v>
      </c>
      <c r="V32" s="168">
        <v>4.1192000000000002</v>
      </c>
      <c r="W32" s="168">
        <v>7.0254000000000003</v>
      </c>
      <c r="X32" s="169"/>
      <c r="Y32" s="169"/>
      <c r="Z32" s="169"/>
      <c r="AA32" s="169"/>
      <c r="AB32" s="168">
        <v>-0.47639999999999999</v>
      </c>
      <c r="AC32" s="168">
        <v>2.726</v>
      </c>
      <c r="AD32" s="168">
        <v>2.71</v>
      </c>
      <c r="AE32" s="168">
        <v>10.488</v>
      </c>
      <c r="AF32" s="168">
        <v>-6.66</v>
      </c>
      <c r="AG32" s="169"/>
      <c r="AH32" s="168">
        <v>-1.641</v>
      </c>
      <c r="AI32" s="168">
        <v>0.26200000000000001</v>
      </c>
      <c r="AJ32" s="168">
        <v>9.35</v>
      </c>
      <c r="AK32" s="168">
        <v>9.66</v>
      </c>
      <c r="AL32" s="169"/>
      <c r="AM32" s="168">
        <v>-3.35</v>
      </c>
      <c r="AN32" s="168">
        <v>-3.01</v>
      </c>
      <c r="AO32" s="168">
        <v>6.1306000000000003</v>
      </c>
      <c r="AP32" s="168">
        <v>3.7290999999999999</v>
      </c>
      <c r="AQ32" s="168">
        <v>6.1260000000000003</v>
      </c>
      <c r="AR32" s="168">
        <v>8.8492999999999995</v>
      </c>
      <c r="AS32" s="168">
        <v>-20.760100000000001</v>
      </c>
      <c r="AT32" s="168">
        <v>33.8917</v>
      </c>
      <c r="AU32" s="168">
        <v>32.021000000000001</v>
      </c>
      <c r="AV32" s="168">
        <v>9.1332000000000004</v>
      </c>
      <c r="AW32" s="168">
        <v>8.7012999999999998</v>
      </c>
      <c r="AX32" s="169"/>
      <c r="AY32" s="168">
        <v>-19.290099999999999</v>
      </c>
      <c r="AZ32" s="168">
        <v>5.1414</v>
      </c>
      <c r="BA32" s="168">
        <v>24.524000000000001</v>
      </c>
      <c r="BB32" s="169"/>
      <c r="BC32" s="168">
        <v>14.721299999999999</v>
      </c>
      <c r="BD32" s="168">
        <v>-6.5</v>
      </c>
      <c r="BE32" s="168">
        <v>-7.2</v>
      </c>
      <c r="BF32" s="168">
        <v>-16.0779</v>
      </c>
      <c r="BG32" s="168">
        <v>-14.35</v>
      </c>
      <c r="BH32" s="168">
        <v>-5.0185000000000004</v>
      </c>
      <c r="BI32" s="169"/>
      <c r="BJ32" s="168">
        <v>2.5264000000000002</v>
      </c>
      <c r="BK32" s="168">
        <v>2.9062000000000001</v>
      </c>
      <c r="BL32" s="168">
        <v>2.3593000000000002</v>
      </c>
      <c r="BM32" s="168">
        <v>1.7642</v>
      </c>
      <c r="BN32" s="169"/>
      <c r="BO32" s="168">
        <v>113.43729999999999</v>
      </c>
      <c r="BP32" s="168">
        <v>113.1931</v>
      </c>
      <c r="BQ32" s="168">
        <v>-31.636399999999998</v>
      </c>
      <c r="BR32" s="168">
        <v>52.540399999999998</v>
      </c>
      <c r="BS32" s="169"/>
      <c r="BT32" s="169"/>
      <c r="BU32" s="169"/>
      <c r="BV32" s="168">
        <v>18.412299999999998</v>
      </c>
      <c r="BW32" s="168">
        <v>9.35</v>
      </c>
      <c r="BX32" s="168">
        <v>4.3899999999999997</v>
      </c>
      <c r="BY32" s="168">
        <v>-13.14</v>
      </c>
      <c r="BZ32" s="168">
        <v>7.8</v>
      </c>
      <c r="CA32" s="168">
        <v>4.4248000000000003</v>
      </c>
      <c r="CB32" s="168">
        <v>5.0945999999999998</v>
      </c>
      <c r="CC32" s="168">
        <v>18.720199999999998</v>
      </c>
      <c r="CD32" s="168">
        <v>16.195</v>
      </c>
      <c r="CE32" s="168">
        <v>-0.99839999999999995</v>
      </c>
      <c r="CF32" s="168">
        <v>19.3414</v>
      </c>
      <c r="CG32" s="168">
        <v>19.129000000000001</v>
      </c>
      <c r="CH32" s="168">
        <v>3.0042</v>
      </c>
      <c r="CI32" s="168">
        <v>29.5029</v>
      </c>
      <c r="CJ32" s="169"/>
      <c r="CK32" s="169"/>
      <c r="CL32" s="168">
        <v>86.6</v>
      </c>
      <c r="CM32" s="168">
        <v>-56.5</v>
      </c>
      <c r="CN32" s="168">
        <v>-2.23</v>
      </c>
      <c r="CO32" s="168">
        <v>57.211199999999998</v>
      </c>
      <c r="CP32" s="168">
        <v>57.139899999999997</v>
      </c>
      <c r="CQ32" s="168">
        <v>55.968499999999999</v>
      </c>
      <c r="CR32" s="168">
        <v>102.1575</v>
      </c>
      <c r="CS32" s="168">
        <v>103.8085</v>
      </c>
      <c r="CT32" s="168">
        <v>-10.212300000000001</v>
      </c>
      <c r="CU32" s="168">
        <v>-101.7226</v>
      </c>
      <c r="CV32" s="168">
        <v>-6.25</v>
      </c>
      <c r="CW32" s="168">
        <v>4.1303999999999998</v>
      </c>
      <c r="CX32" s="168">
        <v>29.86</v>
      </c>
      <c r="CY32" s="168">
        <v>8.57</v>
      </c>
      <c r="CZ32" s="168">
        <v>10.004899999999999</v>
      </c>
      <c r="DA32" s="168">
        <v>10.0616</v>
      </c>
      <c r="DB32" s="168">
        <v>-10.91</v>
      </c>
      <c r="DC32" s="169"/>
      <c r="DD32" s="168">
        <v>-30.798200000000001</v>
      </c>
      <c r="DE32" s="168">
        <v>-30.616099999999999</v>
      </c>
      <c r="DF32" s="168">
        <v>46.005699999999997</v>
      </c>
      <c r="DG32" s="168">
        <v>1.46E-2</v>
      </c>
      <c r="DH32" s="168">
        <v>-5.57</v>
      </c>
      <c r="DI32" s="169"/>
      <c r="DJ32" s="168">
        <v>4</v>
      </c>
      <c r="DK32" s="168">
        <v>-2.7147999999999999</v>
      </c>
      <c r="DL32" s="168">
        <v>5.8030999999999997</v>
      </c>
      <c r="DM32" s="168">
        <v>37.2256</v>
      </c>
      <c r="DN32" s="168">
        <v>15.0351</v>
      </c>
      <c r="DO32" s="168">
        <v>6.33</v>
      </c>
      <c r="DP32" s="168">
        <v>-0.72</v>
      </c>
      <c r="DQ32" s="168">
        <v>6.1289999999999996</v>
      </c>
      <c r="DR32" s="168">
        <v>-44.942599999999999</v>
      </c>
      <c r="DS32" s="168">
        <v>-11.75</v>
      </c>
      <c r="DT32" s="168">
        <v>-11.8</v>
      </c>
      <c r="DU32" s="168">
        <v>35.31</v>
      </c>
      <c r="DV32" s="168">
        <v>18.37</v>
      </c>
      <c r="DW32" s="168">
        <v>-42.509099999999997</v>
      </c>
      <c r="DX32" s="168">
        <v>-20.927299999999999</v>
      </c>
      <c r="DY32" s="168">
        <v>-20.754000000000001</v>
      </c>
      <c r="DZ32" s="168">
        <v>-19.836400000000001</v>
      </c>
      <c r="EA32" s="168">
        <v>14.0181</v>
      </c>
      <c r="EB32" s="168">
        <v>-0.42320000000000002</v>
      </c>
      <c r="EC32" s="168">
        <v>-8.1179000000000006</v>
      </c>
      <c r="ED32" s="168">
        <v>-8.2750000000000004</v>
      </c>
      <c r="EE32" s="168">
        <v>-1.8542000000000001</v>
      </c>
      <c r="EF32" s="168">
        <v>-7.1435000000000004</v>
      </c>
      <c r="EG32" s="168">
        <v>-11.212</v>
      </c>
      <c r="EH32" s="168">
        <v>-57.311</v>
      </c>
      <c r="EI32" s="169"/>
      <c r="EJ32" s="169"/>
      <c r="EK32" s="168">
        <v>-11.8721</v>
      </c>
      <c r="EL32" s="168">
        <v>-11.4948</v>
      </c>
      <c r="EM32" s="169"/>
      <c r="EN32" s="168">
        <v>-1.8668</v>
      </c>
      <c r="EO32" s="168">
        <v>-3.3151999999999999</v>
      </c>
      <c r="EP32" s="168">
        <v>5.6479999999999997</v>
      </c>
      <c r="EQ32" s="168">
        <v>-11.868</v>
      </c>
      <c r="ER32" s="168">
        <v>-11.156599999999999</v>
      </c>
      <c r="ES32" s="168">
        <v>-10.520300000000001</v>
      </c>
      <c r="ET32" s="169"/>
      <c r="EU32" s="169"/>
      <c r="EV32" s="169"/>
      <c r="EW32" s="168">
        <v>3.4963000000000002</v>
      </c>
      <c r="EX32" s="168">
        <v>-3.4171999999999998</v>
      </c>
      <c r="EY32" s="168">
        <v>-8.4496000000000002</v>
      </c>
      <c r="EZ32" s="168">
        <v>-8.5716999999999999</v>
      </c>
      <c r="FA32" s="168">
        <v>5.4989999999999997</v>
      </c>
      <c r="FB32" s="168">
        <v>-9.8360000000000003</v>
      </c>
      <c r="FC32" s="168">
        <v>0</v>
      </c>
      <c r="FD32" s="169"/>
      <c r="FE32" s="169"/>
      <c r="FF32" s="169"/>
      <c r="FG32" s="168">
        <v>0</v>
      </c>
      <c r="FH32" s="168">
        <v>0</v>
      </c>
      <c r="FI32" s="169"/>
      <c r="FJ32" s="168">
        <v>-11.2196</v>
      </c>
      <c r="FK32" s="168">
        <v>-12.3918</v>
      </c>
      <c r="FL32" s="168">
        <v>-12.056900000000001</v>
      </c>
      <c r="FM32" s="168">
        <v>7.4938000000000002</v>
      </c>
      <c r="FN32" s="168">
        <v>7.6951999999999998</v>
      </c>
      <c r="FO32" s="168">
        <v>-2.3466999999999998</v>
      </c>
      <c r="FP32" s="168">
        <v>12.8688</v>
      </c>
      <c r="FQ32" s="168">
        <v>22.809200000000001</v>
      </c>
      <c r="FR32" s="168">
        <v>-13.43</v>
      </c>
      <c r="FS32" s="168">
        <v>-3.5116000000000001</v>
      </c>
      <c r="FT32" s="169"/>
      <c r="FU32" s="168">
        <v>2.27</v>
      </c>
      <c r="FV32" s="168">
        <v>0.72</v>
      </c>
      <c r="FW32" s="168">
        <v>-19.843800000000002</v>
      </c>
      <c r="FX32" s="168">
        <v>1.4669000000000001</v>
      </c>
      <c r="FY32" s="168">
        <v>7.1909999999999998</v>
      </c>
      <c r="FZ32" s="168">
        <v>0.85</v>
      </c>
      <c r="GA32" s="168">
        <v>2.4762</v>
      </c>
      <c r="GB32" s="168">
        <v>29.78</v>
      </c>
      <c r="GC32" s="168">
        <v>-26.3691</v>
      </c>
      <c r="GD32" s="168">
        <v>-15.3169</v>
      </c>
      <c r="GE32" s="168">
        <v>-1.69</v>
      </c>
      <c r="GF32" s="168">
        <v>26.408899999999999</v>
      </c>
      <c r="GG32" s="169"/>
      <c r="GH32" s="168">
        <v>31.108499999999999</v>
      </c>
      <c r="GI32" s="169"/>
      <c r="GJ32" s="168">
        <v>-11.1953</v>
      </c>
      <c r="GK32" s="168">
        <v>2.3626</v>
      </c>
      <c r="GL32" s="169"/>
      <c r="GM32" s="169"/>
      <c r="GN32" s="168">
        <v>-11.2212</v>
      </c>
      <c r="GO32" s="168">
        <v>-0.1661</v>
      </c>
      <c r="GP32" s="168">
        <v>7.8819999999999997</v>
      </c>
      <c r="GQ32" s="168">
        <v>-34.201000000000001</v>
      </c>
      <c r="GR32" s="169"/>
      <c r="GS32" s="169"/>
      <c r="GT32" s="168">
        <v>185.51169999999999</v>
      </c>
      <c r="GU32" s="168">
        <v>-5.1323999999999996</v>
      </c>
      <c r="GV32" s="168">
        <v>-8.2423999999999999</v>
      </c>
      <c r="GW32" s="168">
        <v>-10.7981</v>
      </c>
      <c r="GX32" s="168">
        <v>1.6128</v>
      </c>
      <c r="GY32" s="168">
        <v>8.1759000000000004</v>
      </c>
      <c r="GZ32" s="168">
        <v>8.3157999999999994</v>
      </c>
      <c r="HA32" s="168">
        <v>0.9244</v>
      </c>
      <c r="HB32" s="168">
        <v>5.2161</v>
      </c>
      <c r="HC32" s="168">
        <v>8.1593</v>
      </c>
      <c r="HD32" s="168">
        <v>-11.31</v>
      </c>
      <c r="HE32" s="168">
        <v>13.897600000000001</v>
      </c>
      <c r="HF32" s="168">
        <v>43.162100000000002</v>
      </c>
      <c r="HG32" s="168">
        <v>-23.9772</v>
      </c>
      <c r="HH32" s="168">
        <v>27.036000000000001</v>
      </c>
      <c r="HI32" s="168">
        <v>-7.0784000000000002</v>
      </c>
      <c r="HJ32" s="168">
        <v>-5.7908999999999997</v>
      </c>
      <c r="HK32" s="169"/>
      <c r="HL32" s="168">
        <v>6.0270000000000001</v>
      </c>
      <c r="HM32" s="168">
        <v>-10.857200000000001</v>
      </c>
      <c r="HN32" s="168">
        <v>-11.658200000000001</v>
      </c>
      <c r="HO32" s="169"/>
      <c r="HP32" s="169"/>
      <c r="HQ32" s="168">
        <v>-12.5562</v>
      </c>
      <c r="HR32" s="168">
        <v>-12.023300000000001</v>
      </c>
      <c r="HS32" s="168">
        <v>-3.4558</v>
      </c>
      <c r="HT32" s="168">
        <v>-3.4893000000000001</v>
      </c>
      <c r="HU32" s="168">
        <v>24.12</v>
      </c>
      <c r="HV32" s="168">
        <v>24.36</v>
      </c>
      <c r="HW32" s="168">
        <v>-28.7</v>
      </c>
      <c r="HX32" s="168">
        <v>-28.9</v>
      </c>
      <c r="HY32" s="168">
        <v>0.93289999999999995</v>
      </c>
      <c r="HZ32" s="168">
        <v>4.4000000000000004</v>
      </c>
      <c r="IA32" s="168">
        <v>44.444899999999997</v>
      </c>
      <c r="IB32" s="168">
        <v>32.0398</v>
      </c>
      <c r="IC32" s="168">
        <v>32.211399999999998</v>
      </c>
      <c r="ID32" s="168">
        <v>-16.5</v>
      </c>
      <c r="IE32" s="168">
        <v>-33.299999999999997</v>
      </c>
      <c r="IF32" s="168">
        <v>-4.0999999999999996</v>
      </c>
      <c r="IG32" s="168">
        <v>-4.7</v>
      </c>
      <c r="IH32" s="168">
        <v>-17.895299999999999</v>
      </c>
      <c r="II32" s="168">
        <v>-17.756399999999999</v>
      </c>
      <c r="IJ32" s="168">
        <v>-102.7597</v>
      </c>
      <c r="IK32" s="169"/>
      <c r="IL32" s="168">
        <v>-240.01480000000001</v>
      </c>
      <c r="IM32" s="168">
        <v>-25.027000000000001</v>
      </c>
      <c r="IN32" s="168">
        <v>17.459499999999998</v>
      </c>
      <c r="IO32" s="168">
        <v>74.691500000000005</v>
      </c>
      <c r="IP32" s="168">
        <v>89.043800000000005</v>
      </c>
      <c r="IQ32" s="168">
        <v>92.581800000000001</v>
      </c>
      <c r="IR32" s="168">
        <v>115.41419999999999</v>
      </c>
      <c r="IS32" s="168">
        <v>5.4684999999999997</v>
      </c>
      <c r="IT32" s="168">
        <v>26.912099999999999</v>
      </c>
      <c r="IU32" s="168">
        <v>27.807600000000001</v>
      </c>
      <c r="IV32" s="168">
        <v>16.678899999999999</v>
      </c>
      <c r="IW32" s="168">
        <v>125.33669999999999</v>
      </c>
      <c r="IX32" s="168">
        <v>-228.38</v>
      </c>
      <c r="IY32" s="168">
        <v>42.7622</v>
      </c>
      <c r="IZ32" s="168">
        <v>-38.402799999999999</v>
      </c>
      <c r="JA32" s="168">
        <v>-1.9665999999999999</v>
      </c>
      <c r="JB32" s="169"/>
      <c r="JC32" s="168">
        <v>-8.8000000000000007</v>
      </c>
      <c r="JD32" s="168">
        <v>-0.95399999999999996</v>
      </c>
      <c r="JE32" s="168">
        <v>-0.96199999999999997</v>
      </c>
      <c r="JF32" s="168">
        <v>4.72</v>
      </c>
      <c r="JG32" s="168">
        <v>-2.72</v>
      </c>
      <c r="JH32" s="168">
        <v>-3.3656999999999999</v>
      </c>
      <c r="JI32" s="168">
        <v>-3.3096999999999999</v>
      </c>
      <c r="JJ32" s="168">
        <v>3.7797000000000001</v>
      </c>
      <c r="JK32" s="168">
        <v>-4.6555</v>
      </c>
      <c r="JL32" s="168">
        <v>2.6</v>
      </c>
      <c r="JM32" s="168">
        <v>-1.2569999999999999</v>
      </c>
      <c r="JN32" s="168">
        <v>-0.67900000000000005</v>
      </c>
      <c r="JO32" s="168">
        <v>2.5053000000000001</v>
      </c>
      <c r="JP32" s="168">
        <v>2.7652000000000001</v>
      </c>
      <c r="JQ32" s="168">
        <v>4.2245999999999997</v>
      </c>
      <c r="JR32" s="168">
        <v>3.3708</v>
      </c>
      <c r="JS32" s="168">
        <v>3.8774000000000002</v>
      </c>
      <c r="JT32" s="169"/>
      <c r="JU32" s="168">
        <v>18.3</v>
      </c>
      <c r="JV32" s="168">
        <v>5.8907999999999996</v>
      </c>
      <c r="JW32" s="168">
        <v>0.47</v>
      </c>
      <c r="JX32" s="169"/>
      <c r="JY32" s="168">
        <v>-5.8007999999999997</v>
      </c>
      <c r="JZ32" s="168">
        <v>-5.0964</v>
      </c>
      <c r="KA32" s="168">
        <v>-26.231100000000001</v>
      </c>
      <c r="KB32" s="168">
        <v>-2.6781000000000001</v>
      </c>
      <c r="KC32" s="169"/>
      <c r="KD32" s="168">
        <v>-28.7195</v>
      </c>
      <c r="KE32" s="168">
        <v>-3.3632</v>
      </c>
      <c r="KF32" s="168">
        <v>-19.7</v>
      </c>
      <c r="KG32" s="168">
        <v>2.5</v>
      </c>
      <c r="KH32" s="168">
        <v>-68.554299999999998</v>
      </c>
      <c r="KI32" s="168">
        <v>-35.551600000000001</v>
      </c>
    </row>
    <row r="33" spans="1:295" ht="18" customHeight="1" x14ac:dyDescent="0.25">
      <c r="A33" s="160" t="s">
        <v>40</v>
      </c>
      <c r="B33" s="160" t="s">
        <v>825</v>
      </c>
      <c r="C33" s="161">
        <v>0</v>
      </c>
      <c r="D33" s="162">
        <v>1.2146999999999999</v>
      </c>
      <c r="E33" s="162">
        <v>-3.2570999999999999</v>
      </c>
      <c r="F33" s="162">
        <v>5.6329000000000002</v>
      </c>
      <c r="G33" s="162">
        <v>7.2319000000000004</v>
      </c>
      <c r="H33" s="163"/>
      <c r="I33" s="162">
        <v>13.709899999999999</v>
      </c>
      <c r="J33" s="163"/>
      <c r="K33" s="162">
        <v>13.911799999999999</v>
      </c>
      <c r="L33" s="162">
        <v>5.7797999999999998</v>
      </c>
      <c r="M33" s="162">
        <v>7.2488999999999999</v>
      </c>
      <c r="N33" s="162">
        <v>-6.66</v>
      </c>
      <c r="O33" s="162">
        <v>-30.8</v>
      </c>
      <c r="P33" s="162">
        <v>6.6</v>
      </c>
      <c r="Q33" s="162">
        <v>2.484</v>
      </c>
      <c r="R33" s="162">
        <v>-24.2</v>
      </c>
      <c r="S33" s="162">
        <v>5.6813000000000002</v>
      </c>
      <c r="T33" s="162">
        <v>-18.165900000000001</v>
      </c>
      <c r="U33" s="162">
        <v>4.0019</v>
      </c>
      <c r="V33" s="162">
        <v>4.4358000000000004</v>
      </c>
      <c r="W33" s="162">
        <v>7.0460000000000003</v>
      </c>
      <c r="X33" s="163"/>
      <c r="Y33" s="163"/>
      <c r="Z33" s="163"/>
      <c r="AA33" s="163"/>
      <c r="AB33" s="162">
        <v>-0.53359999999999996</v>
      </c>
      <c r="AC33" s="162">
        <v>2.427</v>
      </c>
      <c r="AD33" s="162">
        <v>2.4889999999999999</v>
      </c>
      <c r="AE33" s="162">
        <v>10.161</v>
      </c>
      <c r="AF33" s="162">
        <v>-6.66</v>
      </c>
      <c r="AG33" s="162">
        <v>-6.6</v>
      </c>
      <c r="AH33" s="162">
        <v>-1.9590000000000001</v>
      </c>
      <c r="AI33" s="162">
        <v>0.251</v>
      </c>
      <c r="AJ33" s="162">
        <v>8.59</v>
      </c>
      <c r="AK33" s="162">
        <v>8.58</v>
      </c>
      <c r="AL33" s="163"/>
      <c r="AM33" s="162">
        <v>-4.07</v>
      </c>
      <c r="AN33" s="162">
        <v>-2.74</v>
      </c>
      <c r="AO33" s="162">
        <v>5.3364000000000003</v>
      </c>
      <c r="AP33" s="162">
        <v>3.3435000000000001</v>
      </c>
      <c r="AQ33" s="162">
        <v>9.2035999999999998</v>
      </c>
      <c r="AR33" s="162">
        <v>12.7285</v>
      </c>
      <c r="AS33" s="162">
        <v>-19.822199999999999</v>
      </c>
      <c r="AT33" s="162">
        <v>29.471</v>
      </c>
      <c r="AU33" s="162">
        <v>28.682700000000001</v>
      </c>
      <c r="AV33" s="162">
        <v>8.1259999999999994</v>
      </c>
      <c r="AW33" s="162">
        <v>7.0587</v>
      </c>
      <c r="AX33" s="163"/>
      <c r="AY33" s="162">
        <v>-16.209099999999999</v>
      </c>
      <c r="AZ33" s="162">
        <v>4.3522999999999996</v>
      </c>
      <c r="BA33" s="162">
        <v>23.724900000000002</v>
      </c>
      <c r="BB33" s="163"/>
      <c r="BC33" s="162">
        <v>15.3879</v>
      </c>
      <c r="BD33" s="162">
        <v>-6.5</v>
      </c>
      <c r="BE33" s="162">
        <v>-7.2</v>
      </c>
      <c r="BF33" s="162">
        <v>-10.0402</v>
      </c>
      <c r="BG33" s="162">
        <v>-16.3657</v>
      </c>
      <c r="BH33" s="162">
        <v>-4.8480999999999996</v>
      </c>
      <c r="BI33" s="163"/>
      <c r="BJ33" s="162">
        <v>3.5657999999999999</v>
      </c>
      <c r="BK33" s="162">
        <v>2.9466999999999999</v>
      </c>
      <c r="BL33" s="162">
        <v>2.149</v>
      </c>
      <c r="BM33" s="162">
        <v>1.5023</v>
      </c>
      <c r="BN33" s="163"/>
      <c r="BO33" s="162">
        <v>113.6204</v>
      </c>
      <c r="BP33" s="162">
        <v>115.02419999999999</v>
      </c>
      <c r="BQ33" s="162">
        <v>-35.637300000000003</v>
      </c>
      <c r="BR33" s="162">
        <v>55.945399999999999</v>
      </c>
      <c r="BS33" s="163"/>
      <c r="BT33" s="163"/>
      <c r="BU33" s="163"/>
      <c r="BV33" s="162">
        <v>19.5899</v>
      </c>
      <c r="BW33" s="162">
        <v>9.26</v>
      </c>
      <c r="BX33" s="162">
        <v>4.2300000000000004</v>
      </c>
      <c r="BY33" s="162">
        <v>-13.04</v>
      </c>
      <c r="BZ33" s="162">
        <v>8.06</v>
      </c>
      <c r="CA33" s="162">
        <v>3.3531</v>
      </c>
      <c r="CB33" s="162">
        <v>3.2191999999999998</v>
      </c>
      <c r="CC33" s="162">
        <v>9.5540000000000003</v>
      </c>
      <c r="CD33" s="162">
        <v>6.9600999999999997</v>
      </c>
      <c r="CE33" s="162">
        <v>-1.9301999999999999</v>
      </c>
      <c r="CF33" s="162">
        <v>24.356300000000001</v>
      </c>
      <c r="CG33" s="162">
        <v>23.712599999999998</v>
      </c>
      <c r="CH33" s="162">
        <v>4.8018000000000001</v>
      </c>
      <c r="CI33" s="162">
        <v>30.1935</v>
      </c>
      <c r="CJ33" s="163"/>
      <c r="CK33" s="163"/>
      <c r="CL33" s="162">
        <v>87.7</v>
      </c>
      <c r="CM33" s="162">
        <v>-56.7</v>
      </c>
      <c r="CN33" s="162">
        <v>-2.31</v>
      </c>
      <c r="CO33" s="162">
        <v>59.905999999999999</v>
      </c>
      <c r="CP33" s="162">
        <v>59.978999999999999</v>
      </c>
      <c r="CQ33" s="162">
        <v>58.543700000000001</v>
      </c>
      <c r="CR33" s="162">
        <v>103.6824</v>
      </c>
      <c r="CS33" s="162">
        <v>104.78789999999999</v>
      </c>
      <c r="CT33" s="162">
        <v>-12.847200000000001</v>
      </c>
      <c r="CU33" s="162">
        <v>-101.68129999999999</v>
      </c>
      <c r="CV33" s="162">
        <v>-10.241099999999999</v>
      </c>
      <c r="CW33" s="162">
        <v>4.0544000000000002</v>
      </c>
      <c r="CX33" s="162">
        <v>31.17</v>
      </c>
      <c r="CY33" s="162">
        <v>8.5</v>
      </c>
      <c r="CZ33" s="162">
        <v>10.629899999999999</v>
      </c>
      <c r="DA33" s="162">
        <v>10.647600000000001</v>
      </c>
      <c r="DB33" s="162">
        <v>-11.47</v>
      </c>
      <c r="DC33" s="163"/>
      <c r="DD33" s="162">
        <v>-31.222000000000001</v>
      </c>
      <c r="DE33" s="162">
        <v>-31.388000000000002</v>
      </c>
      <c r="DF33" s="162">
        <v>40.723700000000001</v>
      </c>
      <c r="DG33" s="162">
        <v>1.4500000000000001E-2</v>
      </c>
      <c r="DH33" s="162">
        <v>-5.8571999999999997</v>
      </c>
      <c r="DI33" s="162">
        <v>2.5</v>
      </c>
      <c r="DJ33" s="163"/>
      <c r="DK33" s="162">
        <v>-3.5070999999999999</v>
      </c>
      <c r="DL33" s="162">
        <v>5.8030999999999997</v>
      </c>
      <c r="DM33" s="162">
        <v>38.487400000000001</v>
      </c>
      <c r="DN33" s="162">
        <v>15.0351</v>
      </c>
      <c r="DO33" s="162">
        <v>6.48</v>
      </c>
      <c r="DP33" s="162">
        <v>-1.05</v>
      </c>
      <c r="DQ33" s="162">
        <v>6.5069999999999997</v>
      </c>
      <c r="DR33" s="162">
        <v>-41.162300000000002</v>
      </c>
      <c r="DS33" s="162">
        <v>-12.43</v>
      </c>
      <c r="DT33" s="162">
        <v>-12.38</v>
      </c>
      <c r="DU33" s="162">
        <v>36.69</v>
      </c>
      <c r="DV33" s="162">
        <v>17.989999999999998</v>
      </c>
      <c r="DW33" s="162">
        <v>-38.7273</v>
      </c>
      <c r="DX33" s="162">
        <v>-19.163599999999999</v>
      </c>
      <c r="DY33" s="162">
        <v>-16.3203</v>
      </c>
      <c r="DZ33" s="162">
        <v>-15.4909</v>
      </c>
      <c r="EA33" s="162">
        <v>18.598500000000001</v>
      </c>
      <c r="EB33" s="162">
        <v>4.8167999999999997</v>
      </c>
      <c r="EC33" s="162">
        <v>-3.3815</v>
      </c>
      <c r="ED33" s="162">
        <v>-3.7688000000000001</v>
      </c>
      <c r="EE33" s="162">
        <v>-4.1670999999999996</v>
      </c>
      <c r="EF33" s="162">
        <v>-7.3513999999999999</v>
      </c>
      <c r="EG33" s="162">
        <v>-11.324</v>
      </c>
      <c r="EH33" s="162">
        <v>-53.948500000000003</v>
      </c>
      <c r="EI33" s="163"/>
      <c r="EJ33" s="163"/>
      <c r="EK33" s="162">
        <v>-11.0107</v>
      </c>
      <c r="EL33" s="162">
        <v>-10.8795</v>
      </c>
      <c r="EM33" s="163"/>
      <c r="EN33" s="162">
        <v>-0.27489999999999998</v>
      </c>
      <c r="EO33" s="162">
        <v>-1.5295000000000001</v>
      </c>
      <c r="EP33" s="162">
        <v>9.7439999999999998</v>
      </c>
      <c r="EQ33" s="162">
        <v>-8.7302</v>
      </c>
      <c r="ER33" s="162">
        <v>-8.4346999999999994</v>
      </c>
      <c r="ES33" s="162">
        <v>-10.813800000000001</v>
      </c>
      <c r="ET33" s="163"/>
      <c r="EU33" s="163"/>
      <c r="EV33" s="163"/>
      <c r="EW33" s="162">
        <v>3.3654000000000002</v>
      </c>
      <c r="EX33" s="162">
        <v>-2.6686000000000001</v>
      </c>
      <c r="EY33" s="162">
        <v>-8.2356999999999996</v>
      </c>
      <c r="EZ33" s="162">
        <v>-8.4234000000000009</v>
      </c>
      <c r="FA33" s="162">
        <v>4.3863000000000003</v>
      </c>
      <c r="FB33" s="162">
        <v>-13.4764</v>
      </c>
      <c r="FC33" s="162">
        <v>-4.4760999999999997</v>
      </c>
      <c r="FD33" s="162">
        <v>-7.3200000000000001E-2</v>
      </c>
      <c r="FE33" s="162">
        <v>0</v>
      </c>
      <c r="FF33" s="162">
        <v>0</v>
      </c>
      <c r="FG33" s="162">
        <v>2.8298999999999999</v>
      </c>
      <c r="FH33" s="162">
        <v>0</v>
      </c>
      <c r="FI33" s="162">
        <v>0</v>
      </c>
      <c r="FJ33" s="162">
        <v>-10.0474</v>
      </c>
      <c r="FK33" s="162">
        <v>-11.2196</v>
      </c>
      <c r="FL33" s="162">
        <v>-17.9178</v>
      </c>
      <c r="FM33" s="162">
        <v>5.0209999999999999</v>
      </c>
      <c r="FN33" s="162">
        <v>4.8944999999999999</v>
      </c>
      <c r="FO33" s="162">
        <v>-5.7587000000000002</v>
      </c>
      <c r="FP33" s="162">
        <v>9.2543000000000006</v>
      </c>
      <c r="FQ33" s="163"/>
      <c r="FR33" s="163"/>
      <c r="FS33" s="162">
        <v>-3.6909999999999998</v>
      </c>
      <c r="FT33" s="163"/>
      <c r="FU33" s="163"/>
      <c r="FV33" s="162">
        <v>-0.08</v>
      </c>
      <c r="FW33" s="162">
        <v>-23.5015</v>
      </c>
      <c r="FX33" s="162">
        <v>1.1919999999999999</v>
      </c>
      <c r="FY33" s="162">
        <v>6.9770000000000003</v>
      </c>
      <c r="FZ33" s="162">
        <v>0.879</v>
      </c>
      <c r="GA33" s="162">
        <v>2.5139999999999998</v>
      </c>
      <c r="GB33" s="162">
        <v>27.55</v>
      </c>
      <c r="GC33" s="162">
        <v>-22.879899999999999</v>
      </c>
      <c r="GD33" s="162">
        <v>-10.6286</v>
      </c>
      <c r="GE33" s="162">
        <v>-1.77</v>
      </c>
      <c r="GF33" s="162">
        <v>24.0486</v>
      </c>
      <c r="GG33" s="163"/>
      <c r="GH33" s="162">
        <v>30.834399999999999</v>
      </c>
      <c r="GI33" s="163"/>
      <c r="GJ33" s="162">
        <v>-10.952999999999999</v>
      </c>
      <c r="GK33" s="162">
        <v>2.4491999999999998</v>
      </c>
      <c r="GL33" s="163"/>
      <c r="GM33" s="163"/>
      <c r="GN33" s="162">
        <v>-10.8827</v>
      </c>
      <c r="GO33" s="162">
        <v>-0.69010000000000005</v>
      </c>
      <c r="GP33" s="162">
        <v>4.7906000000000004</v>
      </c>
      <c r="GQ33" s="162">
        <v>-34.116999999999997</v>
      </c>
      <c r="GR33" s="163"/>
      <c r="GS33" s="163"/>
      <c r="GT33" s="162">
        <v>185.28380000000001</v>
      </c>
      <c r="GU33" s="162">
        <v>-5.3007</v>
      </c>
      <c r="GV33" s="162">
        <v>-9.1921999999999997</v>
      </c>
      <c r="GW33" s="162">
        <v>-10.452199999999999</v>
      </c>
      <c r="GX33" s="162">
        <v>1.5647</v>
      </c>
      <c r="GY33" s="162">
        <v>8.11</v>
      </c>
      <c r="GZ33" s="162">
        <v>8.2129999999999992</v>
      </c>
      <c r="HA33" s="162">
        <v>1</v>
      </c>
      <c r="HB33" s="162">
        <v>6.9127999999999998</v>
      </c>
      <c r="HC33" s="162">
        <v>9.4068000000000005</v>
      </c>
      <c r="HD33" s="162">
        <v>-9.2200000000000006</v>
      </c>
      <c r="HE33" s="162">
        <v>12.2743</v>
      </c>
      <c r="HF33" s="162">
        <v>46.053600000000003</v>
      </c>
      <c r="HG33" s="162">
        <v>-26.3506</v>
      </c>
      <c r="HH33" s="162">
        <v>23.5776</v>
      </c>
      <c r="HI33" s="162">
        <v>-10.183400000000001</v>
      </c>
      <c r="HJ33" s="162">
        <v>-10.296799999999999</v>
      </c>
      <c r="HK33" s="162">
        <v>0</v>
      </c>
      <c r="HL33" s="162">
        <v>9.7128999999999994</v>
      </c>
      <c r="HM33" s="162">
        <v>-10.1806</v>
      </c>
      <c r="HN33" s="162">
        <v>-11.7485</v>
      </c>
      <c r="HO33" s="162">
        <v>4.8475999999999999</v>
      </c>
      <c r="HP33" s="163"/>
      <c r="HQ33" s="162">
        <v>-10.4413</v>
      </c>
      <c r="HR33" s="162">
        <v>-9.8424999999999994</v>
      </c>
      <c r="HS33" s="162">
        <v>-3.6756000000000002</v>
      </c>
      <c r="HT33" s="162">
        <v>-3.7511999999999999</v>
      </c>
      <c r="HU33" s="162">
        <v>24.16</v>
      </c>
      <c r="HV33" s="162">
        <v>24.06</v>
      </c>
      <c r="HW33" s="162">
        <v>-27.8</v>
      </c>
      <c r="HX33" s="162">
        <v>-27</v>
      </c>
      <c r="HY33" s="162">
        <v>0.82669999999999999</v>
      </c>
      <c r="HZ33" s="162">
        <v>5.04</v>
      </c>
      <c r="IA33" s="162">
        <v>40.5929</v>
      </c>
      <c r="IB33" s="162">
        <v>28.898900000000001</v>
      </c>
      <c r="IC33" s="162">
        <v>28.4253</v>
      </c>
      <c r="ID33" s="162">
        <v>-16.5</v>
      </c>
      <c r="IE33" s="162">
        <v>-33.700000000000003</v>
      </c>
      <c r="IF33" s="162">
        <v>-6.3</v>
      </c>
      <c r="IG33" s="162">
        <v>-6.9</v>
      </c>
      <c r="IH33" s="162">
        <v>-17.715</v>
      </c>
      <c r="II33" s="163"/>
      <c r="IJ33" s="162">
        <v>-106.12430000000001</v>
      </c>
      <c r="IK33" s="163"/>
      <c r="IL33" s="162">
        <v>-237.10550000000001</v>
      </c>
      <c r="IM33" s="162">
        <v>-21.3294</v>
      </c>
      <c r="IN33" s="162">
        <v>18.6051</v>
      </c>
      <c r="IO33" s="162">
        <v>73.506399999999999</v>
      </c>
      <c r="IP33" s="162">
        <v>92.520799999999994</v>
      </c>
      <c r="IQ33" s="162">
        <v>91.083100000000002</v>
      </c>
      <c r="IR33" s="162">
        <v>109.4649</v>
      </c>
      <c r="IS33" s="162">
        <v>0.44209999999999999</v>
      </c>
      <c r="IT33" s="162">
        <v>24.754200000000001</v>
      </c>
      <c r="IU33" s="162">
        <v>24.2926</v>
      </c>
      <c r="IV33" s="162">
        <v>18.4559</v>
      </c>
      <c r="IW33" s="162">
        <v>122.80159999999999</v>
      </c>
      <c r="IX33" s="162">
        <v>-227.1311</v>
      </c>
      <c r="IY33" s="162">
        <v>42.545999999999999</v>
      </c>
      <c r="IZ33" s="162">
        <v>-38.287999999999997</v>
      </c>
      <c r="JA33" s="162">
        <v>-1.5222</v>
      </c>
      <c r="JB33" s="163"/>
      <c r="JC33" s="162">
        <v>-8.56</v>
      </c>
      <c r="JD33" s="162">
        <v>-0.96599999999999997</v>
      </c>
      <c r="JE33" s="162">
        <v>-0.96899999999999997</v>
      </c>
      <c r="JF33" s="162">
        <v>4.6399999999999997</v>
      </c>
      <c r="JG33" s="162">
        <v>-2.3199999999999998</v>
      </c>
      <c r="JH33" s="162">
        <v>-3.6141000000000001</v>
      </c>
      <c r="JI33" s="162">
        <v>-3.4256000000000002</v>
      </c>
      <c r="JJ33" s="162">
        <v>4.0145999999999997</v>
      </c>
      <c r="JK33" s="162">
        <v>-4.6280999999999999</v>
      </c>
      <c r="JL33" s="162">
        <v>2.2999999999999998</v>
      </c>
      <c r="JM33" s="162">
        <v>0.95699999999999996</v>
      </c>
      <c r="JN33" s="162">
        <v>0.56899999999999995</v>
      </c>
      <c r="JO33" s="162">
        <v>1.9</v>
      </c>
      <c r="JP33" s="162">
        <v>2.1202000000000001</v>
      </c>
      <c r="JQ33" s="162">
        <v>4.38</v>
      </c>
      <c r="JR33" s="162">
        <v>4.1597</v>
      </c>
      <c r="JS33" s="162">
        <v>3.6724999999999999</v>
      </c>
      <c r="JT33" s="163"/>
      <c r="JU33" s="162">
        <v>18.2</v>
      </c>
      <c r="JV33" s="162">
        <v>6.0327000000000002</v>
      </c>
      <c r="JW33" s="162">
        <v>0.48</v>
      </c>
      <c r="JX33" s="163"/>
      <c r="JY33" s="162">
        <v>-7.3234000000000004</v>
      </c>
      <c r="JZ33" s="162">
        <v>-5.9</v>
      </c>
      <c r="KA33" s="162">
        <v>-26.9941</v>
      </c>
      <c r="KB33" s="162">
        <v>-3.7231000000000001</v>
      </c>
      <c r="KC33" s="162">
        <v>0</v>
      </c>
      <c r="KD33" s="162">
        <v>-30.466100000000001</v>
      </c>
      <c r="KE33" s="162">
        <v>-3.5674000000000001</v>
      </c>
      <c r="KF33" s="162">
        <v>-19.899999999999999</v>
      </c>
      <c r="KG33" s="162">
        <v>2.5</v>
      </c>
      <c r="KH33" s="162">
        <v>-68.397900000000007</v>
      </c>
      <c r="KI33" s="162">
        <v>-36.753700000000002</v>
      </c>
    </row>
    <row r="34" spans="1:295" ht="18" customHeight="1" x14ac:dyDescent="0.25">
      <c r="A34" s="160" t="s">
        <v>40</v>
      </c>
      <c r="B34" s="160" t="s">
        <v>826</v>
      </c>
      <c r="C34" s="164">
        <v>0</v>
      </c>
      <c r="D34" s="165">
        <v>1.2542</v>
      </c>
      <c r="E34" s="165">
        <v>-3.2608999999999999</v>
      </c>
      <c r="F34" s="165">
        <v>5.9874000000000001</v>
      </c>
      <c r="G34" s="165">
        <v>7.3449999999999998</v>
      </c>
      <c r="H34" s="166"/>
      <c r="I34" s="165">
        <v>14.0304</v>
      </c>
      <c r="J34" s="166"/>
      <c r="K34" s="165">
        <v>14.049799999999999</v>
      </c>
      <c r="L34" s="165">
        <v>5.9138000000000002</v>
      </c>
      <c r="M34" s="165">
        <v>7.2717999999999998</v>
      </c>
      <c r="N34" s="165">
        <v>-8.8800000000000008</v>
      </c>
      <c r="O34" s="165">
        <v>-28.6</v>
      </c>
      <c r="P34" s="165">
        <v>4.4000000000000004</v>
      </c>
      <c r="Q34" s="165">
        <v>2.484</v>
      </c>
      <c r="R34" s="165">
        <v>-24.2</v>
      </c>
      <c r="S34" s="165">
        <v>5.5202</v>
      </c>
      <c r="T34" s="165">
        <v>-17.6433</v>
      </c>
      <c r="U34" s="165">
        <v>4.1205999999999996</v>
      </c>
      <c r="V34" s="165">
        <v>3.9424999999999999</v>
      </c>
      <c r="W34" s="165">
        <v>6.8806000000000003</v>
      </c>
      <c r="X34" s="166"/>
      <c r="Y34" s="166"/>
      <c r="Z34" s="166"/>
      <c r="AA34" s="166"/>
      <c r="AB34" s="165">
        <v>-0.45419999999999999</v>
      </c>
      <c r="AC34" s="165">
        <v>1.9550000000000001</v>
      </c>
      <c r="AD34" s="165">
        <v>1.9870000000000001</v>
      </c>
      <c r="AE34" s="165">
        <v>10.272</v>
      </c>
      <c r="AF34" s="165">
        <v>-6.66</v>
      </c>
      <c r="AG34" s="165">
        <v>-6.6</v>
      </c>
      <c r="AH34" s="165">
        <v>-1.714</v>
      </c>
      <c r="AI34" s="165">
        <v>0.25</v>
      </c>
      <c r="AJ34" s="165">
        <v>4.53</v>
      </c>
      <c r="AK34" s="165">
        <v>4.6399999999999997</v>
      </c>
      <c r="AL34" s="166"/>
      <c r="AM34" s="165">
        <v>-6.33</v>
      </c>
      <c r="AN34" s="165">
        <v>-6.37</v>
      </c>
      <c r="AO34" s="165">
        <v>5.3811</v>
      </c>
      <c r="AP34" s="165">
        <v>3.3681000000000001</v>
      </c>
      <c r="AQ34" s="165">
        <v>12.0177</v>
      </c>
      <c r="AR34" s="165">
        <v>17.6416</v>
      </c>
      <c r="AS34" s="165">
        <v>-17.1936</v>
      </c>
      <c r="AT34" s="165">
        <v>23.9787</v>
      </c>
      <c r="AU34" s="165">
        <v>24.720400000000001</v>
      </c>
      <c r="AV34" s="165">
        <v>1.6276999999999999</v>
      </c>
      <c r="AW34" s="165">
        <v>1.2508999999999999</v>
      </c>
      <c r="AX34" s="166"/>
      <c r="AY34" s="165">
        <v>-9.9130000000000003</v>
      </c>
      <c r="AZ34" s="165">
        <v>3.9578000000000002</v>
      </c>
      <c r="BA34" s="165">
        <v>22.532</v>
      </c>
      <c r="BB34" s="166"/>
      <c r="BC34" s="165">
        <v>17.4023</v>
      </c>
      <c r="BD34" s="165">
        <v>-6.8</v>
      </c>
      <c r="BE34" s="165">
        <v>-7.6</v>
      </c>
      <c r="BF34" s="165">
        <v>-21.965</v>
      </c>
      <c r="BG34" s="165">
        <v>-22.022600000000001</v>
      </c>
      <c r="BH34" s="165">
        <v>-4.3796999999999997</v>
      </c>
      <c r="BI34" s="166"/>
      <c r="BJ34" s="165">
        <v>6.1204999999999998</v>
      </c>
      <c r="BK34" s="165">
        <v>3.1966999999999999</v>
      </c>
      <c r="BL34" s="165">
        <v>2.4845000000000002</v>
      </c>
      <c r="BM34" s="165">
        <v>1.6268</v>
      </c>
      <c r="BN34" s="166"/>
      <c r="BO34" s="165">
        <v>112.3386</v>
      </c>
      <c r="BP34" s="165">
        <v>112.6438</v>
      </c>
      <c r="BQ34" s="165">
        <v>-33.384099999999997</v>
      </c>
      <c r="BR34" s="165">
        <v>53.3187</v>
      </c>
      <c r="BS34" s="166"/>
      <c r="BT34" s="166"/>
      <c r="BU34" s="166"/>
      <c r="BV34" s="165">
        <v>19.559899999999999</v>
      </c>
      <c r="BW34" s="165">
        <v>9.1</v>
      </c>
      <c r="BX34" s="165">
        <v>4.08</v>
      </c>
      <c r="BY34" s="165">
        <v>-12.85</v>
      </c>
      <c r="BZ34" s="165">
        <v>8.2799999999999994</v>
      </c>
      <c r="CA34" s="165">
        <v>4.2907999999999999</v>
      </c>
      <c r="CB34" s="165">
        <v>4.1569000000000003</v>
      </c>
      <c r="CC34" s="165">
        <v>6.1731999999999996</v>
      </c>
      <c r="CD34" s="165">
        <v>3.2709999999999999</v>
      </c>
      <c r="CE34" s="165">
        <v>-1.5605</v>
      </c>
      <c r="CF34" s="165">
        <v>23.0458</v>
      </c>
      <c r="CG34" s="165">
        <v>23.3567</v>
      </c>
      <c r="CH34" s="165">
        <v>5.6357999999999997</v>
      </c>
      <c r="CI34" s="165">
        <v>30.796900000000001</v>
      </c>
      <c r="CJ34" s="166"/>
      <c r="CK34" s="166"/>
      <c r="CL34" s="165">
        <v>91</v>
      </c>
      <c r="CM34" s="165">
        <v>-58.8</v>
      </c>
      <c r="CN34" s="165">
        <v>-2.41</v>
      </c>
      <c r="CO34" s="165">
        <v>61.310299999999998</v>
      </c>
      <c r="CP34" s="165">
        <v>61.050600000000003</v>
      </c>
      <c r="CQ34" s="165">
        <v>59.541200000000003</v>
      </c>
      <c r="CR34" s="165">
        <v>107.1662</v>
      </c>
      <c r="CS34" s="165">
        <v>107.9588</v>
      </c>
      <c r="CT34" s="165">
        <v>-19.761700000000001</v>
      </c>
      <c r="CU34" s="165">
        <v>-96.660399999999996</v>
      </c>
      <c r="CV34" s="165">
        <v>-17.4482</v>
      </c>
      <c r="CW34" s="165">
        <v>4.1668000000000003</v>
      </c>
      <c r="CX34" s="165">
        <v>29.69</v>
      </c>
      <c r="CY34" s="165">
        <v>8.4600000000000009</v>
      </c>
      <c r="CZ34" s="165">
        <v>10.317399999999999</v>
      </c>
      <c r="DA34" s="165">
        <v>10.3546</v>
      </c>
      <c r="DB34" s="165">
        <v>-11.2</v>
      </c>
      <c r="DC34" s="166"/>
      <c r="DD34" s="165">
        <v>-31.604600000000001</v>
      </c>
      <c r="DE34" s="165">
        <v>-31.801500000000001</v>
      </c>
      <c r="DF34" s="165">
        <v>44.354999999999997</v>
      </c>
      <c r="DG34" s="165">
        <v>1.4500000000000001E-2</v>
      </c>
      <c r="DH34" s="165">
        <v>-5.7134</v>
      </c>
      <c r="DI34" s="165">
        <v>2.7</v>
      </c>
      <c r="DJ34" s="166"/>
      <c r="DK34" s="165">
        <v>-3.8231999999999999</v>
      </c>
      <c r="DL34" s="165">
        <v>5.9901</v>
      </c>
      <c r="DM34" s="165">
        <v>38.802799999999998</v>
      </c>
      <c r="DN34" s="165">
        <v>15.220599999999999</v>
      </c>
      <c r="DO34" s="165">
        <v>6.63</v>
      </c>
      <c r="DP34" s="165">
        <v>-1.24</v>
      </c>
      <c r="DQ34" s="165">
        <v>7.0335000000000001</v>
      </c>
      <c r="DR34" s="165">
        <v>-44.157499999999999</v>
      </c>
      <c r="DS34" s="165">
        <v>-11.72</v>
      </c>
      <c r="DT34" s="165">
        <v>-11.74</v>
      </c>
      <c r="DU34" s="165">
        <v>35.159999999999997</v>
      </c>
      <c r="DV34" s="165">
        <v>19.09</v>
      </c>
      <c r="DW34" s="165">
        <v>-39.490900000000003</v>
      </c>
      <c r="DX34" s="165">
        <v>-21.7273</v>
      </c>
      <c r="DY34" s="165">
        <v>-15.5954</v>
      </c>
      <c r="DZ34" s="165">
        <v>-15.0909</v>
      </c>
      <c r="EA34" s="165">
        <v>19.012699999999999</v>
      </c>
      <c r="EB34" s="165">
        <v>4.5566000000000004</v>
      </c>
      <c r="EC34" s="165">
        <v>-4.6157000000000004</v>
      </c>
      <c r="ED34" s="165">
        <v>-3.4901</v>
      </c>
      <c r="EE34" s="165">
        <v>-2.12</v>
      </c>
      <c r="EF34" s="165">
        <v>-7.9069000000000003</v>
      </c>
      <c r="EG34" s="165">
        <v>-10.936999999999999</v>
      </c>
      <c r="EH34" s="165">
        <v>-55.373800000000003</v>
      </c>
      <c r="EI34" s="166"/>
      <c r="EJ34" s="166"/>
      <c r="EK34" s="165">
        <v>-11.782999999999999</v>
      </c>
      <c r="EL34" s="165">
        <v>-10.8588</v>
      </c>
      <c r="EM34" s="166"/>
      <c r="EN34" s="165">
        <v>2.6648000000000001</v>
      </c>
      <c r="EO34" s="165">
        <v>1.998</v>
      </c>
      <c r="EP34" s="165">
        <v>-6.66</v>
      </c>
      <c r="EQ34" s="165">
        <v>-9.1405999999999992</v>
      </c>
      <c r="ER34" s="165">
        <v>-8.6937999999999995</v>
      </c>
      <c r="ES34" s="165">
        <v>-6.9555999999999996</v>
      </c>
      <c r="ET34" s="166"/>
      <c r="EU34" s="166"/>
      <c r="EV34" s="166"/>
      <c r="EW34" s="165">
        <v>3.5470999999999999</v>
      </c>
      <c r="EX34" s="165">
        <v>5.4753999999999996</v>
      </c>
      <c r="EY34" s="165">
        <v>-7.6733000000000002</v>
      </c>
      <c r="EZ34" s="165">
        <v>-7.9962</v>
      </c>
      <c r="FA34" s="165">
        <v>2.7673000000000001</v>
      </c>
      <c r="FB34" s="165">
        <v>-9.0241000000000007</v>
      </c>
      <c r="FC34" s="165">
        <v>-7.5267999999999997</v>
      </c>
      <c r="FD34" s="166"/>
      <c r="FE34" s="166"/>
      <c r="FF34" s="166"/>
      <c r="FG34" s="165">
        <v>0</v>
      </c>
      <c r="FH34" s="165">
        <v>3.0893999999999999</v>
      </c>
      <c r="FI34" s="165">
        <v>0</v>
      </c>
      <c r="FJ34" s="165">
        <v>-8.5403000000000002</v>
      </c>
      <c r="FK34" s="165">
        <v>-9.3775999999999993</v>
      </c>
      <c r="FL34" s="165">
        <v>-19.759799999999998</v>
      </c>
      <c r="FM34" s="165">
        <v>5.1578999999999997</v>
      </c>
      <c r="FN34" s="165">
        <v>5.3162000000000003</v>
      </c>
      <c r="FO34" s="165">
        <v>-7.5629</v>
      </c>
      <c r="FP34" s="165">
        <v>0</v>
      </c>
      <c r="FQ34" s="165">
        <v>24.484000000000002</v>
      </c>
      <c r="FR34" s="166"/>
      <c r="FS34" s="165">
        <v>-3.7057000000000002</v>
      </c>
      <c r="FT34" s="166"/>
      <c r="FU34" s="165">
        <v>2.83</v>
      </c>
      <c r="FV34" s="165">
        <v>0.87</v>
      </c>
      <c r="FW34" s="165">
        <v>-22.6082</v>
      </c>
      <c r="FX34" s="165">
        <v>1.1667000000000001</v>
      </c>
      <c r="FY34" s="165">
        <v>7.1509999999999998</v>
      </c>
      <c r="FZ34" s="165">
        <v>0.90800000000000003</v>
      </c>
      <c r="GA34" s="165">
        <v>2.5371000000000001</v>
      </c>
      <c r="GB34" s="165">
        <v>28.26</v>
      </c>
      <c r="GC34" s="165">
        <v>-21.5121</v>
      </c>
      <c r="GD34" s="165">
        <v>-10.480600000000001</v>
      </c>
      <c r="GE34" s="165">
        <v>-2.0499999999999998</v>
      </c>
      <c r="GF34" s="165">
        <v>25.306000000000001</v>
      </c>
      <c r="GG34" s="166"/>
      <c r="GH34" s="165">
        <v>30.751200000000001</v>
      </c>
      <c r="GI34" s="166"/>
      <c r="GJ34" s="165">
        <v>-10.3847</v>
      </c>
      <c r="GK34" s="165">
        <v>2.4937999999999998</v>
      </c>
      <c r="GL34" s="166"/>
      <c r="GM34" s="166"/>
      <c r="GN34" s="165">
        <v>-11.0222</v>
      </c>
      <c r="GO34" s="165">
        <v>-1.3056000000000001</v>
      </c>
      <c r="GP34" s="165">
        <v>5.3628</v>
      </c>
      <c r="GQ34" s="165">
        <v>-34.8733</v>
      </c>
      <c r="GR34" s="165">
        <v>-6.0610999999999997</v>
      </c>
      <c r="GS34" s="165">
        <v>-6.2724000000000002</v>
      </c>
      <c r="GT34" s="165">
        <v>175.19399999999999</v>
      </c>
      <c r="GU34" s="165">
        <v>-5.6917999999999997</v>
      </c>
      <c r="GV34" s="165">
        <v>-9.9274000000000004</v>
      </c>
      <c r="GW34" s="165">
        <v>-10.242100000000001</v>
      </c>
      <c r="GX34" s="165">
        <v>1.4632000000000001</v>
      </c>
      <c r="GY34" s="165">
        <v>8.0147999999999993</v>
      </c>
      <c r="GZ34" s="165">
        <v>8.1417999999999999</v>
      </c>
      <c r="HA34" s="165">
        <v>1</v>
      </c>
      <c r="HB34" s="165">
        <v>7.3837999999999999</v>
      </c>
      <c r="HC34" s="165">
        <v>8.5932999999999993</v>
      </c>
      <c r="HD34" s="165">
        <v>-9.2200000000000006</v>
      </c>
      <c r="HE34" s="165">
        <v>12.2082</v>
      </c>
      <c r="HF34" s="165">
        <v>43.390700000000002</v>
      </c>
      <c r="HG34" s="165">
        <v>-26.392700000000001</v>
      </c>
      <c r="HH34" s="165">
        <v>27.033100000000001</v>
      </c>
      <c r="HI34" s="165">
        <v>-11.6356</v>
      </c>
      <c r="HJ34" s="165">
        <v>-11.4359</v>
      </c>
      <c r="HK34" s="165">
        <v>0</v>
      </c>
      <c r="HL34" s="165">
        <v>9.42</v>
      </c>
      <c r="HM34" s="165">
        <v>-10.0829</v>
      </c>
      <c r="HN34" s="165">
        <v>-12.822800000000001</v>
      </c>
      <c r="HO34" s="166"/>
      <c r="HP34" s="166"/>
      <c r="HQ34" s="165">
        <v>-10.4468</v>
      </c>
      <c r="HR34" s="165">
        <v>-9.8480000000000008</v>
      </c>
      <c r="HS34" s="165">
        <v>-4.1905999999999999</v>
      </c>
      <c r="HT34" s="165">
        <v>-3.3881999999999999</v>
      </c>
      <c r="HU34" s="165">
        <v>24.61</v>
      </c>
      <c r="HV34" s="165">
        <v>24.56</v>
      </c>
      <c r="HW34" s="165">
        <v>-25.5</v>
      </c>
      <c r="HX34" s="165">
        <v>-25.8</v>
      </c>
      <c r="HY34" s="165">
        <v>1.0024999999999999</v>
      </c>
      <c r="HZ34" s="165">
        <v>4.6399999999999997</v>
      </c>
      <c r="IA34" s="165">
        <v>45.155799999999999</v>
      </c>
      <c r="IB34" s="165">
        <v>26.8003</v>
      </c>
      <c r="IC34" s="165">
        <v>26.701000000000001</v>
      </c>
      <c r="ID34" s="165">
        <v>-16.899999999999999</v>
      </c>
      <c r="IE34" s="165">
        <v>-32.4</v>
      </c>
      <c r="IF34" s="165">
        <v>-5.9</v>
      </c>
      <c r="IG34" s="165">
        <v>-6.4</v>
      </c>
      <c r="IH34" s="166"/>
      <c r="II34" s="165">
        <v>-17.7471</v>
      </c>
      <c r="IJ34" s="165">
        <v>-111.7711</v>
      </c>
      <c r="IK34" s="166"/>
      <c r="IL34" s="165">
        <v>-240.70920000000001</v>
      </c>
      <c r="IM34" s="165">
        <v>-21.712700000000002</v>
      </c>
      <c r="IN34" s="165">
        <v>20.0093</v>
      </c>
      <c r="IO34" s="165">
        <v>72.431600000000003</v>
      </c>
      <c r="IP34" s="165">
        <v>91.562399999999997</v>
      </c>
      <c r="IQ34" s="165">
        <v>89.060100000000006</v>
      </c>
      <c r="IR34" s="165">
        <v>113.7572</v>
      </c>
      <c r="IS34" s="165">
        <v>0.64359999999999995</v>
      </c>
      <c r="IT34" s="165">
        <v>28.914300000000001</v>
      </c>
      <c r="IU34" s="165">
        <v>25.738800000000001</v>
      </c>
      <c r="IV34" s="165">
        <v>15.0017</v>
      </c>
      <c r="IW34" s="165">
        <v>124.4303</v>
      </c>
      <c r="IX34" s="165">
        <v>-226.3621</v>
      </c>
      <c r="IY34" s="165">
        <v>42.979900000000001</v>
      </c>
      <c r="IZ34" s="165">
        <v>-37.396700000000003</v>
      </c>
      <c r="JA34" s="165">
        <v>-1.0535000000000001</v>
      </c>
      <c r="JB34" s="166"/>
      <c r="JC34" s="165">
        <v>-8.16</v>
      </c>
      <c r="JD34" s="165">
        <v>-0.93799999999999994</v>
      </c>
      <c r="JE34" s="165">
        <v>-0.94699999999999995</v>
      </c>
      <c r="JF34" s="165">
        <v>3.92</v>
      </c>
      <c r="JG34" s="165">
        <v>-1.84</v>
      </c>
      <c r="JH34" s="165">
        <v>-3.4823</v>
      </c>
      <c r="JI34" s="165">
        <v>-4.5396000000000001</v>
      </c>
      <c r="JJ34" s="165">
        <v>2.8428</v>
      </c>
      <c r="JK34" s="165">
        <v>-3.8376000000000001</v>
      </c>
      <c r="JL34" s="165">
        <v>3.7</v>
      </c>
      <c r="JM34" s="165">
        <v>1.7949999999999999</v>
      </c>
      <c r="JN34" s="165">
        <v>1.64</v>
      </c>
      <c r="JO34" s="166"/>
      <c r="JP34" s="166"/>
      <c r="JQ34" s="165">
        <v>3.2597</v>
      </c>
      <c r="JR34" s="165">
        <v>3.3957999999999999</v>
      </c>
      <c r="JS34" s="165">
        <v>2.7846000000000002</v>
      </c>
      <c r="JT34" s="166"/>
      <c r="JU34" s="165">
        <v>17.399999999999999</v>
      </c>
      <c r="JV34" s="165">
        <v>6.9659000000000004</v>
      </c>
      <c r="JW34" s="165">
        <v>0.54</v>
      </c>
      <c r="JX34" s="166"/>
      <c r="JY34" s="165">
        <v>-6.6374000000000004</v>
      </c>
      <c r="JZ34" s="165">
        <v>-5.3235000000000001</v>
      </c>
      <c r="KA34" s="165">
        <v>-27.080400000000001</v>
      </c>
      <c r="KB34" s="165">
        <v>-3.2282999999999999</v>
      </c>
      <c r="KC34" s="165">
        <v>0</v>
      </c>
      <c r="KD34" s="165">
        <v>-29.797899999999998</v>
      </c>
      <c r="KE34" s="165">
        <v>-3.0604</v>
      </c>
      <c r="KF34" s="165">
        <v>-18.8</v>
      </c>
      <c r="KG34" s="165">
        <v>1.4</v>
      </c>
      <c r="KH34" s="165">
        <v>-68.305700000000002</v>
      </c>
      <c r="KI34" s="165">
        <v>-36.313800000000001</v>
      </c>
    </row>
    <row r="35" spans="1:295" ht="18" customHeight="1" x14ac:dyDescent="0.25">
      <c r="A35" s="160" t="s">
        <v>40</v>
      </c>
      <c r="B35" s="160" t="s">
        <v>827</v>
      </c>
      <c r="C35" s="164">
        <v>0</v>
      </c>
      <c r="D35" s="165">
        <v>1.8162</v>
      </c>
      <c r="E35" s="165">
        <v>-4.1891999999999996</v>
      </c>
      <c r="F35" s="165">
        <v>7.0354999999999999</v>
      </c>
      <c r="G35" s="165">
        <v>7.3209</v>
      </c>
      <c r="H35" s="166"/>
      <c r="I35" s="165">
        <v>13.714</v>
      </c>
      <c r="J35" s="166"/>
      <c r="K35" s="165">
        <v>13.3163</v>
      </c>
      <c r="L35" s="165">
        <v>5.6757999999999997</v>
      </c>
      <c r="M35" s="165">
        <v>7.2083000000000004</v>
      </c>
      <c r="N35" s="165">
        <v>-8.8800000000000008</v>
      </c>
      <c r="O35" s="165">
        <v>-30.8</v>
      </c>
      <c r="P35" s="165">
        <v>4.4000000000000004</v>
      </c>
      <c r="Q35" s="165">
        <v>0.82799999999999996</v>
      </c>
      <c r="R35" s="165">
        <v>-24.2</v>
      </c>
      <c r="S35" s="165">
        <v>5.4554999999999998</v>
      </c>
      <c r="T35" s="165">
        <v>-17.206499999999998</v>
      </c>
      <c r="U35" s="165">
        <v>4.1455000000000002</v>
      </c>
      <c r="V35" s="165">
        <v>4.1676000000000002</v>
      </c>
      <c r="W35" s="165">
        <v>6.9276999999999997</v>
      </c>
      <c r="X35" s="166"/>
      <c r="Y35" s="166"/>
      <c r="Z35" s="166"/>
      <c r="AA35" s="166"/>
      <c r="AB35" s="165">
        <v>-0.68220000000000003</v>
      </c>
      <c r="AC35" s="165">
        <v>2.0209999999999999</v>
      </c>
      <c r="AD35" s="165">
        <v>1.992</v>
      </c>
      <c r="AE35" s="165">
        <v>10.167999999999999</v>
      </c>
      <c r="AF35" s="165">
        <v>-6.66</v>
      </c>
      <c r="AG35" s="165">
        <v>-6.6</v>
      </c>
      <c r="AH35" s="165">
        <v>-2.2799999999999998</v>
      </c>
      <c r="AI35" s="165">
        <v>0.252</v>
      </c>
      <c r="AJ35" s="165">
        <v>5.26</v>
      </c>
      <c r="AK35" s="165">
        <v>5.35</v>
      </c>
      <c r="AL35" s="166"/>
      <c r="AM35" s="165">
        <v>-6.41</v>
      </c>
      <c r="AN35" s="165">
        <v>-6.48</v>
      </c>
      <c r="AO35" s="165">
        <v>5.23</v>
      </c>
      <c r="AP35" s="165">
        <v>3.3386999999999998</v>
      </c>
      <c r="AQ35" s="165">
        <v>12.6921</v>
      </c>
      <c r="AR35" s="165">
        <v>16.2209</v>
      </c>
      <c r="AS35" s="165">
        <v>-18.037500000000001</v>
      </c>
      <c r="AT35" s="165">
        <v>21.8354</v>
      </c>
      <c r="AU35" s="165">
        <v>22.735800000000001</v>
      </c>
      <c r="AV35" s="165">
        <v>9.5898000000000003</v>
      </c>
      <c r="AW35" s="165">
        <v>6.4535999999999998</v>
      </c>
      <c r="AX35" s="166"/>
      <c r="AY35" s="165">
        <v>-14.0657</v>
      </c>
      <c r="AZ35" s="165">
        <v>5.5359999999999996</v>
      </c>
      <c r="BA35" s="165">
        <v>30.548100000000002</v>
      </c>
      <c r="BB35" s="166"/>
      <c r="BC35" s="165">
        <v>15.7064</v>
      </c>
      <c r="BD35" s="165">
        <v>-6.6</v>
      </c>
      <c r="BE35" s="165">
        <v>-7.2</v>
      </c>
      <c r="BF35" s="165">
        <v>-21.666599999999999</v>
      </c>
      <c r="BG35" s="165">
        <v>-19.666699999999999</v>
      </c>
      <c r="BH35" s="165">
        <v>-4.6013000000000002</v>
      </c>
      <c r="BI35" s="166"/>
      <c r="BJ35" s="165">
        <v>7.1150000000000002</v>
      </c>
      <c r="BK35" s="165">
        <v>2.3389000000000002</v>
      </c>
      <c r="BL35" s="165">
        <v>1.4525999999999999</v>
      </c>
      <c r="BM35" s="165">
        <v>0.81630000000000003</v>
      </c>
      <c r="BN35" s="166"/>
      <c r="BO35" s="165">
        <v>113.8035</v>
      </c>
      <c r="BP35" s="165">
        <v>114.6885</v>
      </c>
      <c r="BQ35" s="165">
        <v>-36.027999999999999</v>
      </c>
      <c r="BR35" s="165">
        <v>56.383600000000001</v>
      </c>
      <c r="BS35" s="166"/>
      <c r="BT35" s="166"/>
      <c r="BU35" s="166"/>
      <c r="BV35" s="165">
        <v>21.575800000000001</v>
      </c>
      <c r="BW35" s="165">
        <v>9.16</v>
      </c>
      <c r="BX35" s="165">
        <v>4.32</v>
      </c>
      <c r="BY35" s="165">
        <v>-12.03</v>
      </c>
      <c r="BZ35" s="165">
        <v>8.52</v>
      </c>
      <c r="CA35" s="165">
        <v>-3.7465999999999999</v>
      </c>
      <c r="CB35" s="165">
        <v>-3.0768</v>
      </c>
      <c r="CC35" s="165">
        <v>13.555999999999999</v>
      </c>
      <c r="CD35" s="165">
        <v>10.867100000000001</v>
      </c>
      <c r="CE35" s="165">
        <v>-1.5058</v>
      </c>
      <c r="CF35" s="165">
        <v>32.485300000000002</v>
      </c>
      <c r="CG35" s="165">
        <v>32.428100000000001</v>
      </c>
      <c r="CH35" s="165">
        <v>5.1298000000000004</v>
      </c>
      <c r="CI35" s="165">
        <v>31.119900000000001</v>
      </c>
      <c r="CJ35" s="166"/>
      <c r="CK35" s="166"/>
      <c r="CL35" s="165">
        <v>93.9</v>
      </c>
      <c r="CM35" s="165">
        <v>-59.9</v>
      </c>
      <c r="CN35" s="165">
        <v>-2.29</v>
      </c>
      <c r="CO35" s="165">
        <v>66.313599999999994</v>
      </c>
      <c r="CP35" s="165">
        <v>66.274799999999999</v>
      </c>
      <c r="CQ35" s="165">
        <v>64.506900000000002</v>
      </c>
      <c r="CR35" s="165">
        <v>112.89100000000001</v>
      </c>
      <c r="CS35" s="165">
        <v>111.7846</v>
      </c>
      <c r="CT35" s="165">
        <v>-20.5501</v>
      </c>
      <c r="CU35" s="165">
        <v>-102.8986</v>
      </c>
      <c r="CV35" s="165">
        <v>-19.6889</v>
      </c>
      <c r="CW35" s="165">
        <v>4.0514000000000001</v>
      </c>
      <c r="CX35" s="165">
        <v>30.12</v>
      </c>
      <c r="CY35" s="165">
        <v>7.47</v>
      </c>
      <c r="CZ35" s="165">
        <v>10.317399999999999</v>
      </c>
      <c r="DA35" s="165">
        <v>10.3546</v>
      </c>
      <c r="DB35" s="165">
        <v>-10.99</v>
      </c>
      <c r="DC35" s="166"/>
      <c r="DD35" s="165">
        <v>-32.650700000000001</v>
      </c>
      <c r="DE35" s="165">
        <v>-31.857600000000001</v>
      </c>
      <c r="DF35" s="165">
        <v>35.0227</v>
      </c>
      <c r="DG35" s="165">
        <v>1.43E-2</v>
      </c>
      <c r="DH35" s="165">
        <v>-5.6403999999999996</v>
      </c>
      <c r="DI35" s="166"/>
      <c r="DJ35" s="165">
        <v>4</v>
      </c>
      <c r="DK35" s="165">
        <v>-3.4533999999999998</v>
      </c>
      <c r="DL35" s="165">
        <v>5.9901</v>
      </c>
      <c r="DM35" s="165">
        <v>39.118200000000002</v>
      </c>
      <c r="DN35" s="165">
        <v>15.220599999999999</v>
      </c>
      <c r="DO35" s="165">
        <v>6.6</v>
      </c>
      <c r="DP35" s="165">
        <v>-1.26</v>
      </c>
      <c r="DQ35" s="165">
        <v>7.02</v>
      </c>
      <c r="DR35" s="165">
        <v>-34.792000000000002</v>
      </c>
      <c r="DS35" s="165">
        <v>-12.44</v>
      </c>
      <c r="DT35" s="165">
        <v>-12.56</v>
      </c>
      <c r="DU35" s="165">
        <v>36.51</v>
      </c>
      <c r="DV35" s="165">
        <v>18.97</v>
      </c>
      <c r="DW35" s="165">
        <v>-31.818200000000001</v>
      </c>
      <c r="DX35" s="165">
        <v>-16.209099999999999</v>
      </c>
      <c r="DY35" s="165">
        <v>-19.976700000000001</v>
      </c>
      <c r="DZ35" s="165">
        <v>-19.345500000000001</v>
      </c>
      <c r="EA35" s="165">
        <v>22.952400000000001</v>
      </c>
      <c r="EB35" s="165">
        <v>8.1145999999999994</v>
      </c>
      <c r="EC35" s="165">
        <v>-2.0447000000000002</v>
      </c>
      <c r="ED35" s="165">
        <v>-0.1386</v>
      </c>
      <c r="EE35" s="165">
        <v>-8.5853000000000002</v>
      </c>
      <c r="EF35" s="165">
        <v>-10.235799999999999</v>
      </c>
      <c r="EG35" s="165">
        <v>-10.973000000000001</v>
      </c>
      <c r="EH35" s="165">
        <v>-52.011499999999998</v>
      </c>
      <c r="EI35" s="166"/>
      <c r="EJ35" s="166"/>
      <c r="EK35" s="165">
        <v>-10.540800000000001</v>
      </c>
      <c r="EL35" s="165">
        <v>-10.192399999999999</v>
      </c>
      <c r="EM35" s="166"/>
      <c r="EN35" s="165">
        <v>0.74919999999999998</v>
      </c>
      <c r="EO35" s="165">
        <v>0.12659999999999999</v>
      </c>
      <c r="EP35" s="165">
        <v>-5.1239999999999997</v>
      </c>
      <c r="EQ35" s="165">
        <v>-11.3611</v>
      </c>
      <c r="ER35" s="165">
        <v>-10.5908</v>
      </c>
      <c r="ES35" s="165">
        <v>-6.7065999999999999</v>
      </c>
      <c r="ET35" s="166"/>
      <c r="EU35" s="166"/>
      <c r="EV35" s="166"/>
      <c r="EW35" s="165">
        <v>3.4258999999999999</v>
      </c>
      <c r="EX35" s="165">
        <v>1.0601</v>
      </c>
      <c r="EY35" s="165">
        <v>-7.8296999999999999</v>
      </c>
      <c r="EZ35" s="165">
        <v>-8.0079999999999991</v>
      </c>
      <c r="FA35" s="165">
        <v>2.5234999999999999</v>
      </c>
      <c r="FB35" s="165">
        <v>-9.2721999999999998</v>
      </c>
      <c r="FC35" s="165">
        <v>-10.154199999999999</v>
      </c>
      <c r="FD35" s="166"/>
      <c r="FE35" s="166"/>
      <c r="FF35" s="166"/>
      <c r="FG35" s="165">
        <v>0</v>
      </c>
      <c r="FH35" s="165">
        <v>0</v>
      </c>
      <c r="FI35" s="165">
        <v>2.4241999999999999</v>
      </c>
      <c r="FJ35" s="165">
        <v>-2.5118</v>
      </c>
      <c r="FK35" s="165">
        <v>-2.8468</v>
      </c>
      <c r="FL35" s="165">
        <v>-19.592400000000001</v>
      </c>
      <c r="FM35" s="165">
        <v>8.0884</v>
      </c>
      <c r="FN35" s="165">
        <v>8.2784999999999993</v>
      </c>
      <c r="FO35" s="165">
        <v>-5.8209</v>
      </c>
      <c r="FP35" s="165">
        <v>0</v>
      </c>
      <c r="FQ35" s="166"/>
      <c r="FR35" s="166"/>
      <c r="FS35" s="165">
        <v>-3.6177999999999999</v>
      </c>
      <c r="FT35" s="166"/>
      <c r="FU35" s="166"/>
      <c r="FV35" s="165">
        <v>1.72</v>
      </c>
      <c r="FW35" s="165">
        <v>-22.0746</v>
      </c>
      <c r="FX35" s="165">
        <v>1.4056</v>
      </c>
      <c r="FY35" s="165">
        <v>6.9939999999999998</v>
      </c>
      <c r="FZ35" s="165">
        <v>0.88200000000000001</v>
      </c>
      <c r="GA35" s="165">
        <v>2.4563999999999999</v>
      </c>
      <c r="GB35" s="165">
        <v>28.11</v>
      </c>
      <c r="GC35" s="165">
        <v>-21.789400000000001</v>
      </c>
      <c r="GD35" s="165">
        <v>-12.080299999999999</v>
      </c>
      <c r="GE35" s="165">
        <v>-1.9</v>
      </c>
      <c r="GF35" s="165">
        <v>24.851600000000001</v>
      </c>
      <c r="GG35" s="166"/>
      <c r="GH35" s="165">
        <v>30.068100000000001</v>
      </c>
      <c r="GI35" s="166"/>
      <c r="GJ35" s="165">
        <v>-10.4872</v>
      </c>
      <c r="GK35" s="165">
        <v>2.4626000000000001</v>
      </c>
      <c r="GL35" s="165">
        <v>3.7499999999999999E-2</v>
      </c>
      <c r="GM35" s="166"/>
      <c r="GN35" s="166"/>
      <c r="GO35" s="165">
        <v>-1.7934000000000001</v>
      </c>
      <c r="GP35" s="165">
        <v>7.1649000000000003</v>
      </c>
      <c r="GQ35" s="165">
        <v>-34.957299999999996</v>
      </c>
      <c r="GR35" s="165">
        <v>-6.2141000000000002</v>
      </c>
      <c r="GS35" s="165">
        <v>-6.4043000000000001</v>
      </c>
      <c r="GT35" s="165">
        <v>173.86920000000001</v>
      </c>
      <c r="GU35" s="165">
        <v>-5.7130999999999998</v>
      </c>
      <c r="GV35" s="165">
        <v>-8.8036999999999992</v>
      </c>
      <c r="GW35" s="165">
        <v>-10.472099999999999</v>
      </c>
      <c r="GX35" s="165">
        <v>1.6553</v>
      </c>
      <c r="GY35" s="165">
        <v>8.0294000000000008</v>
      </c>
      <c r="GZ35" s="165">
        <v>8.2604000000000006</v>
      </c>
      <c r="HA35" s="166"/>
      <c r="HB35" s="165">
        <v>8.2867999999999995</v>
      </c>
      <c r="HC35" s="165">
        <v>10.1046</v>
      </c>
      <c r="HD35" s="165">
        <v>-11.31</v>
      </c>
      <c r="HE35" s="165">
        <v>8.4044000000000008</v>
      </c>
      <c r="HF35" s="165">
        <v>36.1447</v>
      </c>
      <c r="HG35" s="165">
        <v>-23.05</v>
      </c>
      <c r="HH35" s="165">
        <v>33.4617</v>
      </c>
      <c r="HI35" s="165">
        <v>-11.959099999999999</v>
      </c>
      <c r="HJ35" s="165">
        <v>-12.029500000000001</v>
      </c>
      <c r="HK35" s="165">
        <v>0</v>
      </c>
      <c r="HL35" s="165">
        <v>9.3025000000000002</v>
      </c>
      <c r="HM35" s="165">
        <v>0</v>
      </c>
      <c r="HN35" s="165">
        <v>-11.164400000000001</v>
      </c>
      <c r="HO35" s="166"/>
      <c r="HP35" s="166"/>
      <c r="HQ35" s="165">
        <v>-11.3422</v>
      </c>
      <c r="HR35" s="165">
        <v>-11.0236</v>
      </c>
      <c r="HS35" s="165">
        <v>-1.7304999999999999</v>
      </c>
      <c r="HT35" s="165">
        <v>-1.3156000000000001</v>
      </c>
      <c r="HU35" s="165">
        <v>24.27</v>
      </c>
      <c r="HV35" s="165">
        <v>24.21</v>
      </c>
      <c r="HW35" s="165">
        <v>-25.6</v>
      </c>
      <c r="HX35" s="165">
        <v>-25.6</v>
      </c>
      <c r="HY35" s="165">
        <v>0.93289999999999995</v>
      </c>
      <c r="HZ35" s="165">
        <v>-0.48</v>
      </c>
      <c r="IA35" s="165">
        <v>45.517000000000003</v>
      </c>
      <c r="IB35" s="165">
        <v>23.7393</v>
      </c>
      <c r="IC35" s="165">
        <v>23.6355</v>
      </c>
      <c r="ID35" s="165">
        <v>-16.100000000000001</v>
      </c>
      <c r="IE35" s="165">
        <v>-32</v>
      </c>
      <c r="IF35" s="165">
        <v>-5</v>
      </c>
      <c r="IG35" s="165">
        <v>-5.5</v>
      </c>
      <c r="IH35" s="165">
        <v>-17.480699999999999</v>
      </c>
      <c r="II35" s="165">
        <v>-17.4757</v>
      </c>
      <c r="IJ35" s="165">
        <v>-120.9404</v>
      </c>
      <c r="IK35" s="166"/>
      <c r="IL35" s="165">
        <v>-238.6908</v>
      </c>
      <c r="IM35" s="165">
        <v>-19.761700000000001</v>
      </c>
      <c r="IN35" s="165">
        <v>20.9359</v>
      </c>
      <c r="IO35" s="165">
        <v>71.969099999999997</v>
      </c>
      <c r="IP35" s="165">
        <v>96.916899999999998</v>
      </c>
      <c r="IQ35" s="165">
        <v>95.029300000000006</v>
      </c>
      <c r="IR35" s="165">
        <v>111.80880000000001</v>
      </c>
      <c r="IS35" s="165">
        <v>-2.3788999999999998</v>
      </c>
      <c r="IT35" s="165">
        <v>24.334700000000002</v>
      </c>
      <c r="IU35" s="165">
        <v>23.7254</v>
      </c>
      <c r="IV35" s="165">
        <v>14.141500000000001</v>
      </c>
      <c r="IW35" s="165">
        <v>120.785</v>
      </c>
      <c r="IX35" s="165">
        <v>-227.25219999999999</v>
      </c>
      <c r="IY35" s="165">
        <v>39.890700000000002</v>
      </c>
      <c r="IZ35" s="165">
        <v>-34.180700000000002</v>
      </c>
      <c r="JA35" s="165">
        <v>-0.3967</v>
      </c>
      <c r="JB35" s="166"/>
      <c r="JC35" s="165">
        <v>-7.44</v>
      </c>
      <c r="JD35" s="165">
        <v>-0.98899999999999999</v>
      </c>
      <c r="JE35" s="165">
        <v>-1.004</v>
      </c>
      <c r="JF35" s="165">
        <v>3.36</v>
      </c>
      <c r="JG35" s="165">
        <v>-1.44</v>
      </c>
      <c r="JH35" s="165">
        <v>-3.2239</v>
      </c>
      <c r="JI35" s="165">
        <v>-4.8630000000000004</v>
      </c>
      <c r="JJ35" s="165">
        <v>3.0472000000000001</v>
      </c>
      <c r="JK35" s="165">
        <v>-3.1326999999999998</v>
      </c>
      <c r="JL35" s="165">
        <v>3.8</v>
      </c>
      <c r="JM35" s="165">
        <v>0.98799999999999999</v>
      </c>
      <c r="JN35" s="165">
        <v>1.804</v>
      </c>
      <c r="JO35" s="166"/>
      <c r="JP35" s="166"/>
      <c r="JQ35" s="165">
        <v>4.7050000000000001</v>
      </c>
      <c r="JR35" s="165">
        <v>3.0811999999999999</v>
      </c>
      <c r="JS35" s="165">
        <v>4.1994999999999996</v>
      </c>
      <c r="JT35" s="166"/>
      <c r="JU35" s="165">
        <v>16.5</v>
      </c>
      <c r="JV35" s="165">
        <v>7</v>
      </c>
      <c r="JW35" s="165">
        <v>0.57999999999999996</v>
      </c>
      <c r="JX35" s="166"/>
      <c r="JY35" s="165">
        <v>-6.6645000000000003</v>
      </c>
      <c r="JZ35" s="165">
        <v>-5.7404999999999999</v>
      </c>
      <c r="KA35" s="165">
        <v>-26.916499999999999</v>
      </c>
      <c r="KB35" s="165">
        <v>-4.0138999999999996</v>
      </c>
      <c r="KC35" s="165">
        <v>0</v>
      </c>
      <c r="KD35" s="165">
        <v>-30.3108</v>
      </c>
      <c r="KE35" s="165">
        <v>-3.3328000000000002</v>
      </c>
      <c r="KF35" s="165">
        <v>-18.8</v>
      </c>
      <c r="KG35" s="165">
        <v>1.1000000000000001</v>
      </c>
      <c r="KH35" s="165">
        <v>-67.943700000000007</v>
      </c>
      <c r="KI35" s="165">
        <v>-35.544699999999999</v>
      </c>
    </row>
    <row r="36" spans="1:295" ht="18" customHeight="1" x14ac:dyDescent="0.25">
      <c r="A36" s="160" t="s">
        <v>40</v>
      </c>
      <c r="B36" s="160" t="s">
        <v>828</v>
      </c>
      <c r="C36" s="164">
        <v>0</v>
      </c>
      <c r="D36" s="165">
        <v>5.6475</v>
      </c>
      <c r="E36" s="165">
        <v>-11.989599999999999</v>
      </c>
      <c r="F36" s="165">
        <v>5.2251000000000003</v>
      </c>
      <c r="G36" s="165">
        <v>7.0190000000000001</v>
      </c>
      <c r="H36" s="166"/>
      <c r="I36" s="165">
        <v>13.231999999999999</v>
      </c>
      <c r="J36" s="166"/>
      <c r="K36" s="165">
        <v>13.168100000000001</v>
      </c>
      <c r="L36" s="165">
        <v>5.4287999999999998</v>
      </c>
      <c r="M36" s="165">
        <v>6.2584999999999997</v>
      </c>
      <c r="N36" s="165">
        <v>-8.8800000000000008</v>
      </c>
      <c r="O36" s="165">
        <v>-30.8</v>
      </c>
      <c r="P36" s="165">
        <v>6.6</v>
      </c>
      <c r="Q36" s="165">
        <v>0.82799999999999996</v>
      </c>
      <c r="R36" s="165">
        <v>-24.2</v>
      </c>
      <c r="S36" s="165">
        <v>5.2016</v>
      </c>
      <c r="T36" s="165">
        <v>-15.814399999999999</v>
      </c>
      <c r="U36" s="165">
        <v>4.1959</v>
      </c>
      <c r="V36" s="165">
        <v>3.9453999999999998</v>
      </c>
      <c r="W36" s="165">
        <v>6.8814000000000002</v>
      </c>
      <c r="X36" s="166"/>
      <c r="Y36" s="166"/>
      <c r="Z36" s="166"/>
      <c r="AA36" s="166"/>
      <c r="AB36" s="165">
        <v>-0.59619999999999995</v>
      </c>
      <c r="AC36" s="165">
        <v>1.6240000000000001</v>
      </c>
      <c r="AD36" s="165">
        <v>1.665</v>
      </c>
      <c r="AE36" s="165">
        <v>9.6560000000000006</v>
      </c>
      <c r="AF36" s="165">
        <v>-6.66</v>
      </c>
      <c r="AG36" s="166"/>
      <c r="AH36" s="165">
        <v>-2.073</v>
      </c>
      <c r="AI36" s="165">
        <v>0.23100000000000001</v>
      </c>
      <c r="AJ36" s="165">
        <v>2.62</v>
      </c>
      <c r="AK36" s="165">
        <v>3.29</v>
      </c>
      <c r="AL36" s="166"/>
      <c r="AM36" s="165">
        <v>-7.24</v>
      </c>
      <c r="AN36" s="165">
        <v>-6.26</v>
      </c>
      <c r="AO36" s="165">
        <v>4.7923</v>
      </c>
      <c r="AP36" s="165">
        <v>3.5186000000000002</v>
      </c>
      <c r="AQ36" s="165">
        <v>10.3667</v>
      </c>
      <c r="AR36" s="165">
        <v>12.188800000000001</v>
      </c>
      <c r="AS36" s="165">
        <v>-18.1069</v>
      </c>
      <c r="AT36" s="165">
        <v>19.156199999999998</v>
      </c>
      <c r="AU36" s="165">
        <v>20.096599999999999</v>
      </c>
      <c r="AV36" s="165">
        <v>20.875</v>
      </c>
      <c r="AW36" s="165">
        <v>21.519300000000001</v>
      </c>
      <c r="AX36" s="166"/>
      <c r="AY36" s="165">
        <v>-17.5486</v>
      </c>
      <c r="AZ36" s="165">
        <v>7.1142000000000003</v>
      </c>
      <c r="BA36" s="165">
        <v>32.769599999999997</v>
      </c>
      <c r="BB36" s="166"/>
      <c r="BC36" s="165">
        <v>17.253</v>
      </c>
      <c r="BD36" s="165">
        <v>-6.5</v>
      </c>
      <c r="BE36" s="165">
        <v>-7.2</v>
      </c>
      <c r="BF36" s="165">
        <v>-21.370200000000001</v>
      </c>
      <c r="BG36" s="165">
        <v>-20.375800000000002</v>
      </c>
      <c r="BH36" s="165">
        <v>-3.7989000000000002</v>
      </c>
      <c r="BI36" s="166"/>
      <c r="BJ36" s="165">
        <v>5.4188000000000001</v>
      </c>
      <c r="BK36" s="165">
        <v>2.1326999999999998</v>
      </c>
      <c r="BL36" s="165">
        <v>0.98839999999999995</v>
      </c>
      <c r="BM36" s="165">
        <v>0.61450000000000005</v>
      </c>
      <c r="BN36" s="166"/>
      <c r="BO36" s="165">
        <v>114.0476</v>
      </c>
      <c r="BP36" s="165">
        <v>114.16970000000001</v>
      </c>
      <c r="BQ36" s="165">
        <v>-36.216099999999997</v>
      </c>
      <c r="BR36" s="165">
        <v>55.488599999999998</v>
      </c>
      <c r="BS36" s="166"/>
      <c r="BT36" s="166"/>
      <c r="BU36" s="166"/>
      <c r="BV36" s="165">
        <v>20.5579</v>
      </c>
      <c r="BW36" s="165">
        <v>9.16</v>
      </c>
      <c r="BX36" s="165">
        <v>4.5</v>
      </c>
      <c r="BY36" s="165">
        <v>-12.04</v>
      </c>
      <c r="BZ36" s="165">
        <v>8.24</v>
      </c>
      <c r="CA36" s="165">
        <v>0.1381</v>
      </c>
      <c r="CB36" s="165">
        <v>0.27210000000000001</v>
      </c>
      <c r="CC36" s="165">
        <v>11.090999999999999</v>
      </c>
      <c r="CD36" s="165">
        <v>7.5172999999999996</v>
      </c>
      <c r="CE36" s="165">
        <v>-0.16289999999999999</v>
      </c>
      <c r="CF36" s="165">
        <v>30.924900000000001</v>
      </c>
      <c r="CG36" s="165">
        <v>31.145800000000001</v>
      </c>
      <c r="CH36" s="165">
        <v>6.5475000000000003</v>
      </c>
      <c r="CI36" s="165">
        <v>31.463699999999999</v>
      </c>
      <c r="CJ36" s="166"/>
      <c r="CK36" s="166"/>
      <c r="CL36" s="165">
        <v>93.4</v>
      </c>
      <c r="CM36" s="165">
        <v>-60.4</v>
      </c>
      <c r="CN36" s="165">
        <v>-2.2400000000000002</v>
      </c>
      <c r="CO36" s="165">
        <v>65.784400000000005</v>
      </c>
      <c r="CP36" s="165">
        <v>64.509299999999996</v>
      </c>
      <c r="CQ36" s="165">
        <v>63.947000000000003</v>
      </c>
      <c r="CR36" s="165">
        <v>112.2908</v>
      </c>
      <c r="CS36" s="165">
        <v>112.1497</v>
      </c>
      <c r="CT36" s="165">
        <v>-20.4084</v>
      </c>
      <c r="CU36" s="165">
        <v>-101.41419999999999</v>
      </c>
      <c r="CV36" s="165">
        <v>-20.3809</v>
      </c>
      <c r="CW36" s="165">
        <v>3.7761999999999998</v>
      </c>
      <c r="CX36" s="165">
        <v>29.33</v>
      </c>
      <c r="CY36" s="165">
        <v>6.98</v>
      </c>
      <c r="CZ36" s="165">
        <v>10.317399999999999</v>
      </c>
      <c r="DA36" s="165">
        <v>10.452299999999999</v>
      </c>
      <c r="DB36" s="165">
        <v>-11.11</v>
      </c>
      <c r="DC36" s="166"/>
      <c r="DD36" s="165">
        <v>-33.195500000000003</v>
      </c>
      <c r="DE36" s="165">
        <v>-33.1218</v>
      </c>
      <c r="DF36" s="165">
        <v>38.982300000000002</v>
      </c>
      <c r="DG36" s="165">
        <v>1.44E-2</v>
      </c>
      <c r="DH36" s="165">
        <v>-5.7571000000000003</v>
      </c>
      <c r="DI36" s="165">
        <v>5</v>
      </c>
      <c r="DJ36" s="166"/>
      <c r="DK36" s="165">
        <v>-3.9293999999999998</v>
      </c>
      <c r="DL36" s="165">
        <v>5.8030999999999997</v>
      </c>
      <c r="DM36" s="165">
        <v>38.487400000000001</v>
      </c>
      <c r="DN36" s="165">
        <v>14.849500000000001</v>
      </c>
      <c r="DO36" s="165">
        <v>6.38</v>
      </c>
      <c r="DP36" s="165">
        <v>-1.1599999999999999</v>
      </c>
      <c r="DQ36" s="165">
        <v>7.4654999999999996</v>
      </c>
      <c r="DR36" s="165">
        <v>-36.937100000000001</v>
      </c>
      <c r="DS36" s="165">
        <v>-12.77</v>
      </c>
      <c r="DT36" s="165">
        <v>-12.93</v>
      </c>
      <c r="DU36" s="165">
        <v>38.43</v>
      </c>
      <c r="DV36" s="165">
        <v>18.77</v>
      </c>
      <c r="DW36" s="165">
        <v>-35.290900000000001</v>
      </c>
      <c r="DX36" s="165">
        <v>-17.409099999999999</v>
      </c>
      <c r="DY36" s="165">
        <v>-16.753799999999998</v>
      </c>
      <c r="DZ36" s="165">
        <v>-16.636399999999998</v>
      </c>
      <c r="EA36" s="165">
        <v>23.294599999999999</v>
      </c>
      <c r="EB36" s="165">
        <v>8.0234000000000005</v>
      </c>
      <c r="EC36" s="165">
        <v>-0.35460000000000003</v>
      </c>
      <c r="ED36" s="165">
        <v>-0.73370000000000002</v>
      </c>
      <c r="EE36" s="165">
        <v>-6.1917999999999997</v>
      </c>
      <c r="EF36" s="165">
        <v>-9.7975999999999992</v>
      </c>
      <c r="EG36" s="165">
        <v>-10.938000000000001</v>
      </c>
      <c r="EH36" s="165">
        <v>-52.423900000000003</v>
      </c>
      <c r="EI36" s="166"/>
      <c r="EJ36" s="166"/>
      <c r="EK36" s="165">
        <v>-10.4917</v>
      </c>
      <c r="EL36" s="165">
        <v>-10.2525</v>
      </c>
      <c r="EM36" s="166"/>
      <c r="EN36" s="165">
        <v>3.5998999999999999</v>
      </c>
      <c r="EO36" s="165">
        <v>2.5712000000000002</v>
      </c>
      <c r="EP36" s="165">
        <v>-16.899999999999999</v>
      </c>
      <c r="EQ36" s="165">
        <v>-12.5379</v>
      </c>
      <c r="ER36" s="165">
        <v>-12.184200000000001</v>
      </c>
      <c r="ES36" s="165">
        <v>-2.1751999999999998</v>
      </c>
      <c r="ET36" s="166"/>
      <c r="EU36" s="166"/>
      <c r="EV36" s="166"/>
      <c r="EW36" s="165">
        <v>3.5794999999999999</v>
      </c>
      <c r="EX36" s="165">
        <v>7.3959000000000001</v>
      </c>
      <c r="EY36" s="165">
        <v>-7.8731</v>
      </c>
      <c r="EZ36" s="165">
        <v>-8.0860000000000003</v>
      </c>
      <c r="FA36" s="165">
        <v>2.8336999999999999</v>
      </c>
      <c r="FB36" s="165">
        <v>-6.5548999999999999</v>
      </c>
      <c r="FC36" s="165">
        <v>-8.3404000000000007</v>
      </c>
      <c r="FD36" s="165">
        <v>-7.3200000000000001E-2</v>
      </c>
      <c r="FE36" s="165">
        <v>0</v>
      </c>
      <c r="FF36" s="165">
        <v>0</v>
      </c>
      <c r="FG36" s="165">
        <v>0</v>
      </c>
      <c r="FH36" s="165">
        <v>0</v>
      </c>
      <c r="FI36" s="165">
        <v>0</v>
      </c>
      <c r="FJ36" s="165">
        <v>-4.1863999999999999</v>
      </c>
      <c r="FK36" s="165">
        <v>-4.5213000000000001</v>
      </c>
      <c r="FL36" s="165">
        <v>-15.7409</v>
      </c>
      <c r="FM36" s="165">
        <v>6.4649000000000001</v>
      </c>
      <c r="FN36" s="165">
        <v>6.3121</v>
      </c>
      <c r="FO36" s="165">
        <v>-6.2866</v>
      </c>
      <c r="FP36" s="165">
        <v>0</v>
      </c>
      <c r="FQ36" s="166"/>
      <c r="FR36" s="165">
        <v>-14.3</v>
      </c>
      <c r="FS36" s="165">
        <v>-4.0060000000000002</v>
      </c>
      <c r="FT36" s="166"/>
      <c r="FU36" s="165">
        <v>2.8</v>
      </c>
      <c r="FV36" s="165">
        <v>3.22</v>
      </c>
      <c r="FW36" s="165">
        <v>-17.909099999999999</v>
      </c>
      <c r="FX36" s="165">
        <v>1.3803000000000001</v>
      </c>
      <c r="FY36" s="165">
        <v>6.9749999999999996</v>
      </c>
      <c r="FZ36" s="165">
        <v>0.88600000000000001</v>
      </c>
      <c r="GA36" s="165">
        <v>2.4521999999999999</v>
      </c>
      <c r="GB36" s="165">
        <v>28.88</v>
      </c>
      <c r="GC36" s="165">
        <v>-19.908999999999999</v>
      </c>
      <c r="GD36" s="165">
        <v>-11.407400000000001</v>
      </c>
      <c r="GE36" s="165">
        <v>-1.8</v>
      </c>
      <c r="GF36" s="165">
        <v>26.286200000000001</v>
      </c>
      <c r="GG36" s="166"/>
      <c r="GH36" s="165">
        <v>29.440899999999999</v>
      </c>
      <c r="GI36" s="166"/>
      <c r="GJ36" s="165">
        <v>-10.4186</v>
      </c>
      <c r="GK36" s="165">
        <v>2.4051999999999998</v>
      </c>
      <c r="GL36" s="166"/>
      <c r="GM36" s="166"/>
      <c r="GN36" s="165">
        <v>-10.757899999999999</v>
      </c>
      <c r="GO36" s="165">
        <v>-2.3996</v>
      </c>
      <c r="GP36" s="165">
        <v>10.987299999999999</v>
      </c>
      <c r="GQ36" s="165">
        <v>-35.629600000000003</v>
      </c>
      <c r="GR36" s="165">
        <v>-6.3288000000000002</v>
      </c>
      <c r="GS36" s="165">
        <v>-6.3543000000000003</v>
      </c>
      <c r="GT36" s="165">
        <v>168.0008</v>
      </c>
      <c r="GU36" s="165">
        <v>-6.0583999999999998</v>
      </c>
      <c r="GV36" s="165">
        <v>-9.0534999999999997</v>
      </c>
      <c r="GW36" s="165">
        <v>-10.861000000000001</v>
      </c>
      <c r="GX36" s="165">
        <v>1.8754999999999999</v>
      </c>
      <c r="GY36" s="165">
        <v>7.8390000000000004</v>
      </c>
      <c r="GZ36" s="165">
        <v>7.9192999999999998</v>
      </c>
      <c r="HA36" s="165">
        <v>1.1155999999999999</v>
      </c>
      <c r="HB36" s="165">
        <v>8.3056999999999999</v>
      </c>
      <c r="HC36" s="165">
        <v>9.5472000000000001</v>
      </c>
      <c r="HD36" s="165">
        <v>-11.31</v>
      </c>
      <c r="HE36" s="165">
        <v>7.5266000000000002</v>
      </c>
      <c r="HF36" s="165">
        <v>34.999600000000001</v>
      </c>
      <c r="HG36" s="165">
        <v>-21.4711</v>
      </c>
      <c r="HH36" s="165">
        <v>34.859400000000001</v>
      </c>
      <c r="HI36" s="165">
        <v>-12.3573</v>
      </c>
      <c r="HJ36" s="165">
        <v>-11.898199999999999</v>
      </c>
      <c r="HK36" s="166"/>
      <c r="HL36" s="165">
        <v>9.6303000000000001</v>
      </c>
      <c r="HM36" s="165">
        <v>-11.3453</v>
      </c>
      <c r="HN36" s="165">
        <v>0</v>
      </c>
      <c r="HO36" s="166"/>
      <c r="HP36" s="166"/>
      <c r="HQ36" s="165">
        <v>-11.413600000000001</v>
      </c>
      <c r="HR36" s="165">
        <v>-10.770899999999999</v>
      </c>
      <c r="HS36" s="165">
        <v>-0.43919999999999998</v>
      </c>
      <c r="HT36" s="165">
        <v>-0.27279999999999999</v>
      </c>
      <c r="HU36" s="165">
        <v>25.54</v>
      </c>
      <c r="HV36" s="165">
        <v>25.53</v>
      </c>
      <c r="HW36" s="165">
        <v>-28.8</v>
      </c>
      <c r="HX36" s="165">
        <v>-29.4</v>
      </c>
      <c r="HY36" s="165">
        <v>0.9677</v>
      </c>
      <c r="HZ36" s="165">
        <v>-1.28</v>
      </c>
      <c r="IA36" s="165">
        <v>44.957700000000003</v>
      </c>
      <c r="IB36" s="165">
        <v>25.3154</v>
      </c>
      <c r="IC36" s="165">
        <v>25.215499999999999</v>
      </c>
      <c r="ID36" s="165">
        <v>-16.5</v>
      </c>
      <c r="IE36" s="165">
        <v>-35.700000000000003</v>
      </c>
      <c r="IF36" s="165">
        <v>-5.7</v>
      </c>
      <c r="IG36" s="165">
        <v>-6.4</v>
      </c>
      <c r="IH36" s="165">
        <v>-17.574000000000002</v>
      </c>
      <c r="II36" s="165">
        <v>-17.671900000000001</v>
      </c>
      <c r="IJ36" s="165">
        <v>-123.5162</v>
      </c>
      <c r="IK36" s="166"/>
      <c r="IL36" s="165">
        <v>-238.1069</v>
      </c>
      <c r="IM36" s="165">
        <v>-19.223700000000001</v>
      </c>
      <c r="IN36" s="165">
        <v>21.5807</v>
      </c>
      <c r="IO36" s="165">
        <v>71.610100000000003</v>
      </c>
      <c r="IP36" s="165">
        <v>98.020700000000005</v>
      </c>
      <c r="IQ36" s="165">
        <v>95.276899999999998</v>
      </c>
      <c r="IR36" s="165">
        <v>110.54770000000001</v>
      </c>
      <c r="IS36" s="165">
        <v>-1.4753000000000001</v>
      </c>
      <c r="IT36" s="165">
        <v>21.014600000000002</v>
      </c>
      <c r="IU36" s="165">
        <v>22.255700000000001</v>
      </c>
      <c r="IV36" s="165">
        <v>13.806800000000001</v>
      </c>
      <c r="IW36" s="165">
        <v>121.7132</v>
      </c>
      <c r="IX36" s="165">
        <v>-226.52719999999999</v>
      </c>
      <c r="IY36" s="165">
        <v>40.480899999999998</v>
      </c>
      <c r="IZ36" s="165">
        <v>-34.734400000000001</v>
      </c>
      <c r="JA36" s="165">
        <v>-0.77270000000000005</v>
      </c>
      <c r="JB36" s="166"/>
      <c r="JC36" s="165">
        <v>-8.8000000000000007</v>
      </c>
      <c r="JD36" s="165">
        <v>-1.0609999999999999</v>
      </c>
      <c r="JE36" s="165">
        <v>-1.0660000000000001</v>
      </c>
      <c r="JF36" s="165">
        <v>4.4800000000000004</v>
      </c>
      <c r="JG36" s="165">
        <v>-2.48</v>
      </c>
      <c r="JH36" s="165">
        <v>-2.9668999999999999</v>
      </c>
      <c r="JI36" s="165">
        <v>-3.3982000000000001</v>
      </c>
      <c r="JJ36" s="165">
        <v>3.9872000000000001</v>
      </c>
      <c r="JK36" s="165">
        <v>-6.1814</v>
      </c>
      <c r="JL36" s="165">
        <v>4.2</v>
      </c>
      <c r="JM36" s="165">
        <v>-0.39100000000000001</v>
      </c>
      <c r="JN36" s="165">
        <v>-0.24</v>
      </c>
      <c r="JO36" s="166"/>
      <c r="JP36" s="166"/>
      <c r="JQ36" s="165">
        <v>4.4972000000000003</v>
      </c>
      <c r="JR36" s="165">
        <v>3.9544999999999999</v>
      </c>
      <c r="JS36" s="165">
        <v>3.1152000000000002</v>
      </c>
      <c r="JT36" s="166"/>
      <c r="JU36" s="165">
        <v>20.6</v>
      </c>
      <c r="JV36" s="165">
        <v>7.1234999999999999</v>
      </c>
      <c r="JW36" s="165">
        <v>0.56999999999999995</v>
      </c>
      <c r="JX36" s="166"/>
      <c r="JY36" s="165">
        <v>-6.6482999999999999</v>
      </c>
      <c r="JZ36" s="165">
        <v>-5.8193000000000001</v>
      </c>
      <c r="KA36" s="165">
        <v>-27.1218</v>
      </c>
      <c r="KB36" s="165">
        <v>-3.4811000000000001</v>
      </c>
      <c r="KC36" s="165">
        <v>0</v>
      </c>
      <c r="KD36" s="165">
        <v>-30.416599999999999</v>
      </c>
      <c r="KE36" s="165">
        <v>-3.1217000000000001</v>
      </c>
      <c r="KF36" s="165">
        <v>-22.3</v>
      </c>
      <c r="KG36" s="165">
        <v>4.7</v>
      </c>
      <c r="KH36" s="165">
        <v>-68.724900000000005</v>
      </c>
      <c r="KI36" s="165">
        <v>-35.574199999999998</v>
      </c>
    </row>
    <row r="37" spans="1:295" ht="18" customHeight="1" x14ac:dyDescent="0.25">
      <c r="A37" s="160" t="s">
        <v>40</v>
      </c>
      <c r="B37" s="160" t="s">
        <v>829</v>
      </c>
      <c r="C37" s="164">
        <v>0</v>
      </c>
      <c r="D37" s="165">
        <v>5.8175999999999997</v>
      </c>
      <c r="E37" s="165">
        <v>-12.375299999999999</v>
      </c>
      <c r="F37" s="165">
        <v>9.9894999999999996</v>
      </c>
      <c r="G37" s="165">
        <v>7.0232999999999999</v>
      </c>
      <c r="H37" s="166"/>
      <c r="I37" s="165">
        <v>13.0289</v>
      </c>
      <c r="J37" s="166"/>
      <c r="K37" s="165">
        <v>12.8559</v>
      </c>
      <c r="L37" s="165">
        <v>5.2698</v>
      </c>
      <c r="M37" s="165">
        <v>6.4333</v>
      </c>
      <c r="N37" s="165">
        <v>-8.8800000000000008</v>
      </c>
      <c r="O37" s="165">
        <v>-28.6</v>
      </c>
      <c r="P37" s="165">
        <v>4.4000000000000004</v>
      </c>
      <c r="Q37" s="165">
        <v>0.82799999999999996</v>
      </c>
      <c r="R37" s="165">
        <v>-22</v>
      </c>
      <c r="S37" s="165">
        <v>5.1044999999999998</v>
      </c>
      <c r="T37" s="165">
        <v>-15.9697</v>
      </c>
      <c r="U37" s="165">
        <v>4.1853999999999996</v>
      </c>
      <c r="V37" s="165">
        <v>4.1001000000000003</v>
      </c>
      <c r="W37" s="165">
        <v>6.9023000000000003</v>
      </c>
      <c r="X37" s="166"/>
      <c r="Y37" s="166"/>
      <c r="Z37" s="166"/>
      <c r="AA37" s="166"/>
      <c r="AB37" s="165">
        <v>-0.58989999999999998</v>
      </c>
      <c r="AC37" s="165">
        <v>1.3620000000000001</v>
      </c>
      <c r="AD37" s="165">
        <v>1.3839999999999999</v>
      </c>
      <c r="AE37" s="165">
        <v>10.247999999999999</v>
      </c>
      <c r="AF37" s="165">
        <v>-8.8800000000000008</v>
      </c>
      <c r="AG37" s="165">
        <v>-6.6</v>
      </c>
      <c r="AH37" s="165">
        <v>-1.86</v>
      </c>
      <c r="AI37" s="165">
        <v>0.247</v>
      </c>
      <c r="AJ37" s="165">
        <v>0.93</v>
      </c>
      <c r="AK37" s="165">
        <v>1.02</v>
      </c>
      <c r="AL37" s="166"/>
      <c r="AM37" s="165">
        <v>-10.43</v>
      </c>
      <c r="AN37" s="165">
        <v>-10.49</v>
      </c>
      <c r="AO37" s="165">
        <v>5.7347000000000001</v>
      </c>
      <c r="AP37" s="165">
        <v>3.1539999999999999</v>
      </c>
      <c r="AQ37" s="165">
        <v>15.4572</v>
      </c>
      <c r="AR37" s="165">
        <v>18.978200000000001</v>
      </c>
      <c r="AS37" s="165">
        <v>-16.610600000000002</v>
      </c>
      <c r="AT37" s="165">
        <v>19.959900000000001</v>
      </c>
      <c r="AU37" s="165">
        <v>20.781300000000002</v>
      </c>
      <c r="AV37" s="165">
        <v>-0.42159999999999997</v>
      </c>
      <c r="AW37" s="165">
        <v>-0.1459</v>
      </c>
      <c r="AX37" s="166"/>
      <c r="AY37" s="165">
        <v>-13.6638</v>
      </c>
      <c r="AZ37" s="165">
        <v>4.7469000000000001</v>
      </c>
      <c r="BA37" s="165">
        <v>25.4999</v>
      </c>
      <c r="BB37" s="166"/>
      <c r="BC37" s="165">
        <v>11.0517</v>
      </c>
      <c r="BD37" s="165">
        <v>-6.2</v>
      </c>
      <c r="BE37" s="165">
        <v>-6.8</v>
      </c>
      <c r="BF37" s="165">
        <v>-30.0002</v>
      </c>
      <c r="BG37" s="165">
        <v>-30.1496</v>
      </c>
      <c r="BH37" s="165">
        <v>-3.2970999999999999</v>
      </c>
      <c r="BI37" s="166"/>
      <c r="BJ37" s="165">
        <v>5.1862000000000004</v>
      </c>
      <c r="BK37" s="165">
        <v>1.3885000000000001</v>
      </c>
      <c r="BL37" s="165">
        <v>2.3815</v>
      </c>
      <c r="BM37" s="165">
        <v>1.6503000000000001</v>
      </c>
      <c r="BN37" s="166"/>
      <c r="BO37" s="165">
        <v>99.032499999999999</v>
      </c>
      <c r="BP37" s="165">
        <v>99.490300000000005</v>
      </c>
      <c r="BQ37" s="165">
        <v>-19.670000000000002</v>
      </c>
      <c r="BR37" s="165">
        <v>34.718600000000002</v>
      </c>
      <c r="BS37" s="166"/>
      <c r="BT37" s="166"/>
      <c r="BU37" s="166"/>
      <c r="BV37" s="165">
        <v>19.320399999999999</v>
      </c>
      <c r="BW37" s="165">
        <v>9.8699999999999992</v>
      </c>
      <c r="BX37" s="165">
        <v>4.92</v>
      </c>
      <c r="BY37" s="165">
        <v>-12.08</v>
      </c>
      <c r="BZ37" s="165">
        <v>8.33</v>
      </c>
      <c r="CA37" s="165">
        <v>-4.1485000000000003</v>
      </c>
      <c r="CB37" s="165">
        <v>-3.7465999999999999</v>
      </c>
      <c r="CC37" s="165">
        <v>13.4863</v>
      </c>
      <c r="CD37" s="165">
        <v>10.556900000000001</v>
      </c>
      <c r="CE37" s="165">
        <v>-1.3053999999999999</v>
      </c>
      <c r="CF37" s="165">
        <v>25.115500000000001</v>
      </c>
      <c r="CG37" s="165">
        <v>24.947500000000002</v>
      </c>
      <c r="CH37" s="165">
        <v>4.657</v>
      </c>
      <c r="CI37" s="165">
        <v>28.907299999999999</v>
      </c>
      <c r="CJ37" s="166"/>
      <c r="CK37" s="166"/>
      <c r="CL37" s="165">
        <v>84.8</v>
      </c>
      <c r="CM37" s="165">
        <v>-52.4</v>
      </c>
      <c r="CN37" s="165">
        <v>-2.09</v>
      </c>
      <c r="CO37" s="165">
        <v>60.225499999999997</v>
      </c>
      <c r="CP37" s="165">
        <v>59.651299999999999</v>
      </c>
      <c r="CQ37" s="165">
        <v>58.398600000000002</v>
      </c>
      <c r="CR37" s="165">
        <v>96.928899999999999</v>
      </c>
      <c r="CS37" s="165">
        <v>97.5518</v>
      </c>
      <c r="CT37" s="165">
        <v>-12.277699999999999</v>
      </c>
      <c r="CU37" s="165">
        <v>-94.456999999999994</v>
      </c>
      <c r="CV37" s="165">
        <v>-9.5290999999999997</v>
      </c>
      <c r="CW37" s="165">
        <v>4.0875000000000004</v>
      </c>
      <c r="CX37" s="165">
        <v>29.08</v>
      </c>
      <c r="CY37" s="165">
        <v>8.73</v>
      </c>
      <c r="CZ37" s="165">
        <v>10.473599999999999</v>
      </c>
      <c r="DA37" s="165">
        <v>10.3546</v>
      </c>
      <c r="DB37" s="165">
        <v>-11.17</v>
      </c>
      <c r="DC37" s="166"/>
      <c r="DD37" s="165">
        <v>-29.440100000000001</v>
      </c>
      <c r="DE37" s="165">
        <v>-29.363499999999998</v>
      </c>
      <c r="DF37" s="165">
        <v>35.652500000000003</v>
      </c>
      <c r="DG37" s="165">
        <v>1.44E-2</v>
      </c>
      <c r="DH37" s="165">
        <v>-5.6505999999999998</v>
      </c>
      <c r="DI37" s="165">
        <v>4.7</v>
      </c>
      <c r="DJ37" s="165">
        <v>6.4</v>
      </c>
      <c r="DK37" s="165">
        <v>-4.0076000000000001</v>
      </c>
      <c r="DL37" s="165">
        <v>5.8030999999999997</v>
      </c>
      <c r="DM37" s="165">
        <v>37.856499999999997</v>
      </c>
      <c r="DN37" s="165">
        <v>14.849500000000001</v>
      </c>
      <c r="DO37" s="165">
        <v>6.22</v>
      </c>
      <c r="DP37" s="165">
        <v>-1.23</v>
      </c>
      <c r="DQ37" s="165">
        <v>7.2089999999999996</v>
      </c>
      <c r="DR37" s="165">
        <v>-35.091999999999999</v>
      </c>
      <c r="DS37" s="165">
        <v>-12.89</v>
      </c>
      <c r="DT37" s="165">
        <v>-12.84</v>
      </c>
      <c r="DU37" s="165">
        <v>38.33</v>
      </c>
      <c r="DV37" s="165">
        <v>18.84</v>
      </c>
      <c r="DW37" s="165">
        <v>-31.945499999999999</v>
      </c>
      <c r="DX37" s="165">
        <v>-16.172699999999999</v>
      </c>
      <c r="DY37" s="165">
        <v>-20.8507</v>
      </c>
      <c r="DZ37" s="165">
        <v>-20.390899999999998</v>
      </c>
      <c r="EA37" s="165">
        <v>21.434999999999999</v>
      </c>
      <c r="EB37" s="165">
        <v>6.7957000000000001</v>
      </c>
      <c r="EC37" s="165">
        <v>-1.1376999999999999</v>
      </c>
      <c r="ED37" s="165">
        <v>-0.94479999999999997</v>
      </c>
      <c r="EE37" s="165">
        <v>-7.4688999999999997</v>
      </c>
      <c r="EF37" s="165">
        <v>-9.9088999999999992</v>
      </c>
      <c r="EG37" s="165">
        <v>-11.513</v>
      </c>
      <c r="EH37" s="165">
        <v>-70.418000000000006</v>
      </c>
      <c r="EI37" s="166"/>
      <c r="EJ37" s="166"/>
      <c r="EK37" s="165">
        <v>-10.136200000000001</v>
      </c>
      <c r="EL37" s="165">
        <v>-10.079700000000001</v>
      </c>
      <c r="EM37" s="166"/>
      <c r="EN37" s="165">
        <v>0.42080000000000001</v>
      </c>
      <c r="EO37" s="165">
        <v>-0.49170000000000003</v>
      </c>
      <c r="EP37" s="165">
        <v>2.5760000000000001</v>
      </c>
      <c r="EQ37" s="165">
        <v>-12.2272</v>
      </c>
      <c r="ER37" s="165">
        <v>-11.4217</v>
      </c>
      <c r="ES37" s="165">
        <v>-7.5590999999999999</v>
      </c>
      <c r="ET37" s="166"/>
      <c r="EU37" s="166"/>
      <c r="EV37" s="166"/>
      <c r="EW37" s="165">
        <v>3.3521999999999998</v>
      </c>
      <c r="EX37" s="165">
        <v>0.4098</v>
      </c>
      <c r="EY37" s="165">
        <v>-7.8624000000000001</v>
      </c>
      <c r="EZ37" s="165">
        <v>-8.0505999999999993</v>
      </c>
      <c r="FA37" s="165">
        <v>2.4076</v>
      </c>
      <c r="FB37" s="165">
        <v>-10.146100000000001</v>
      </c>
      <c r="FC37" s="165">
        <v>-11.489599999999999</v>
      </c>
      <c r="FD37" s="166"/>
      <c r="FE37" s="166"/>
      <c r="FF37" s="166"/>
      <c r="FG37" s="165">
        <v>3.8626999999999998</v>
      </c>
      <c r="FH37" s="165">
        <v>3.6846999999999999</v>
      </c>
      <c r="FI37" s="165">
        <v>0</v>
      </c>
      <c r="FJ37" s="165">
        <v>-0.83730000000000004</v>
      </c>
      <c r="FK37" s="165">
        <v>-0.83730000000000004</v>
      </c>
      <c r="FL37" s="165">
        <v>-12.224299999999999</v>
      </c>
      <c r="FM37" s="165">
        <v>9.3384999999999998</v>
      </c>
      <c r="FN37" s="165">
        <v>10.094900000000001</v>
      </c>
      <c r="FO37" s="165">
        <v>-3.0714000000000001</v>
      </c>
      <c r="FP37" s="165">
        <v>11.488</v>
      </c>
      <c r="FQ37" s="166"/>
      <c r="FR37" s="166"/>
      <c r="FS37" s="165">
        <v>-4.3044000000000002</v>
      </c>
      <c r="FT37" s="166"/>
      <c r="FU37" s="166"/>
      <c r="FV37" s="165">
        <v>2.04</v>
      </c>
      <c r="FW37" s="165">
        <v>-18.923300000000001</v>
      </c>
      <c r="FX37" s="165">
        <v>1.2109000000000001</v>
      </c>
      <c r="FY37" s="165">
        <v>7.0469999999999997</v>
      </c>
      <c r="FZ37" s="165">
        <v>0.81499999999999995</v>
      </c>
      <c r="GA37" s="165">
        <v>2.4390000000000001</v>
      </c>
      <c r="GB37" s="165">
        <v>29.33</v>
      </c>
      <c r="GC37" s="165">
        <v>-23.0885</v>
      </c>
      <c r="GD37" s="165">
        <v>-13.1008</v>
      </c>
      <c r="GE37" s="165">
        <v>-1.5</v>
      </c>
      <c r="GF37" s="165">
        <v>26.656099999999999</v>
      </c>
      <c r="GG37" s="166"/>
      <c r="GH37" s="165">
        <v>29.323799999999999</v>
      </c>
      <c r="GI37" s="166"/>
      <c r="GJ37" s="165">
        <v>-9.7608999999999995</v>
      </c>
      <c r="GK37" s="165">
        <v>2.4761000000000002</v>
      </c>
      <c r="GL37" s="165">
        <v>3.9E-2</v>
      </c>
      <c r="GM37" s="166"/>
      <c r="GN37" s="165">
        <v>-10.510899999999999</v>
      </c>
      <c r="GO37" s="165">
        <v>-2.052</v>
      </c>
      <c r="GP37" s="165">
        <v>13.654500000000001</v>
      </c>
      <c r="GQ37" s="165">
        <v>-36.553899999999999</v>
      </c>
      <c r="GR37" s="165">
        <v>-5.7876000000000003</v>
      </c>
      <c r="GS37" s="165">
        <v>-5.8907999999999996</v>
      </c>
      <c r="GT37" s="165">
        <v>159.17939999999999</v>
      </c>
      <c r="GU37" s="165">
        <v>-6.3182</v>
      </c>
      <c r="GV37" s="165">
        <v>-10.150700000000001</v>
      </c>
      <c r="GW37" s="165">
        <v>-10.0717</v>
      </c>
      <c r="GX37" s="165">
        <v>2.0190000000000001</v>
      </c>
      <c r="GY37" s="165">
        <v>7.6778000000000004</v>
      </c>
      <c r="GZ37" s="165">
        <v>7.7374000000000001</v>
      </c>
      <c r="HA37" s="165">
        <v>1.3007</v>
      </c>
      <c r="HB37" s="165">
        <v>7.9207000000000001</v>
      </c>
      <c r="HC37" s="165">
        <v>8.3721999999999994</v>
      </c>
      <c r="HD37" s="165">
        <v>-11.31</v>
      </c>
      <c r="HE37" s="165">
        <v>8.6346000000000007</v>
      </c>
      <c r="HF37" s="165">
        <v>34.799199999999999</v>
      </c>
      <c r="HG37" s="165">
        <v>-18.614100000000001</v>
      </c>
      <c r="HH37" s="165">
        <v>35.257800000000003</v>
      </c>
      <c r="HI37" s="165">
        <v>-9.9606999999999992</v>
      </c>
      <c r="HJ37" s="165">
        <v>-9.7240000000000002</v>
      </c>
      <c r="HK37" s="165">
        <v>0</v>
      </c>
      <c r="HL37" s="165">
        <v>7.6113</v>
      </c>
      <c r="HM37" s="165">
        <v>0</v>
      </c>
      <c r="HN37" s="165">
        <v>0</v>
      </c>
      <c r="HO37" s="166"/>
      <c r="HP37" s="165">
        <v>12.633800000000001</v>
      </c>
      <c r="HQ37" s="165">
        <v>-10.8093</v>
      </c>
      <c r="HR37" s="165">
        <v>-10.3149</v>
      </c>
      <c r="HS37" s="165">
        <v>-0.31390000000000001</v>
      </c>
      <c r="HT37" s="165">
        <v>-0.33539999999999998</v>
      </c>
      <c r="HU37" s="165">
        <v>23.65</v>
      </c>
      <c r="HV37" s="165">
        <v>23.7</v>
      </c>
      <c r="HW37" s="165">
        <v>-28</v>
      </c>
      <c r="HX37" s="165">
        <v>-27.7</v>
      </c>
      <c r="HY37" s="165">
        <v>1.0024999999999999</v>
      </c>
      <c r="HZ37" s="165">
        <v>-2.8</v>
      </c>
      <c r="IA37" s="165">
        <v>45.0501</v>
      </c>
      <c r="IB37" s="165">
        <v>25.331</v>
      </c>
      <c r="IC37" s="165">
        <v>24.9054</v>
      </c>
      <c r="ID37" s="165">
        <v>-16.899999999999999</v>
      </c>
      <c r="IE37" s="165">
        <v>-35.4</v>
      </c>
      <c r="IF37" s="165">
        <v>-5.4</v>
      </c>
      <c r="IG37" s="165">
        <v>-6</v>
      </c>
      <c r="IH37" s="166"/>
      <c r="II37" s="165">
        <v>-17.586099999999998</v>
      </c>
      <c r="IJ37" s="165">
        <v>-121.3528</v>
      </c>
      <c r="IK37" s="166"/>
      <c r="IL37" s="165">
        <v>-236.8656</v>
      </c>
      <c r="IM37" s="165">
        <v>-22.889600000000002</v>
      </c>
      <c r="IN37" s="165">
        <v>21.866599999999998</v>
      </c>
      <c r="IO37" s="165">
        <v>73.023600000000002</v>
      </c>
      <c r="IP37" s="165">
        <v>93.933300000000003</v>
      </c>
      <c r="IQ37" s="165">
        <v>90.338700000000003</v>
      </c>
      <c r="IR37" s="165">
        <v>111.4816</v>
      </c>
      <c r="IS37" s="165">
        <v>-1.3464</v>
      </c>
      <c r="IT37" s="165">
        <v>23.5611</v>
      </c>
      <c r="IU37" s="165">
        <v>23.511700000000001</v>
      </c>
      <c r="IV37" s="165">
        <v>16.804400000000001</v>
      </c>
      <c r="IW37" s="165">
        <v>125.89190000000001</v>
      </c>
      <c r="IX37" s="165">
        <v>-227.32249999999999</v>
      </c>
      <c r="IY37" s="165">
        <v>44.289400000000001</v>
      </c>
      <c r="IZ37" s="165">
        <v>-39.107700000000001</v>
      </c>
      <c r="JA37" s="165">
        <v>-1.0071000000000001</v>
      </c>
      <c r="JB37" s="166"/>
      <c r="JC37" s="165">
        <v>-8.48</v>
      </c>
      <c r="JD37" s="165">
        <v>-1.048</v>
      </c>
      <c r="JE37" s="165">
        <v>-1.0589999999999999</v>
      </c>
      <c r="JF37" s="165">
        <v>4.24</v>
      </c>
      <c r="JG37" s="165">
        <v>-2.16</v>
      </c>
      <c r="JH37" s="165">
        <v>-2.9260999999999999</v>
      </c>
      <c r="JI37" s="165">
        <v>-3.8376000000000001</v>
      </c>
      <c r="JJ37" s="165">
        <v>4.4541000000000004</v>
      </c>
      <c r="JK37" s="165">
        <v>-6.4439000000000002</v>
      </c>
      <c r="JL37" s="165">
        <v>4.5999999999999996</v>
      </c>
      <c r="JM37" s="165">
        <v>0.25900000000000001</v>
      </c>
      <c r="JN37" s="165">
        <v>0.78900000000000003</v>
      </c>
      <c r="JO37" s="166"/>
      <c r="JP37" s="166"/>
      <c r="JQ37" s="165">
        <v>4.6940999999999997</v>
      </c>
      <c r="JR37" s="165">
        <v>4.1589999999999998</v>
      </c>
      <c r="JS37" s="165">
        <v>3.9958999999999998</v>
      </c>
      <c r="JT37" s="166"/>
      <c r="JU37" s="165">
        <v>20.3</v>
      </c>
      <c r="JV37" s="165">
        <v>7.7095000000000002</v>
      </c>
      <c r="JW37" s="165">
        <v>0.54</v>
      </c>
      <c r="JX37" s="166"/>
      <c r="JY37" s="165">
        <v>-7.3936000000000002</v>
      </c>
      <c r="JZ37" s="165">
        <v>-4.9100999999999999</v>
      </c>
      <c r="KA37" s="165">
        <v>-27.0548</v>
      </c>
      <c r="KB37" s="165">
        <v>-3.7698999999999998</v>
      </c>
      <c r="KC37" s="165">
        <v>0</v>
      </c>
      <c r="KD37" s="165">
        <v>-29.459</v>
      </c>
      <c r="KE37" s="165">
        <v>-3.4679000000000002</v>
      </c>
      <c r="KF37" s="165">
        <v>-22.1</v>
      </c>
      <c r="KG37" s="165">
        <v>4.4000000000000004</v>
      </c>
      <c r="KH37" s="165">
        <v>-69.127300000000005</v>
      </c>
      <c r="KI37" s="165">
        <v>-40.834099999999999</v>
      </c>
    </row>
    <row r="38" spans="1:295" ht="18" customHeight="1" x14ac:dyDescent="0.25">
      <c r="A38" s="160" t="s">
        <v>40</v>
      </c>
      <c r="B38" s="160" t="s">
        <v>830</v>
      </c>
      <c r="C38" s="164">
        <v>0</v>
      </c>
      <c r="D38" s="165">
        <v>5.8186</v>
      </c>
      <c r="E38" s="165">
        <v>-12.3164</v>
      </c>
      <c r="F38" s="165">
        <v>1.0891</v>
      </c>
      <c r="G38" s="165">
        <v>6.8011999999999997</v>
      </c>
      <c r="H38" s="166"/>
      <c r="I38" s="165">
        <v>12.463699999999999</v>
      </c>
      <c r="J38" s="166"/>
      <c r="K38" s="165">
        <v>12.090299999999999</v>
      </c>
      <c r="L38" s="165">
        <v>4.8129</v>
      </c>
      <c r="M38" s="165">
        <v>6.1788999999999996</v>
      </c>
      <c r="N38" s="165">
        <v>-15.54</v>
      </c>
      <c r="O38" s="165">
        <v>-26.4</v>
      </c>
      <c r="P38" s="165">
        <v>2.2000000000000002</v>
      </c>
      <c r="Q38" s="165">
        <v>1.6559999999999999</v>
      </c>
      <c r="R38" s="165">
        <v>-19.8</v>
      </c>
      <c r="S38" s="165">
        <v>5.6577000000000002</v>
      </c>
      <c r="T38" s="165">
        <v>-12.5379</v>
      </c>
      <c r="U38" s="165">
        <v>3.9241999999999999</v>
      </c>
      <c r="V38" s="165">
        <v>3.9834000000000001</v>
      </c>
      <c r="W38" s="165">
        <v>6.4409999999999998</v>
      </c>
      <c r="X38" s="166"/>
      <c r="Y38" s="166"/>
      <c r="Z38" s="166"/>
      <c r="AA38" s="166"/>
      <c r="AB38" s="165">
        <v>-0.60019999999999996</v>
      </c>
      <c r="AC38" s="165">
        <v>3.4000000000000002E-2</v>
      </c>
      <c r="AD38" s="165">
        <v>5.1999999999999998E-2</v>
      </c>
      <c r="AE38" s="165">
        <v>10.491</v>
      </c>
      <c r="AF38" s="165">
        <v>-4.4400000000000004</v>
      </c>
      <c r="AG38" s="165">
        <v>-8.8000000000000007</v>
      </c>
      <c r="AH38" s="165">
        <v>-1.6919999999999999</v>
      </c>
      <c r="AI38" s="165">
        <v>0.245</v>
      </c>
      <c r="AJ38" s="165">
        <v>-10.02</v>
      </c>
      <c r="AK38" s="165">
        <v>-9.9600000000000009</v>
      </c>
      <c r="AL38" s="166"/>
      <c r="AM38" s="165">
        <v>-12.28</v>
      </c>
      <c r="AN38" s="165">
        <v>-12.4</v>
      </c>
      <c r="AO38" s="165">
        <v>5.4618000000000002</v>
      </c>
      <c r="AP38" s="165">
        <v>3.5625</v>
      </c>
      <c r="AQ38" s="165">
        <v>14.932600000000001</v>
      </c>
      <c r="AR38" s="165">
        <v>16.350000000000001</v>
      </c>
      <c r="AS38" s="165">
        <v>-17.003900000000002</v>
      </c>
      <c r="AT38" s="165">
        <v>-13.262</v>
      </c>
      <c r="AU38" s="165">
        <v>-12.8169</v>
      </c>
      <c r="AV38" s="165">
        <v>11.747999999999999</v>
      </c>
      <c r="AW38" s="165">
        <v>22.650500000000001</v>
      </c>
      <c r="AX38" s="166"/>
      <c r="AY38" s="165">
        <v>-17.682600000000001</v>
      </c>
      <c r="AZ38" s="165">
        <v>4.7469000000000001</v>
      </c>
      <c r="BA38" s="165">
        <v>23.935600000000001</v>
      </c>
      <c r="BB38" s="165">
        <v>-39.628399999999999</v>
      </c>
      <c r="BC38" s="165">
        <v>12.786899999999999</v>
      </c>
      <c r="BD38" s="165">
        <v>-6.6</v>
      </c>
      <c r="BE38" s="165">
        <v>-7.2</v>
      </c>
      <c r="BF38" s="165">
        <v>-20.570699999999999</v>
      </c>
      <c r="BG38" s="165">
        <v>-21.760200000000001</v>
      </c>
      <c r="BH38" s="165">
        <v>-3.6724000000000001</v>
      </c>
      <c r="BI38" s="166"/>
      <c r="BJ38" s="165">
        <v>-5.4496000000000002</v>
      </c>
      <c r="BK38" s="165">
        <v>1.0148999999999999</v>
      </c>
      <c r="BL38" s="165">
        <v>1.3955</v>
      </c>
      <c r="BM38" s="165">
        <v>1.0103</v>
      </c>
      <c r="BN38" s="165">
        <v>-106.6011</v>
      </c>
      <c r="BO38" s="165">
        <v>102.20650000000001</v>
      </c>
      <c r="BP38" s="165">
        <v>101.9928</v>
      </c>
      <c r="BQ38" s="165">
        <v>16.363499999999998</v>
      </c>
      <c r="BR38" s="165">
        <v>-29.810600000000001</v>
      </c>
      <c r="BS38" s="166"/>
      <c r="BT38" s="166"/>
      <c r="BU38" s="166"/>
      <c r="BV38" s="165">
        <v>19.749500000000001</v>
      </c>
      <c r="BW38" s="165">
        <v>8.4600000000000009</v>
      </c>
      <c r="BX38" s="165">
        <v>5.35</v>
      </c>
      <c r="BY38" s="165">
        <v>-8.18</v>
      </c>
      <c r="BZ38" s="165">
        <v>8.4700000000000006</v>
      </c>
      <c r="CA38" s="165">
        <v>-1.6032999999999999</v>
      </c>
      <c r="CB38" s="165">
        <v>-0.79959999999999998</v>
      </c>
      <c r="CC38" s="165">
        <v>14.541</v>
      </c>
      <c r="CD38" s="165">
        <v>11.2691</v>
      </c>
      <c r="CE38" s="165">
        <v>0.87829999999999997</v>
      </c>
      <c r="CF38" s="165">
        <v>21.545100000000001</v>
      </c>
      <c r="CG38" s="165">
        <v>21.4329</v>
      </c>
      <c r="CH38" s="165">
        <v>-6.1394000000000002</v>
      </c>
      <c r="CI38" s="165">
        <v>26.362200000000001</v>
      </c>
      <c r="CJ38" s="166"/>
      <c r="CK38" s="166"/>
      <c r="CL38" s="165">
        <v>78.8</v>
      </c>
      <c r="CM38" s="165">
        <v>-50.1</v>
      </c>
      <c r="CN38" s="165">
        <v>-2.08</v>
      </c>
      <c r="CO38" s="165">
        <v>61.615000000000002</v>
      </c>
      <c r="CP38" s="165">
        <v>60.6098</v>
      </c>
      <c r="CQ38" s="165">
        <v>59.308799999999998</v>
      </c>
      <c r="CR38" s="165">
        <v>102.2651</v>
      </c>
      <c r="CS38" s="165">
        <v>103.83629999999999</v>
      </c>
      <c r="CT38" s="165">
        <v>-11.718400000000001</v>
      </c>
      <c r="CU38" s="165">
        <v>-100.7955</v>
      </c>
      <c r="CV38" s="165">
        <v>-9.4952000000000005</v>
      </c>
      <c r="CW38" s="165">
        <v>4.1746999999999996</v>
      </c>
      <c r="CX38" s="165">
        <v>28.86</v>
      </c>
      <c r="CY38" s="165">
        <v>8.83</v>
      </c>
      <c r="CZ38" s="165">
        <v>10.004899999999999</v>
      </c>
      <c r="DA38" s="165">
        <v>10.257</v>
      </c>
      <c r="DB38" s="165">
        <v>-10.7</v>
      </c>
      <c r="DC38" s="166"/>
      <c r="DD38" s="165">
        <v>-27.258500000000002</v>
      </c>
      <c r="DE38" s="165">
        <v>-27.329000000000001</v>
      </c>
      <c r="DF38" s="165">
        <v>32.153599999999997</v>
      </c>
      <c r="DG38" s="165">
        <v>1.46E-2</v>
      </c>
      <c r="DH38" s="165">
        <v>-5.5029000000000003</v>
      </c>
      <c r="DI38" s="165">
        <v>5.0999999999999996</v>
      </c>
      <c r="DJ38" s="165">
        <v>5.3</v>
      </c>
      <c r="DK38" s="165">
        <v>-4.7876000000000003</v>
      </c>
      <c r="DL38" s="165">
        <v>5.4291</v>
      </c>
      <c r="DM38" s="165">
        <v>37.2256</v>
      </c>
      <c r="DN38" s="165">
        <v>14.292899999999999</v>
      </c>
      <c r="DO38" s="165">
        <v>5.92</v>
      </c>
      <c r="DP38" s="165">
        <v>-0.91</v>
      </c>
      <c r="DQ38" s="165">
        <v>7.6275000000000004</v>
      </c>
      <c r="DR38" s="165">
        <v>-30.816800000000001</v>
      </c>
      <c r="DS38" s="165">
        <v>-8.4700000000000006</v>
      </c>
      <c r="DT38" s="165">
        <v>-8.6199999999999992</v>
      </c>
      <c r="DU38" s="165">
        <v>28.4</v>
      </c>
      <c r="DV38" s="165">
        <v>19.02</v>
      </c>
      <c r="DW38" s="165">
        <v>-28.7636</v>
      </c>
      <c r="DX38" s="165">
        <v>-14.3636</v>
      </c>
      <c r="DY38" s="165">
        <v>-17.136900000000001</v>
      </c>
      <c r="DZ38" s="165">
        <v>-16.563600000000001</v>
      </c>
      <c r="EA38" s="165">
        <v>20.824200000000001</v>
      </c>
      <c r="EB38" s="165">
        <v>5.4783999999999997</v>
      </c>
      <c r="EC38" s="165">
        <v>-2.2997999999999998</v>
      </c>
      <c r="ED38" s="165">
        <v>-2.9784000000000002</v>
      </c>
      <c r="EE38" s="165">
        <v>-6.6958000000000002</v>
      </c>
      <c r="EF38" s="165">
        <v>-10.085699999999999</v>
      </c>
      <c r="EG38" s="165">
        <v>-11.218999999999999</v>
      </c>
      <c r="EH38" s="165">
        <v>-109.0067</v>
      </c>
      <c r="EI38" s="166"/>
      <c r="EJ38" s="166"/>
      <c r="EK38" s="165">
        <v>-10.5024</v>
      </c>
      <c r="EL38" s="165">
        <v>-10.1631</v>
      </c>
      <c r="EM38" s="166"/>
      <c r="EN38" s="165">
        <v>3.6524999999999999</v>
      </c>
      <c r="EO38" s="165">
        <v>2.4062999999999999</v>
      </c>
      <c r="EP38" s="165">
        <v>-16.388000000000002</v>
      </c>
      <c r="EQ38" s="165">
        <v>-12.7074</v>
      </c>
      <c r="ER38" s="165">
        <v>-12.3706</v>
      </c>
      <c r="ES38" s="165">
        <v>-2.5131000000000001</v>
      </c>
      <c r="ET38" s="166"/>
      <c r="EU38" s="166"/>
      <c r="EV38" s="166"/>
      <c r="EW38" s="165">
        <v>3.5577000000000001</v>
      </c>
      <c r="EX38" s="165">
        <v>8.2847000000000008</v>
      </c>
      <c r="EY38" s="165">
        <v>-4.3383000000000003</v>
      </c>
      <c r="EZ38" s="165">
        <v>-4.5971000000000002</v>
      </c>
      <c r="FA38" s="165">
        <v>2.4102000000000001</v>
      </c>
      <c r="FB38" s="165">
        <v>-7.1635</v>
      </c>
      <c r="FC38" s="165">
        <v>-13.1891</v>
      </c>
      <c r="FD38" s="165">
        <v>-7.3200000000000001E-2</v>
      </c>
      <c r="FE38" s="165">
        <v>0</v>
      </c>
      <c r="FF38" s="165">
        <v>0</v>
      </c>
      <c r="FG38" s="165">
        <v>0</v>
      </c>
      <c r="FH38" s="165">
        <v>2.6194000000000002</v>
      </c>
      <c r="FI38" s="165">
        <v>0</v>
      </c>
      <c r="FJ38" s="165">
        <v>-0.83730000000000004</v>
      </c>
      <c r="FK38" s="165">
        <v>-1.5071000000000001</v>
      </c>
      <c r="FL38" s="165">
        <v>-10.382300000000001</v>
      </c>
      <c r="FM38" s="165">
        <v>8.1956000000000007</v>
      </c>
      <c r="FN38" s="165">
        <v>8.3335000000000008</v>
      </c>
      <c r="FO38" s="165">
        <v>-1.7262</v>
      </c>
      <c r="FP38" s="165">
        <v>12.3552</v>
      </c>
      <c r="FQ38" s="165">
        <v>17.008299999999998</v>
      </c>
      <c r="FR38" s="166"/>
      <c r="FS38" s="165">
        <v>-3.6177999999999999</v>
      </c>
      <c r="FT38" s="165">
        <v>0.28039999999999998</v>
      </c>
      <c r="FU38" s="165">
        <v>2.84</v>
      </c>
      <c r="FV38" s="165">
        <v>2.68</v>
      </c>
      <c r="FW38" s="165">
        <v>-17.1493</v>
      </c>
      <c r="FX38" s="165">
        <v>1.24</v>
      </c>
      <c r="FY38" s="165">
        <v>7.0570000000000004</v>
      </c>
      <c r="FZ38" s="165">
        <v>0.86499999999999999</v>
      </c>
      <c r="GA38" s="165">
        <v>2.6082999999999998</v>
      </c>
      <c r="GB38" s="165">
        <v>29.49</v>
      </c>
      <c r="GC38" s="165">
        <v>-23.148800000000001</v>
      </c>
      <c r="GD38" s="165">
        <v>-14.316700000000001</v>
      </c>
      <c r="GE38" s="165">
        <v>-1.25</v>
      </c>
      <c r="GF38" s="165">
        <v>27.1189</v>
      </c>
      <c r="GG38" s="166"/>
      <c r="GH38" s="165">
        <v>27.106100000000001</v>
      </c>
      <c r="GI38" s="166"/>
      <c r="GJ38" s="165">
        <v>-8.6166</v>
      </c>
      <c r="GK38" s="165">
        <v>2.4479000000000002</v>
      </c>
      <c r="GL38" s="165">
        <v>7.1300000000000002E-2</v>
      </c>
      <c r="GM38" s="166"/>
      <c r="GN38" s="165">
        <v>-10.6547</v>
      </c>
      <c r="GO38" s="165">
        <v>-4.9961000000000002</v>
      </c>
      <c r="GP38" s="165">
        <v>12.9953</v>
      </c>
      <c r="GQ38" s="165">
        <v>-37.646299999999997</v>
      </c>
      <c r="GR38" s="165">
        <v>-6.9617000000000004</v>
      </c>
      <c r="GS38" s="165">
        <v>-7.1238000000000001</v>
      </c>
      <c r="GT38" s="165">
        <v>122.5545</v>
      </c>
      <c r="GU38" s="165">
        <v>-7.6881000000000004</v>
      </c>
      <c r="GV38" s="165">
        <v>-10.0618</v>
      </c>
      <c r="GW38" s="165">
        <v>-9.0967000000000002</v>
      </c>
      <c r="GX38" s="165">
        <v>2.5693000000000001</v>
      </c>
      <c r="GY38" s="165">
        <v>7.5826000000000002</v>
      </c>
      <c r="GZ38" s="165">
        <v>7.6186999999999996</v>
      </c>
      <c r="HA38" s="165">
        <v>1.9565999999999999</v>
      </c>
      <c r="HB38" s="165">
        <v>8.3744999999999994</v>
      </c>
      <c r="HC38" s="165">
        <v>9.3450000000000006</v>
      </c>
      <c r="HD38" s="165">
        <v>-13.83</v>
      </c>
      <c r="HE38" s="165">
        <v>10.544700000000001</v>
      </c>
      <c r="HF38" s="165">
        <v>34.898899999999998</v>
      </c>
      <c r="HG38" s="165">
        <v>-22.2681</v>
      </c>
      <c r="HH38" s="165">
        <v>33.871400000000001</v>
      </c>
      <c r="HI38" s="165">
        <v>-11.471</v>
      </c>
      <c r="HJ38" s="165">
        <v>-10.203099999999999</v>
      </c>
      <c r="HK38" s="165">
        <v>0</v>
      </c>
      <c r="HL38" s="165">
        <v>7.8826000000000001</v>
      </c>
      <c r="HM38" s="165">
        <v>-11.2524</v>
      </c>
      <c r="HN38" s="165">
        <v>-12.328799999999999</v>
      </c>
      <c r="HO38" s="165">
        <v>10.390700000000001</v>
      </c>
      <c r="HP38" s="166"/>
      <c r="HQ38" s="165">
        <v>-12.5068</v>
      </c>
      <c r="HR38" s="165">
        <v>-11.968400000000001</v>
      </c>
      <c r="HS38" s="165">
        <v>0.42299999999999999</v>
      </c>
      <c r="HT38" s="165">
        <v>0.37519999999999998</v>
      </c>
      <c r="HU38" s="165">
        <v>25.55</v>
      </c>
      <c r="HV38" s="165">
        <v>25.45</v>
      </c>
      <c r="HW38" s="165">
        <v>-28.5</v>
      </c>
      <c r="HX38" s="165">
        <v>-29</v>
      </c>
      <c r="HY38" s="165">
        <v>1.0024999999999999</v>
      </c>
      <c r="HZ38" s="165">
        <v>-3.44</v>
      </c>
      <c r="IA38" s="165">
        <v>48.126300000000001</v>
      </c>
      <c r="IB38" s="165">
        <v>26.8842</v>
      </c>
      <c r="IC38" s="165">
        <v>26.6816</v>
      </c>
      <c r="ID38" s="165">
        <v>-16.899999999999999</v>
      </c>
      <c r="IE38" s="165">
        <v>-36.299999999999997</v>
      </c>
      <c r="IF38" s="165">
        <v>-3.2</v>
      </c>
      <c r="IG38" s="165">
        <v>-3.5</v>
      </c>
      <c r="IH38" s="165">
        <v>-17.550699999999999</v>
      </c>
      <c r="II38" s="165">
        <v>-17.736899999999999</v>
      </c>
      <c r="IJ38" s="165">
        <v>-122.0993</v>
      </c>
      <c r="IK38" s="166"/>
      <c r="IL38" s="165">
        <v>-235.6808</v>
      </c>
      <c r="IM38" s="165">
        <v>-18.868500000000001</v>
      </c>
      <c r="IN38" s="165">
        <v>21.717300000000002</v>
      </c>
      <c r="IO38" s="165">
        <v>70.341200000000001</v>
      </c>
      <c r="IP38" s="165">
        <v>96.751099999999994</v>
      </c>
      <c r="IQ38" s="165">
        <v>95.484999999999999</v>
      </c>
      <c r="IR38" s="165">
        <v>112.2135</v>
      </c>
      <c r="IS38" s="165">
        <v>-2.4180999999999999</v>
      </c>
      <c r="IT38" s="165">
        <v>23.601600000000001</v>
      </c>
      <c r="IU38" s="165">
        <v>21.798400000000001</v>
      </c>
      <c r="IV38" s="165">
        <v>8.2359000000000009</v>
      </c>
      <c r="IW38" s="165">
        <v>120.67740000000001</v>
      </c>
      <c r="IX38" s="165">
        <v>-229.58250000000001</v>
      </c>
      <c r="IY38" s="165">
        <v>40.165300000000002</v>
      </c>
      <c r="IZ38" s="165">
        <v>-34.072899999999997</v>
      </c>
      <c r="JA38" s="165">
        <v>-0.81910000000000005</v>
      </c>
      <c r="JB38" s="166"/>
      <c r="JC38" s="165">
        <v>-8.56</v>
      </c>
      <c r="JD38" s="165">
        <v>-1.109</v>
      </c>
      <c r="JE38" s="165">
        <v>-1.1100000000000001</v>
      </c>
      <c r="JF38" s="165">
        <v>4.4000000000000004</v>
      </c>
      <c r="JG38" s="165">
        <v>-2.48</v>
      </c>
      <c r="JH38" s="165">
        <v>-2.9769000000000001</v>
      </c>
      <c r="JI38" s="165">
        <v>-3.3982000000000001</v>
      </c>
      <c r="JJ38" s="165">
        <v>3.7216999999999998</v>
      </c>
      <c r="JK38" s="165">
        <v>-6.4744000000000002</v>
      </c>
      <c r="JL38" s="165">
        <v>5</v>
      </c>
      <c r="JM38" s="165">
        <v>-0.17599999999999999</v>
      </c>
      <c r="JN38" s="165">
        <v>-0.27100000000000002</v>
      </c>
      <c r="JO38" s="165">
        <v>1.6745000000000001</v>
      </c>
      <c r="JP38" s="165">
        <v>1.8301000000000001</v>
      </c>
      <c r="JQ38" s="165">
        <v>3.9287999999999998</v>
      </c>
      <c r="JR38" s="165">
        <v>3.6274000000000002</v>
      </c>
      <c r="JS38" s="165">
        <v>4.0835999999999997</v>
      </c>
      <c r="JT38" s="166"/>
      <c r="JU38" s="165">
        <v>20.6</v>
      </c>
      <c r="JV38" s="165">
        <v>7.1870000000000003</v>
      </c>
      <c r="JW38" s="165">
        <v>0.54</v>
      </c>
      <c r="JX38" s="166"/>
      <c r="JY38" s="165">
        <v>-5.4614000000000003</v>
      </c>
      <c r="JZ38" s="165">
        <v>-5.1910999999999996</v>
      </c>
      <c r="KA38" s="165">
        <v>-26.865100000000002</v>
      </c>
      <c r="KB38" s="165">
        <v>-3.22</v>
      </c>
      <c r="KC38" s="165">
        <v>0</v>
      </c>
      <c r="KD38" s="165">
        <v>-29.664100000000001</v>
      </c>
      <c r="KE38" s="165">
        <v>-3.7404999999999999</v>
      </c>
      <c r="KF38" s="165">
        <v>-22.4</v>
      </c>
      <c r="KG38" s="165">
        <v>4.7</v>
      </c>
      <c r="KH38" s="165">
        <v>-71.881</v>
      </c>
      <c r="KI38" s="165">
        <v>-69.630600000000001</v>
      </c>
    </row>
    <row r="39" spans="1:295" ht="18" customHeight="1" x14ac:dyDescent="0.25">
      <c r="A39" s="160" t="s">
        <v>40</v>
      </c>
      <c r="B39" s="160" t="s">
        <v>831</v>
      </c>
      <c r="C39" s="164">
        <v>0</v>
      </c>
      <c r="D39" s="165">
        <v>5.5373999999999999</v>
      </c>
      <c r="E39" s="165">
        <v>-11.6152</v>
      </c>
      <c r="F39" s="165">
        <v>-2.0373000000000001</v>
      </c>
      <c r="G39" s="165">
        <v>6.6173000000000002</v>
      </c>
      <c r="H39" s="166"/>
      <c r="I39" s="165">
        <v>12.3611</v>
      </c>
      <c r="J39" s="166"/>
      <c r="K39" s="165">
        <v>11.8454</v>
      </c>
      <c r="L39" s="165">
        <v>4.7839</v>
      </c>
      <c r="M39" s="165">
        <v>6.1557000000000004</v>
      </c>
      <c r="N39" s="165">
        <v>-17.760000000000002</v>
      </c>
      <c r="O39" s="166"/>
      <c r="P39" s="165">
        <v>2.2000000000000002</v>
      </c>
      <c r="Q39" s="166"/>
      <c r="R39" s="166"/>
      <c r="S39" s="165">
        <v>5.7502000000000004</v>
      </c>
      <c r="T39" s="165">
        <v>-13.2324</v>
      </c>
      <c r="U39" s="165">
        <v>4.0660999999999996</v>
      </c>
      <c r="V39" s="165">
        <v>3.8875000000000002</v>
      </c>
      <c r="W39" s="165">
        <v>6.6820000000000004</v>
      </c>
      <c r="X39" s="166"/>
      <c r="Y39" s="166"/>
      <c r="Z39" s="166"/>
      <c r="AA39" s="166"/>
      <c r="AB39" s="165">
        <v>-0.49459999999999998</v>
      </c>
      <c r="AC39" s="165">
        <v>-5.8000000000000003E-2</v>
      </c>
      <c r="AD39" s="165">
        <v>-4.5999999999999999E-2</v>
      </c>
      <c r="AE39" s="165">
        <v>10.095000000000001</v>
      </c>
      <c r="AF39" s="165">
        <v>0</v>
      </c>
      <c r="AG39" s="165">
        <v>-11</v>
      </c>
      <c r="AH39" s="165">
        <v>-1.7889999999999999</v>
      </c>
      <c r="AI39" s="165">
        <v>0.24099999999999999</v>
      </c>
      <c r="AJ39" s="165">
        <v>-10.82</v>
      </c>
      <c r="AK39" s="165">
        <v>-10.87</v>
      </c>
      <c r="AL39" s="165">
        <v>-10</v>
      </c>
      <c r="AM39" s="165">
        <v>-11.82</v>
      </c>
      <c r="AN39" s="165">
        <v>-11.91</v>
      </c>
      <c r="AO39" s="165">
        <v>5.8373999999999997</v>
      </c>
      <c r="AP39" s="165">
        <v>3.8416999999999999</v>
      </c>
      <c r="AQ39" s="165">
        <v>14.6036</v>
      </c>
      <c r="AR39" s="165">
        <v>15.9063</v>
      </c>
      <c r="AS39" s="165">
        <v>-15.9421</v>
      </c>
      <c r="AT39" s="165">
        <v>-12.5922</v>
      </c>
      <c r="AU39" s="165">
        <v>-13.0319</v>
      </c>
      <c r="AV39" s="165">
        <v>7.0540000000000003</v>
      </c>
      <c r="AW39" s="165">
        <v>10.7028</v>
      </c>
      <c r="AX39" s="166"/>
      <c r="AY39" s="165">
        <v>-14.467599999999999</v>
      </c>
      <c r="AZ39" s="165">
        <v>4.3522999999999996</v>
      </c>
      <c r="BA39" s="165">
        <v>17.305</v>
      </c>
      <c r="BB39" s="165">
        <v>-27.936900000000001</v>
      </c>
      <c r="BC39" s="165">
        <v>13.5397</v>
      </c>
      <c r="BD39" s="165">
        <v>-6.6</v>
      </c>
      <c r="BE39" s="165">
        <v>-7.3</v>
      </c>
      <c r="BF39" s="165">
        <v>-22.805299999999999</v>
      </c>
      <c r="BG39" s="165">
        <v>-22.491700000000002</v>
      </c>
      <c r="BH39" s="165">
        <v>-3.5855999999999999</v>
      </c>
      <c r="BI39" s="166"/>
      <c r="BJ39" s="165">
        <v>-4.6645000000000003</v>
      </c>
      <c r="BK39" s="165">
        <v>0.86580000000000001</v>
      </c>
      <c r="BL39" s="165">
        <v>1.3061</v>
      </c>
      <c r="BM39" s="165">
        <v>1.0268999999999999</v>
      </c>
      <c r="BN39" s="165">
        <v>-114.7801</v>
      </c>
      <c r="BO39" s="165">
        <v>88.625699999999995</v>
      </c>
      <c r="BP39" s="165">
        <v>88.595200000000006</v>
      </c>
      <c r="BQ39" s="165">
        <v>-1.0200000000000001E-2</v>
      </c>
      <c r="BR39" s="165">
        <v>-60.805799999999998</v>
      </c>
      <c r="BS39" s="166"/>
      <c r="BT39" s="166"/>
      <c r="BU39" s="166"/>
      <c r="BV39" s="165">
        <v>18.871300000000002</v>
      </c>
      <c r="BW39" s="165">
        <v>8.67</v>
      </c>
      <c r="BX39" s="165">
        <v>5.52</v>
      </c>
      <c r="BY39" s="165">
        <v>-8.18</v>
      </c>
      <c r="BZ39" s="165">
        <v>8.64</v>
      </c>
      <c r="CA39" s="165">
        <v>-4.8182999999999998</v>
      </c>
      <c r="CB39" s="165">
        <v>-4.8182999999999998</v>
      </c>
      <c r="CC39" s="165">
        <v>16.467500000000001</v>
      </c>
      <c r="CD39" s="165">
        <v>13.8186</v>
      </c>
      <c r="CE39" s="165">
        <v>1.7932999999999999</v>
      </c>
      <c r="CF39" s="165">
        <v>18.041499999999999</v>
      </c>
      <c r="CG39" s="165">
        <v>17.1355</v>
      </c>
      <c r="CH39" s="165">
        <v>-4.9619</v>
      </c>
      <c r="CI39" s="165">
        <v>23.613</v>
      </c>
      <c r="CJ39" s="166"/>
      <c r="CK39" s="166"/>
      <c r="CL39" s="165">
        <v>73.400000000000006</v>
      </c>
      <c r="CM39" s="165">
        <v>-44.6</v>
      </c>
      <c r="CN39" s="165">
        <v>-2.13</v>
      </c>
      <c r="CO39" s="165">
        <v>58.957500000000003</v>
      </c>
      <c r="CP39" s="165">
        <v>58.239400000000003</v>
      </c>
      <c r="CQ39" s="165">
        <v>57.015599999999999</v>
      </c>
      <c r="CR39" s="165">
        <v>97.381200000000007</v>
      </c>
      <c r="CS39" s="165">
        <v>98.037300000000002</v>
      </c>
      <c r="CT39" s="165">
        <v>-12.9514</v>
      </c>
      <c r="CU39" s="165">
        <v>-95.264200000000002</v>
      </c>
      <c r="CV39" s="165">
        <v>-10.2615</v>
      </c>
      <c r="CW39" s="165">
        <v>3.9049999999999998</v>
      </c>
      <c r="CX39" s="165">
        <v>28.81</v>
      </c>
      <c r="CY39" s="165">
        <v>9.68</v>
      </c>
      <c r="CZ39" s="165">
        <v>10.161099999999999</v>
      </c>
      <c r="DA39" s="165">
        <v>10.1593</v>
      </c>
      <c r="DB39" s="165">
        <v>-10.68</v>
      </c>
      <c r="DC39" s="166"/>
      <c r="DD39" s="165">
        <v>-25.136600000000001</v>
      </c>
      <c r="DE39" s="165">
        <v>-25.135300000000001</v>
      </c>
      <c r="DF39" s="165">
        <v>28.541899999999998</v>
      </c>
      <c r="DG39" s="165">
        <v>1.4500000000000001E-2</v>
      </c>
      <c r="DH39" s="165">
        <v>-5.4930000000000003</v>
      </c>
      <c r="DI39" s="165">
        <v>7.5</v>
      </c>
      <c r="DJ39" s="165">
        <v>7.6</v>
      </c>
      <c r="DK39" s="165">
        <v>-4.4714</v>
      </c>
      <c r="DL39" s="165">
        <v>5.2420999999999998</v>
      </c>
      <c r="DM39" s="165">
        <v>37.383299999999998</v>
      </c>
      <c r="DN39" s="165">
        <v>14.1074</v>
      </c>
      <c r="DO39" s="165">
        <v>5.83</v>
      </c>
      <c r="DP39" s="165">
        <v>-0.76</v>
      </c>
      <c r="DQ39" s="165">
        <v>7.2765000000000004</v>
      </c>
      <c r="DR39" s="165">
        <v>-27.866599999999998</v>
      </c>
      <c r="DS39" s="165">
        <v>-7.25</v>
      </c>
      <c r="DT39" s="165">
        <v>-7.33</v>
      </c>
      <c r="DU39" s="165">
        <v>27.11</v>
      </c>
      <c r="DV39" s="165">
        <v>18.559999999999999</v>
      </c>
      <c r="DW39" s="165">
        <v>-27.381799999999998</v>
      </c>
      <c r="DX39" s="165">
        <v>-13.2364</v>
      </c>
      <c r="DY39" s="165">
        <v>-21.364100000000001</v>
      </c>
      <c r="DZ39" s="165">
        <v>-21.545500000000001</v>
      </c>
      <c r="EA39" s="165">
        <v>18.421900000000001</v>
      </c>
      <c r="EB39" s="165">
        <v>2.9279999999999999</v>
      </c>
      <c r="EC39" s="165">
        <v>-3.7475000000000001</v>
      </c>
      <c r="ED39" s="165">
        <v>-4.7039999999999997</v>
      </c>
      <c r="EE39" s="165">
        <v>-11.1005</v>
      </c>
      <c r="EF39" s="165">
        <v>-17.851099999999999</v>
      </c>
      <c r="EG39" s="165">
        <v>-12.035</v>
      </c>
      <c r="EH39" s="165">
        <v>-91.761200000000002</v>
      </c>
      <c r="EI39" s="166"/>
      <c r="EJ39" s="166"/>
      <c r="EK39" s="165">
        <v>-9.4726999999999997</v>
      </c>
      <c r="EL39" s="165">
        <v>-9.0662000000000003</v>
      </c>
      <c r="EM39" s="166"/>
      <c r="EN39" s="165">
        <v>-1.0651999999999999</v>
      </c>
      <c r="EO39" s="165">
        <v>-2.4607999999999999</v>
      </c>
      <c r="EP39" s="165">
        <v>3.6</v>
      </c>
      <c r="EQ39" s="165">
        <v>-14.720599999999999</v>
      </c>
      <c r="ER39" s="165">
        <v>-14.0039</v>
      </c>
      <c r="ES39" s="165">
        <v>-4.1455000000000002</v>
      </c>
      <c r="ET39" s="166"/>
      <c r="EU39" s="166"/>
      <c r="EV39" s="166"/>
      <c r="EW39" s="165">
        <v>3.3969999999999998</v>
      </c>
      <c r="EX39" s="165">
        <v>0.42820000000000003</v>
      </c>
      <c r="EY39" s="165">
        <v>-6.5731000000000002</v>
      </c>
      <c r="EZ39" s="165">
        <v>-6.7767999999999997</v>
      </c>
      <c r="FA39" s="165">
        <v>2.6191</v>
      </c>
      <c r="FB39" s="165">
        <v>-5.6006</v>
      </c>
      <c r="FC39" s="165">
        <v>-13.318899999999999</v>
      </c>
      <c r="FD39" s="166"/>
      <c r="FE39" s="166"/>
      <c r="FF39" s="166"/>
      <c r="FG39" s="165">
        <v>2.7852999999999999</v>
      </c>
      <c r="FH39" s="165">
        <v>2.8148</v>
      </c>
      <c r="FI39" s="165">
        <v>0</v>
      </c>
      <c r="FJ39" s="165">
        <v>1.0046999999999999</v>
      </c>
      <c r="FK39" s="165">
        <v>0</v>
      </c>
      <c r="FL39" s="165">
        <v>-0.66979999999999995</v>
      </c>
      <c r="FM39" s="165">
        <v>9.8688000000000002</v>
      </c>
      <c r="FN39" s="165">
        <v>9.6678999999999995</v>
      </c>
      <c r="FO39" s="165">
        <v>5.1051000000000002</v>
      </c>
      <c r="FP39" s="165">
        <v>16.832899999999999</v>
      </c>
      <c r="FQ39" s="165">
        <v>16.031700000000001</v>
      </c>
      <c r="FR39" s="166"/>
      <c r="FS39" s="165">
        <v>-4.1212999999999997</v>
      </c>
      <c r="FT39" s="165">
        <v>0.2621</v>
      </c>
      <c r="FU39" s="165">
        <v>2.37</v>
      </c>
      <c r="FV39" s="165">
        <v>2.5</v>
      </c>
      <c r="FW39" s="165">
        <v>-14.792199999999999</v>
      </c>
      <c r="FX39" s="165">
        <v>1.4326000000000001</v>
      </c>
      <c r="FY39" s="165">
        <v>7.194</v>
      </c>
      <c r="FZ39" s="165">
        <v>0.86599999999999999</v>
      </c>
      <c r="GA39" s="165">
        <v>2.5280999999999998</v>
      </c>
      <c r="GB39" s="165">
        <v>29.12</v>
      </c>
      <c r="GC39" s="165">
        <v>-26.3261</v>
      </c>
      <c r="GD39" s="165">
        <v>-17.038799999999998</v>
      </c>
      <c r="GE39" s="165">
        <v>-1.31</v>
      </c>
      <c r="GF39" s="165">
        <v>25.0213</v>
      </c>
      <c r="GG39" s="166"/>
      <c r="GH39" s="165">
        <v>26.4117</v>
      </c>
      <c r="GI39" s="166"/>
      <c r="GJ39" s="165">
        <v>-8.4857999999999993</v>
      </c>
      <c r="GK39" s="165">
        <v>2.4676</v>
      </c>
      <c r="GL39" s="166"/>
      <c r="GM39" s="166"/>
      <c r="GN39" s="165">
        <v>-10.893700000000001</v>
      </c>
      <c r="GO39" s="165">
        <v>-4.9109999999999996</v>
      </c>
      <c r="GP39" s="165">
        <v>10.9293</v>
      </c>
      <c r="GQ39" s="165">
        <v>-36.722000000000001</v>
      </c>
      <c r="GR39" s="165">
        <v>-7.0399000000000003</v>
      </c>
      <c r="GS39" s="165">
        <v>-7.0346000000000002</v>
      </c>
      <c r="GT39" s="165">
        <v>118.605</v>
      </c>
      <c r="GU39" s="165">
        <v>-7.8773</v>
      </c>
      <c r="GV39" s="165">
        <v>-9.6914999999999996</v>
      </c>
      <c r="GW39" s="165">
        <v>-9.0805000000000007</v>
      </c>
      <c r="GX39" s="165">
        <v>2.9723000000000002</v>
      </c>
      <c r="GY39" s="165">
        <v>7.8829000000000002</v>
      </c>
      <c r="GZ39" s="165">
        <v>7.9747000000000003</v>
      </c>
      <c r="HA39" s="165">
        <v>2.3328000000000002</v>
      </c>
      <c r="HB39" s="165">
        <v>7.2327000000000004</v>
      </c>
      <c r="HC39" s="165">
        <v>8.1235999999999997</v>
      </c>
      <c r="HD39" s="165">
        <v>-10.9</v>
      </c>
      <c r="HE39" s="165">
        <v>5.9485999999999999</v>
      </c>
      <c r="HF39" s="165">
        <v>31.703499999999998</v>
      </c>
      <c r="HG39" s="165">
        <v>-11.2417</v>
      </c>
      <c r="HH39" s="165">
        <v>37.719299999999997</v>
      </c>
      <c r="HI39" s="165">
        <v>-4.8532000000000002</v>
      </c>
      <c r="HJ39" s="165">
        <v>-3.2564000000000002</v>
      </c>
      <c r="HK39" s="166"/>
      <c r="HL39" s="165">
        <v>7.7994000000000003</v>
      </c>
      <c r="HM39" s="165">
        <v>-11.8828</v>
      </c>
      <c r="HN39" s="165">
        <v>-13.2118</v>
      </c>
      <c r="HO39" s="166"/>
      <c r="HP39" s="166"/>
      <c r="HQ39" s="165">
        <v>-11.7102</v>
      </c>
      <c r="HR39" s="165">
        <v>-10.908200000000001</v>
      </c>
      <c r="HS39" s="165">
        <v>1.2681</v>
      </c>
      <c r="HT39" s="165">
        <v>1.4069</v>
      </c>
      <c r="HU39" s="165">
        <v>22.94</v>
      </c>
      <c r="HV39" s="165">
        <v>22.91</v>
      </c>
      <c r="HW39" s="165">
        <v>-27.7</v>
      </c>
      <c r="HX39" s="165">
        <v>-28</v>
      </c>
      <c r="HY39" s="165">
        <v>0.79190000000000005</v>
      </c>
      <c r="HZ39" s="165">
        <v>-6.08</v>
      </c>
      <c r="IA39" s="165">
        <v>42.581499999999998</v>
      </c>
      <c r="IB39" s="165">
        <v>27.156199999999998</v>
      </c>
      <c r="IC39" s="165">
        <v>27.057400000000001</v>
      </c>
      <c r="ID39" s="165">
        <v>-16.899999999999999</v>
      </c>
      <c r="IE39" s="165">
        <v>-35.4</v>
      </c>
      <c r="IF39" s="165">
        <v>-2.9</v>
      </c>
      <c r="IG39" s="165">
        <v>-3.8</v>
      </c>
      <c r="IH39" s="165">
        <v>-17.687799999999999</v>
      </c>
      <c r="II39" s="165">
        <v>-17.5458</v>
      </c>
      <c r="IJ39" s="165">
        <v>-111.5955</v>
      </c>
      <c r="IK39" s="166"/>
      <c r="IL39" s="165">
        <v>-238.88939999999999</v>
      </c>
      <c r="IM39" s="165">
        <v>-22.126799999999999</v>
      </c>
      <c r="IN39" s="165">
        <v>21.929600000000001</v>
      </c>
      <c r="IO39" s="165">
        <v>78.865099999999998</v>
      </c>
      <c r="IP39" s="165">
        <v>87.2928</v>
      </c>
      <c r="IQ39" s="165">
        <v>93.198499999999996</v>
      </c>
      <c r="IR39" s="165">
        <v>117.3588</v>
      </c>
      <c r="IS39" s="165">
        <v>7.9332000000000003</v>
      </c>
      <c r="IT39" s="165">
        <v>29.212399999999999</v>
      </c>
      <c r="IU39" s="165">
        <v>26.046900000000001</v>
      </c>
      <c r="IV39" s="165">
        <v>19.047799999999999</v>
      </c>
      <c r="IW39" s="165">
        <v>131.9375</v>
      </c>
      <c r="IX39" s="165">
        <v>-229.79300000000001</v>
      </c>
      <c r="IY39" s="165">
        <v>48.122500000000002</v>
      </c>
      <c r="IZ39" s="165">
        <v>-42.195900000000002</v>
      </c>
      <c r="JA39" s="165">
        <v>-1.2879</v>
      </c>
      <c r="JB39" s="166"/>
      <c r="JC39" s="165">
        <v>-8</v>
      </c>
      <c r="JD39" s="165">
        <v>-1.0649999999999999</v>
      </c>
      <c r="JE39" s="165">
        <v>-1.0720000000000001</v>
      </c>
      <c r="JF39" s="165">
        <v>3.36</v>
      </c>
      <c r="JG39" s="165">
        <v>-2</v>
      </c>
      <c r="JH39" s="165">
        <v>-3.0931000000000002</v>
      </c>
      <c r="JI39" s="165">
        <v>-4.2770999999999999</v>
      </c>
      <c r="JJ39" s="165">
        <v>5.7450000000000001</v>
      </c>
      <c r="JK39" s="165">
        <v>-7.0297999999999998</v>
      </c>
      <c r="JL39" s="165">
        <v>4.9000000000000004</v>
      </c>
      <c r="JM39" s="165">
        <v>-8.5999999999999993E-2</v>
      </c>
      <c r="JN39" s="165">
        <v>0.45800000000000002</v>
      </c>
      <c r="JO39" s="166"/>
      <c r="JP39" s="166"/>
      <c r="JQ39" s="165">
        <v>3.9712999999999998</v>
      </c>
      <c r="JR39" s="165">
        <v>3.2633000000000001</v>
      </c>
      <c r="JS39" s="165">
        <v>3.0121000000000002</v>
      </c>
      <c r="JT39" s="166"/>
      <c r="JU39" s="165">
        <v>19.600000000000001</v>
      </c>
      <c r="JV39" s="165">
        <v>8.5955999999999992</v>
      </c>
      <c r="JW39" s="165">
        <v>0.38</v>
      </c>
      <c r="JX39" s="166"/>
      <c r="JY39" s="165">
        <v>-6.5237999999999996</v>
      </c>
      <c r="JZ39" s="165">
        <v>-6.0286</v>
      </c>
      <c r="KA39" s="165">
        <v>-26.362100000000002</v>
      </c>
      <c r="KB39" s="165">
        <v>-4.0311000000000003</v>
      </c>
      <c r="KC39" s="165">
        <v>0</v>
      </c>
      <c r="KD39" s="165">
        <v>-29.604399999999998</v>
      </c>
      <c r="KE39" s="165">
        <v>-4.2191999999999998</v>
      </c>
      <c r="KF39" s="165">
        <v>-21.7</v>
      </c>
      <c r="KG39" s="165">
        <v>4.3</v>
      </c>
      <c r="KH39" s="165">
        <v>0</v>
      </c>
      <c r="KI39" s="165">
        <v>-120.9569</v>
      </c>
    </row>
    <row r="40" spans="1:295" ht="18" customHeight="1" x14ac:dyDescent="0.25">
      <c r="A40" s="160" t="s">
        <v>40</v>
      </c>
      <c r="B40" s="160" t="s">
        <v>832</v>
      </c>
      <c r="C40" s="167">
        <v>0</v>
      </c>
      <c r="D40" s="168">
        <v>5.4846000000000004</v>
      </c>
      <c r="E40" s="168">
        <v>-11.2818</v>
      </c>
      <c r="F40" s="168">
        <v>-0.56530000000000002</v>
      </c>
      <c r="G40" s="168">
        <v>6.3604000000000003</v>
      </c>
      <c r="H40" s="169"/>
      <c r="I40" s="168">
        <v>11.8857</v>
      </c>
      <c r="J40" s="169"/>
      <c r="K40" s="168">
        <v>11.4183</v>
      </c>
      <c r="L40" s="168">
        <v>4.6208999999999998</v>
      </c>
      <c r="M40" s="168">
        <v>6.0101000000000004</v>
      </c>
      <c r="N40" s="168">
        <v>-17.760000000000002</v>
      </c>
      <c r="O40" s="168">
        <v>-26.4</v>
      </c>
      <c r="P40" s="168">
        <v>2.2000000000000002</v>
      </c>
      <c r="Q40" s="169"/>
      <c r="R40" s="168">
        <v>-19.8</v>
      </c>
      <c r="S40" s="168">
        <v>5.6875999999999998</v>
      </c>
      <c r="T40" s="168">
        <v>-13.222</v>
      </c>
      <c r="U40" s="168">
        <v>3.3679999999999999</v>
      </c>
      <c r="V40" s="168">
        <v>3.1777000000000002</v>
      </c>
      <c r="W40" s="168">
        <v>5.5087999999999999</v>
      </c>
      <c r="X40" s="169"/>
      <c r="Y40" s="169"/>
      <c r="Z40" s="169"/>
      <c r="AA40" s="169"/>
      <c r="AB40" s="168">
        <v>-0.5877</v>
      </c>
      <c r="AC40" s="168">
        <v>-0.26400000000000001</v>
      </c>
      <c r="AD40" s="168">
        <v>-0.23699999999999999</v>
      </c>
      <c r="AE40" s="168">
        <v>10.484999999999999</v>
      </c>
      <c r="AF40" s="168">
        <v>-2.2200000000000002</v>
      </c>
      <c r="AG40" s="168">
        <v>-11</v>
      </c>
      <c r="AH40" s="168">
        <v>-1.218</v>
      </c>
      <c r="AI40" s="168">
        <v>0.19800000000000001</v>
      </c>
      <c r="AJ40" s="168">
        <v>-11.92</v>
      </c>
      <c r="AK40" s="168">
        <v>-11.92</v>
      </c>
      <c r="AL40" s="169"/>
      <c r="AM40" s="168">
        <v>-11.69</v>
      </c>
      <c r="AN40" s="168">
        <v>-11.85</v>
      </c>
      <c r="AO40" s="168">
        <v>5.4120999999999997</v>
      </c>
      <c r="AP40" s="168">
        <v>3.2423999999999999</v>
      </c>
      <c r="AQ40" s="168">
        <v>15.3477</v>
      </c>
      <c r="AR40" s="168">
        <v>16.590800000000002</v>
      </c>
      <c r="AS40" s="168">
        <v>-15.780900000000001</v>
      </c>
      <c r="AT40" s="168">
        <v>-13.128</v>
      </c>
      <c r="AU40" s="168">
        <v>-13.2437</v>
      </c>
      <c r="AV40" s="168">
        <v>4.4699999999999997E-2</v>
      </c>
      <c r="AW40" s="168">
        <v>0.24030000000000001</v>
      </c>
      <c r="AX40" s="169"/>
      <c r="AY40" s="168">
        <v>-15.2713</v>
      </c>
      <c r="AZ40" s="168">
        <v>3.1686999999999999</v>
      </c>
      <c r="BA40" s="168">
        <v>17.376999999999999</v>
      </c>
      <c r="BB40" s="168">
        <v>-26.2376</v>
      </c>
      <c r="BC40" s="168">
        <v>13.346399999999999</v>
      </c>
      <c r="BD40" s="168">
        <v>-6.7</v>
      </c>
      <c r="BE40" s="168">
        <v>-7.3</v>
      </c>
      <c r="BF40" s="168">
        <v>-22.146100000000001</v>
      </c>
      <c r="BG40" s="168">
        <v>-22.169899999999998</v>
      </c>
      <c r="BH40" s="168">
        <v>-3.6526000000000001</v>
      </c>
      <c r="BI40" s="169"/>
      <c r="BJ40" s="168">
        <v>-5.3234000000000004</v>
      </c>
      <c r="BK40" s="168">
        <v>0.92530000000000001</v>
      </c>
      <c r="BL40" s="168">
        <v>1.2813000000000001</v>
      </c>
      <c r="BM40" s="168">
        <v>0.89729999999999999</v>
      </c>
      <c r="BN40" s="168">
        <v>-120.7007</v>
      </c>
      <c r="BO40" s="168">
        <v>88.381600000000006</v>
      </c>
      <c r="BP40" s="168">
        <v>88.656199999999998</v>
      </c>
      <c r="BQ40" s="168">
        <v>6.4569000000000001</v>
      </c>
      <c r="BR40" s="168">
        <v>-69.045500000000004</v>
      </c>
      <c r="BS40" s="169"/>
      <c r="BT40" s="169"/>
      <c r="BU40" s="169"/>
      <c r="BV40" s="168">
        <v>18.701699999999999</v>
      </c>
      <c r="BW40" s="168">
        <v>8.85</v>
      </c>
      <c r="BX40" s="168">
        <v>5.36</v>
      </c>
      <c r="BY40" s="168">
        <v>-8.6</v>
      </c>
      <c r="BZ40" s="168">
        <v>8.77</v>
      </c>
      <c r="CA40" s="168">
        <v>-5.7560000000000002</v>
      </c>
      <c r="CB40" s="168">
        <v>-5.3540999999999999</v>
      </c>
      <c r="CC40" s="168">
        <v>17.224299999999999</v>
      </c>
      <c r="CD40" s="168">
        <v>14.891400000000001</v>
      </c>
      <c r="CE40" s="168">
        <v>0.64510000000000001</v>
      </c>
      <c r="CF40" s="168">
        <v>17.996700000000001</v>
      </c>
      <c r="CG40" s="168">
        <v>17.792000000000002</v>
      </c>
      <c r="CH40" s="168">
        <v>-5.4466999999999999</v>
      </c>
      <c r="CI40" s="168">
        <v>23.414999999999999</v>
      </c>
      <c r="CJ40" s="169"/>
      <c r="CK40" s="169"/>
      <c r="CL40" s="168">
        <v>71</v>
      </c>
      <c r="CM40" s="168">
        <v>-44.5</v>
      </c>
      <c r="CN40" s="168">
        <v>-2.19</v>
      </c>
      <c r="CO40" s="168">
        <v>57.634700000000002</v>
      </c>
      <c r="CP40" s="168">
        <v>57.668199999999999</v>
      </c>
      <c r="CQ40" s="168">
        <v>55.982700000000001</v>
      </c>
      <c r="CR40" s="168">
        <v>97.847499999999997</v>
      </c>
      <c r="CS40" s="168">
        <v>98.191699999999997</v>
      </c>
      <c r="CT40" s="168">
        <v>-12.7691</v>
      </c>
      <c r="CU40" s="168">
        <v>-94.936000000000007</v>
      </c>
      <c r="CV40" s="168">
        <v>-10.587199999999999</v>
      </c>
      <c r="CW40" s="168">
        <v>3.665</v>
      </c>
      <c r="CX40" s="168">
        <v>28.33</v>
      </c>
      <c r="CY40" s="168">
        <v>11.01</v>
      </c>
      <c r="CZ40" s="168">
        <v>10.004899999999999</v>
      </c>
      <c r="DA40" s="168">
        <v>10.257</v>
      </c>
      <c r="DB40" s="168">
        <v>-10.61</v>
      </c>
      <c r="DC40" s="169"/>
      <c r="DD40" s="168">
        <v>-24.722999999999999</v>
      </c>
      <c r="DE40" s="168">
        <v>-24.721499999999999</v>
      </c>
      <c r="DF40" s="168">
        <v>27.0916</v>
      </c>
      <c r="DG40" s="168">
        <v>1.4500000000000001E-2</v>
      </c>
      <c r="DH40" s="168">
        <v>-5.4633000000000003</v>
      </c>
      <c r="DI40" s="168">
        <v>7.4</v>
      </c>
      <c r="DJ40" s="168">
        <v>7.6</v>
      </c>
      <c r="DK40" s="168">
        <v>-4.1797000000000004</v>
      </c>
      <c r="DL40" s="168">
        <v>5.0551000000000004</v>
      </c>
      <c r="DM40" s="168">
        <v>37.067900000000002</v>
      </c>
      <c r="DN40" s="168">
        <v>14.1074</v>
      </c>
      <c r="DO40" s="168">
        <v>5.79</v>
      </c>
      <c r="DP40" s="168">
        <v>-0.78</v>
      </c>
      <c r="DQ40" s="168">
        <v>6.3719999999999999</v>
      </c>
      <c r="DR40" s="168">
        <v>-25.7165</v>
      </c>
      <c r="DS40" s="168">
        <v>-6.38</v>
      </c>
      <c r="DT40" s="168">
        <v>-6.39</v>
      </c>
      <c r="DU40" s="168">
        <v>24.38</v>
      </c>
      <c r="DV40" s="168">
        <v>18.28</v>
      </c>
      <c r="DW40" s="168">
        <v>-24.163599999999999</v>
      </c>
      <c r="DX40" s="168">
        <v>-12.2273</v>
      </c>
      <c r="DY40" s="168">
        <v>-21.321200000000001</v>
      </c>
      <c r="DZ40" s="168">
        <v>-20.354500000000002</v>
      </c>
      <c r="EA40" s="168">
        <v>18.9391</v>
      </c>
      <c r="EB40" s="168">
        <v>5.1050000000000004</v>
      </c>
      <c r="EC40" s="168">
        <v>-3.7139000000000002</v>
      </c>
      <c r="ED40" s="168">
        <v>-2.9535</v>
      </c>
      <c r="EE40" s="168">
        <v>-16.004200000000001</v>
      </c>
      <c r="EF40" s="168">
        <v>-21.784400000000002</v>
      </c>
      <c r="EG40" s="168">
        <v>-10.983000000000001</v>
      </c>
      <c r="EH40" s="168">
        <v>-97.745000000000005</v>
      </c>
      <c r="EI40" s="169"/>
      <c r="EJ40" s="169"/>
      <c r="EK40" s="168">
        <v>-9.4855</v>
      </c>
      <c r="EL40" s="168">
        <v>-9.3293999999999997</v>
      </c>
      <c r="EM40" s="169"/>
      <c r="EN40" s="168">
        <v>1.8927</v>
      </c>
      <c r="EO40" s="168">
        <v>1.2040999999999999</v>
      </c>
      <c r="EP40" s="168">
        <v>-15.875999999999999</v>
      </c>
      <c r="EQ40" s="168">
        <v>-11.850300000000001</v>
      </c>
      <c r="ER40" s="168">
        <v>-12.3523</v>
      </c>
      <c r="ES40" s="168">
        <v>-2.7132000000000001</v>
      </c>
      <c r="ET40" s="169"/>
      <c r="EU40" s="169"/>
      <c r="EV40" s="169"/>
      <c r="EW40" s="168">
        <v>3.2189000000000001</v>
      </c>
      <c r="EX40" s="168">
        <v>7.7610999999999999</v>
      </c>
      <c r="EY40" s="168">
        <v>-7.2377000000000002</v>
      </c>
      <c r="EZ40" s="168">
        <v>-7.4874000000000001</v>
      </c>
      <c r="FA40" s="168">
        <v>3.2858999999999998</v>
      </c>
      <c r="FB40" s="168">
        <v>-0.78010000000000002</v>
      </c>
      <c r="FC40" s="168">
        <v>-20.471699999999998</v>
      </c>
      <c r="FD40" s="169"/>
      <c r="FE40" s="169"/>
      <c r="FF40" s="169"/>
      <c r="FG40" s="168">
        <v>3.0257000000000001</v>
      </c>
      <c r="FH40" s="168">
        <v>3.2227000000000001</v>
      </c>
      <c r="FI40" s="168">
        <v>0</v>
      </c>
      <c r="FJ40" s="168">
        <v>1.3395999999999999</v>
      </c>
      <c r="FK40" s="168">
        <v>0.33489999999999998</v>
      </c>
      <c r="FL40" s="168">
        <v>-7.2005999999999997</v>
      </c>
      <c r="FM40" s="168">
        <v>9.1838999999999995</v>
      </c>
      <c r="FN40" s="168">
        <v>8.9940999999999995</v>
      </c>
      <c r="FO40" s="168">
        <v>2.6427</v>
      </c>
      <c r="FP40" s="168">
        <v>16.054300000000001</v>
      </c>
      <c r="FQ40" s="169"/>
      <c r="FR40" s="168">
        <v>-13.17</v>
      </c>
      <c r="FS40" s="168">
        <v>-4.1102999999999996</v>
      </c>
      <c r="FT40" s="168">
        <v>0.28949999999999998</v>
      </c>
      <c r="FU40" s="168">
        <v>2.59</v>
      </c>
      <c r="FV40" s="168">
        <v>3.21</v>
      </c>
      <c r="FW40" s="168">
        <v>-15.7477</v>
      </c>
      <c r="FX40" s="168">
        <v>1.3595999999999999</v>
      </c>
      <c r="FY40" s="168">
        <v>7.1509999999999998</v>
      </c>
      <c r="FZ40" s="168">
        <v>0.90200000000000002</v>
      </c>
      <c r="GA40" s="168">
        <v>3.0777000000000001</v>
      </c>
      <c r="GB40" s="168">
        <v>28.71</v>
      </c>
      <c r="GC40" s="168">
        <v>-24.860900000000001</v>
      </c>
      <c r="GD40" s="168">
        <v>-16.183299999999999</v>
      </c>
      <c r="GE40" s="168">
        <v>-1.5</v>
      </c>
      <c r="GF40" s="168">
        <v>25.133500000000002</v>
      </c>
      <c r="GG40" s="169"/>
      <c r="GH40" s="168">
        <v>26.2074</v>
      </c>
      <c r="GI40" s="169"/>
      <c r="GJ40" s="168">
        <v>-8.2470999999999997</v>
      </c>
      <c r="GK40" s="168">
        <v>2.4224999999999999</v>
      </c>
      <c r="GL40" s="169"/>
      <c r="GM40" s="169"/>
      <c r="GN40" s="168">
        <v>-11.0877</v>
      </c>
      <c r="GO40" s="168">
        <v>-5.0037000000000003</v>
      </c>
      <c r="GP40" s="168">
        <v>10.0946</v>
      </c>
      <c r="GQ40" s="169"/>
      <c r="GR40" s="168">
        <v>-7.1177000000000001</v>
      </c>
      <c r="GS40" s="168">
        <v>-7.1135000000000002</v>
      </c>
      <c r="GT40" s="168">
        <v>111.8827</v>
      </c>
      <c r="GU40" s="168">
        <v>-8.0749999999999993</v>
      </c>
      <c r="GV40" s="168">
        <v>-9.8187999999999995</v>
      </c>
      <c r="GW40" s="168">
        <v>-9.0457000000000001</v>
      </c>
      <c r="GX40" s="168">
        <v>2.9091</v>
      </c>
      <c r="GY40" s="168">
        <v>7.9048999999999996</v>
      </c>
      <c r="GZ40" s="168">
        <v>8.0221</v>
      </c>
      <c r="HA40" s="168">
        <v>2.0872999999999999</v>
      </c>
      <c r="HB40" s="168">
        <v>9.5893999999999995</v>
      </c>
      <c r="HC40" s="168">
        <v>10.6302</v>
      </c>
      <c r="HD40" s="168">
        <v>-11.31</v>
      </c>
      <c r="HE40" s="168">
        <v>7.4595000000000002</v>
      </c>
      <c r="HF40" s="168">
        <v>32.665500000000002</v>
      </c>
      <c r="HG40" s="168">
        <v>-9.6511999999999993</v>
      </c>
      <c r="HH40" s="168">
        <v>35.810099999999998</v>
      </c>
      <c r="HI40" s="168">
        <v>-4.7244000000000002</v>
      </c>
      <c r="HJ40" s="168">
        <v>-4.8186999999999998</v>
      </c>
      <c r="HK40" s="169"/>
      <c r="HL40" s="168">
        <v>7.5671999999999997</v>
      </c>
      <c r="HM40" s="168">
        <v>-11.083600000000001</v>
      </c>
      <c r="HN40" s="168">
        <v>-12.1775</v>
      </c>
      <c r="HO40" s="169"/>
      <c r="HP40" s="168">
        <v>9.1148000000000007</v>
      </c>
      <c r="HQ40" s="168">
        <v>-9.9799000000000007</v>
      </c>
      <c r="HR40" s="168">
        <v>-9.3316999999999997</v>
      </c>
      <c r="HS40" s="168">
        <v>3.6385000000000001</v>
      </c>
      <c r="HT40" s="168">
        <v>2.9098999999999999</v>
      </c>
      <c r="HU40" s="168">
        <v>22.69</v>
      </c>
      <c r="HV40" s="168">
        <v>22.76</v>
      </c>
      <c r="HW40" s="168">
        <v>-25.4</v>
      </c>
      <c r="HX40" s="168">
        <v>-26.4</v>
      </c>
      <c r="HY40" s="168">
        <v>0.94940000000000002</v>
      </c>
      <c r="HZ40" s="168">
        <v>-10.32</v>
      </c>
      <c r="IA40" s="168">
        <v>38.453400000000002</v>
      </c>
      <c r="IB40" s="168">
        <v>30.4053</v>
      </c>
      <c r="IC40" s="168">
        <v>30.312899999999999</v>
      </c>
      <c r="ID40" s="168">
        <v>-17.399999999999999</v>
      </c>
      <c r="IE40" s="168">
        <v>-36.1</v>
      </c>
      <c r="IF40" s="168">
        <v>-5.9</v>
      </c>
      <c r="IG40" s="168">
        <v>-6.4</v>
      </c>
      <c r="IH40" s="169"/>
      <c r="II40" s="168">
        <v>-17.749300000000002</v>
      </c>
      <c r="IJ40" s="168">
        <v>-116.90260000000001</v>
      </c>
      <c r="IK40" s="169"/>
      <c r="IL40" s="168">
        <v>-239.27699999999999</v>
      </c>
      <c r="IM40" s="168">
        <v>-18.424499999999998</v>
      </c>
      <c r="IN40" s="168">
        <v>21.653600000000001</v>
      </c>
      <c r="IO40" s="168">
        <v>80.005499999999998</v>
      </c>
      <c r="IP40" s="168">
        <v>86.231899999999996</v>
      </c>
      <c r="IQ40" s="168">
        <v>85.391800000000003</v>
      </c>
      <c r="IR40" s="168">
        <v>115.1358</v>
      </c>
      <c r="IS40" s="168">
        <v>4.8463000000000003</v>
      </c>
      <c r="IT40" s="168">
        <v>28.022200000000002</v>
      </c>
      <c r="IU40" s="168">
        <v>25.4682</v>
      </c>
      <c r="IV40" s="168">
        <v>22.612500000000001</v>
      </c>
      <c r="IW40" s="168">
        <v>130.6421</v>
      </c>
      <c r="IX40" s="168">
        <v>-230.93780000000001</v>
      </c>
      <c r="IY40" s="168">
        <v>48.717500000000001</v>
      </c>
      <c r="IZ40" s="168">
        <v>-41.634999999999998</v>
      </c>
      <c r="JA40" s="168">
        <v>-1.7809999999999999</v>
      </c>
      <c r="JB40" s="169"/>
      <c r="JC40" s="168">
        <v>-8.8000000000000007</v>
      </c>
      <c r="JD40" s="168">
        <v>-1.0940000000000001</v>
      </c>
      <c r="JE40" s="168">
        <v>-1.1060000000000001</v>
      </c>
      <c r="JF40" s="168">
        <v>2.96</v>
      </c>
      <c r="JG40" s="168">
        <v>-2.16</v>
      </c>
      <c r="JH40" s="168">
        <v>-3.1577999999999999</v>
      </c>
      <c r="JI40" s="168">
        <v>-5.0674999999999999</v>
      </c>
      <c r="JJ40" s="168">
        <v>5.7725</v>
      </c>
      <c r="JK40" s="168">
        <v>-8.8762000000000008</v>
      </c>
      <c r="JL40" s="168">
        <v>7.3</v>
      </c>
      <c r="JM40" s="168">
        <v>1.6910000000000001</v>
      </c>
      <c r="JN40" s="168">
        <v>1.726</v>
      </c>
      <c r="JO40" s="169"/>
      <c r="JP40" s="169"/>
      <c r="JQ40" s="168">
        <v>4.3788999999999998</v>
      </c>
      <c r="JR40" s="168">
        <v>3.9557000000000002</v>
      </c>
      <c r="JS40" s="168">
        <v>3.4636999999999998</v>
      </c>
      <c r="JT40" s="169"/>
      <c r="JU40" s="168">
        <v>20.5</v>
      </c>
      <c r="JV40" s="168">
        <v>9.3257999999999992</v>
      </c>
      <c r="JW40" s="168">
        <v>0.38</v>
      </c>
      <c r="JX40" s="169"/>
      <c r="JY40" s="168">
        <v>-8.6181999999999999</v>
      </c>
      <c r="JZ40" s="168">
        <v>-4.8174000000000001</v>
      </c>
      <c r="KA40" s="168">
        <v>-26.964400000000001</v>
      </c>
      <c r="KB40" s="168">
        <v>-5.5370999999999997</v>
      </c>
      <c r="KC40" s="168">
        <v>0</v>
      </c>
      <c r="KD40" s="168">
        <v>-29.108599999999999</v>
      </c>
      <c r="KE40" s="168">
        <v>-3.4862000000000002</v>
      </c>
      <c r="KF40" s="168">
        <v>-23.5</v>
      </c>
      <c r="KG40" s="168">
        <v>5.9</v>
      </c>
      <c r="KH40" s="169"/>
      <c r="KI40" s="168">
        <v>-118.5363</v>
      </c>
    </row>
    <row r="41" spans="1:295" ht="18" customHeight="1" x14ac:dyDescent="0.25">
      <c r="A41" s="160" t="s">
        <v>40</v>
      </c>
      <c r="B41" s="160" t="s">
        <v>833</v>
      </c>
      <c r="C41" s="161">
        <v>0</v>
      </c>
      <c r="D41" s="162">
        <v>5.1234000000000002</v>
      </c>
      <c r="E41" s="162">
        <v>-10.678699999999999</v>
      </c>
      <c r="F41" s="162">
        <v>0.54810000000000003</v>
      </c>
      <c r="G41" s="162">
        <v>6.2499000000000002</v>
      </c>
      <c r="H41" s="163"/>
      <c r="I41" s="162">
        <v>11.588699999999999</v>
      </c>
      <c r="J41" s="163"/>
      <c r="K41" s="162">
        <v>11.1187</v>
      </c>
      <c r="L41" s="162">
        <v>4.5129000000000001</v>
      </c>
      <c r="M41" s="162">
        <v>5.8840000000000003</v>
      </c>
      <c r="N41" s="162">
        <v>-17.760000000000002</v>
      </c>
      <c r="O41" s="162">
        <v>-26.4</v>
      </c>
      <c r="P41" s="162">
        <v>0</v>
      </c>
      <c r="Q41" s="162">
        <v>2.484</v>
      </c>
      <c r="R41" s="162">
        <v>-17.600000000000001</v>
      </c>
      <c r="S41" s="162">
        <v>5.6406000000000001</v>
      </c>
      <c r="T41" s="162">
        <v>-13.9681</v>
      </c>
      <c r="U41" s="162">
        <v>2.5206</v>
      </c>
      <c r="V41" s="162">
        <v>2.3601999999999999</v>
      </c>
      <c r="W41" s="162">
        <v>4.0406000000000004</v>
      </c>
      <c r="X41" s="163"/>
      <c r="Y41" s="163"/>
      <c r="Z41" s="163"/>
      <c r="AA41" s="163"/>
      <c r="AB41" s="162">
        <v>-0.49819999999999998</v>
      </c>
      <c r="AC41" s="162">
        <v>-0.28000000000000003</v>
      </c>
      <c r="AD41" s="162">
        <v>-0.26700000000000002</v>
      </c>
      <c r="AE41" s="162">
        <v>10.134</v>
      </c>
      <c r="AF41" s="162">
        <v>-4.4400000000000004</v>
      </c>
      <c r="AG41" s="162">
        <v>-11</v>
      </c>
      <c r="AH41" s="162">
        <v>-0.79700000000000004</v>
      </c>
      <c r="AI41" s="162">
        <v>0.155</v>
      </c>
      <c r="AJ41" s="162">
        <v>-11.52</v>
      </c>
      <c r="AK41" s="162">
        <v>-11.76</v>
      </c>
      <c r="AL41" s="163"/>
      <c r="AM41" s="162">
        <v>-11.6</v>
      </c>
      <c r="AN41" s="162">
        <v>-11.69</v>
      </c>
      <c r="AO41" s="162">
        <v>5.0015000000000001</v>
      </c>
      <c r="AP41" s="162">
        <v>3.3374999999999999</v>
      </c>
      <c r="AQ41" s="162">
        <v>13.118600000000001</v>
      </c>
      <c r="AR41" s="162">
        <v>14.9582</v>
      </c>
      <c r="AS41" s="162">
        <v>-17.255400000000002</v>
      </c>
      <c r="AT41" s="162">
        <v>-14.6015</v>
      </c>
      <c r="AU41" s="162">
        <v>-15.237299999999999</v>
      </c>
      <c r="AV41" s="162">
        <v>14.325799999999999</v>
      </c>
      <c r="AW41" s="162">
        <v>11.104200000000001</v>
      </c>
      <c r="AX41" s="163"/>
      <c r="AY41" s="162">
        <v>-17.5486</v>
      </c>
      <c r="AZ41" s="162">
        <v>5.1414</v>
      </c>
      <c r="BA41" s="162">
        <v>27.402999999999999</v>
      </c>
      <c r="BB41" s="162">
        <v>-32.25</v>
      </c>
      <c r="BC41" s="162">
        <v>12.918799999999999</v>
      </c>
      <c r="BD41" s="162">
        <v>-6.9</v>
      </c>
      <c r="BE41" s="162">
        <v>-7.5</v>
      </c>
      <c r="BF41" s="162">
        <v>-20.360700000000001</v>
      </c>
      <c r="BG41" s="162">
        <v>-20.511700000000001</v>
      </c>
      <c r="BH41" s="162">
        <v>-3.5200999999999998</v>
      </c>
      <c r="BI41" s="163"/>
      <c r="BJ41" s="162">
        <v>-8.2284000000000006</v>
      </c>
      <c r="BK41" s="162">
        <v>-9.7000000000000003E-2</v>
      </c>
      <c r="BL41" s="162">
        <v>1.2837000000000001</v>
      </c>
      <c r="BM41" s="162">
        <v>0.99029999999999996</v>
      </c>
      <c r="BN41" s="162">
        <v>-109.1647</v>
      </c>
      <c r="BO41" s="162">
        <v>86.886200000000002</v>
      </c>
      <c r="BP41" s="162">
        <v>86.5505</v>
      </c>
      <c r="BQ41" s="162">
        <v>6.0331999999999999</v>
      </c>
      <c r="BR41" s="162">
        <v>-64.751099999999994</v>
      </c>
      <c r="BS41" s="163"/>
      <c r="BT41" s="163"/>
      <c r="BU41" s="163"/>
      <c r="BV41" s="162">
        <v>18.781500000000001</v>
      </c>
      <c r="BW41" s="162">
        <v>9.2200000000000006</v>
      </c>
      <c r="BX41" s="162">
        <v>5.61</v>
      </c>
      <c r="BY41" s="162">
        <v>-8.81</v>
      </c>
      <c r="BZ41" s="162">
        <v>8.7100000000000009</v>
      </c>
      <c r="CA41" s="162">
        <v>-10.4445</v>
      </c>
      <c r="CB41" s="162">
        <v>-10.4445</v>
      </c>
      <c r="CC41" s="162">
        <v>21.901399999999999</v>
      </c>
      <c r="CD41" s="162">
        <v>19.817399999999999</v>
      </c>
      <c r="CE41" s="162">
        <v>0.22090000000000001</v>
      </c>
      <c r="CF41" s="162">
        <v>14.547700000000001</v>
      </c>
      <c r="CG41" s="162">
        <v>14.892099999999999</v>
      </c>
      <c r="CH41" s="162">
        <v>-8.3437999999999999</v>
      </c>
      <c r="CI41" s="162">
        <v>22.65</v>
      </c>
      <c r="CJ41" s="163"/>
      <c r="CK41" s="163"/>
      <c r="CL41" s="162">
        <v>67.8</v>
      </c>
      <c r="CM41" s="162">
        <v>-42.1</v>
      </c>
      <c r="CN41" s="162">
        <v>-2.21</v>
      </c>
      <c r="CO41" s="162">
        <v>54.953699999999998</v>
      </c>
      <c r="CP41" s="162">
        <v>54.503999999999998</v>
      </c>
      <c r="CQ41" s="162">
        <v>53.635599999999997</v>
      </c>
      <c r="CR41" s="162">
        <v>97.646900000000002</v>
      </c>
      <c r="CS41" s="162">
        <v>98.776799999999994</v>
      </c>
      <c r="CT41" s="162">
        <v>-12.1732</v>
      </c>
      <c r="CU41" s="162">
        <v>-96.156700000000001</v>
      </c>
      <c r="CV41" s="162">
        <v>-10.7189</v>
      </c>
      <c r="CW41" s="162">
        <v>4.0153999999999996</v>
      </c>
      <c r="CX41" s="162">
        <v>24.68</v>
      </c>
      <c r="CY41" s="162">
        <v>10.24</v>
      </c>
      <c r="CZ41" s="162">
        <v>9.6923999999999992</v>
      </c>
      <c r="DA41" s="162">
        <v>9.7687000000000008</v>
      </c>
      <c r="DB41" s="162">
        <v>-10.119999999999999</v>
      </c>
      <c r="DC41" s="163"/>
      <c r="DD41" s="162">
        <v>-24.043900000000001</v>
      </c>
      <c r="DE41" s="162">
        <v>-23.886500000000002</v>
      </c>
      <c r="DF41" s="162">
        <v>31.315799999999999</v>
      </c>
      <c r="DG41" s="162">
        <v>1.47E-2</v>
      </c>
      <c r="DH41" s="162">
        <v>-5.2077</v>
      </c>
      <c r="DI41" s="162">
        <v>6.1</v>
      </c>
      <c r="DJ41" s="162">
        <v>7</v>
      </c>
      <c r="DK41" s="162">
        <v>-3.6646000000000001</v>
      </c>
      <c r="DL41" s="162">
        <v>4.681</v>
      </c>
      <c r="DM41" s="162">
        <v>35.963900000000002</v>
      </c>
      <c r="DN41" s="162">
        <v>13.550700000000001</v>
      </c>
      <c r="DO41" s="162">
        <v>5.17</v>
      </c>
      <c r="DP41" s="162">
        <v>0.06</v>
      </c>
      <c r="DQ41" s="162">
        <v>5.6025</v>
      </c>
      <c r="DR41" s="162">
        <v>-30.9618</v>
      </c>
      <c r="DS41" s="162">
        <v>-6.55</v>
      </c>
      <c r="DT41" s="162">
        <v>-6.64</v>
      </c>
      <c r="DU41" s="162">
        <v>25.48</v>
      </c>
      <c r="DV41" s="162">
        <v>18.600000000000001</v>
      </c>
      <c r="DW41" s="162">
        <v>-27.890899999999998</v>
      </c>
      <c r="DX41" s="162">
        <v>-13.6091</v>
      </c>
      <c r="DY41" s="162">
        <v>-27.751000000000001</v>
      </c>
      <c r="DZ41" s="162">
        <v>-26.636399999999998</v>
      </c>
      <c r="EA41" s="162">
        <v>14.6418</v>
      </c>
      <c r="EB41" s="162">
        <v>-0.90539999999999998</v>
      </c>
      <c r="EC41" s="162">
        <v>-8.6484000000000005</v>
      </c>
      <c r="ED41" s="162">
        <v>-9.3536999999999999</v>
      </c>
      <c r="EE41" s="162">
        <v>-19.860800000000001</v>
      </c>
      <c r="EF41" s="162">
        <v>-22.2258</v>
      </c>
      <c r="EG41" s="162">
        <v>-10.856999999999999</v>
      </c>
      <c r="EH41" s="162">
        <v>-96.135499999999993</v>
      </c>
      <c r="EI41" s="162">
        <v>-19.417400000000001</v>
      </c>
      <c r="EJ41" s="163"/>
      <c r="EK41" s="162">
        <v>-9.5746000000000002</v>
      </c>
      <c r="EL41" s="162">
        <v>-9.0670999999999999</v>
      </c>
      <c r="EM41" s="163"/>
      <c r="EN41" s="162">
        <v>4.8592000000000004</v>
      </c>
      <c r="EO41" s="162">
        <v>2.8018999999999998</v>
      </c>
      <c r="EP41" s="162">
        <v>-15.875999999999999</v>
      </c>
      <c r="EQ41" s="162">
        <v>-19.209499999999998</v>
      </c>
      <c r="ER41" s="162">
        <v>-18.749199999999998</v>
      </c>
      <c r="ES41" s="162">
        <v>3.9205999999999999</v>
      </c>
      <c r="ET41" s="163"/>
      <c r="EU41" s="163"/>
      <c r="EV41" s="163"/>
      <c r="EW41" s="162">
        <v>3.2902</v>
      </c>
      <c r="EX41" s="162">
        <v>13.676500000000001</v>
      </c>
      <c r="EY41" s="162">
        <v>-8.1598000000000006</v>
      </c>
      <c r="EZ41" s="162">
        <v>-8.4598999999999993</v>
      </c>
      <c r="FA41" s="162">
        <v>5.0252999999999997</v>
      </c>
      <c r="FB41" s="162">
        <v>3.6227999999999998</v>
      </c>
      <c r="FC41" s="162">
        <v>-23.804300000000001</v>
      </c>
      <c r="FD41" s="162">
        <v>-7.3200000000000001E-2</v>
      </c>
      <c r="FE41" s="162">
        <v>0</v>
      </c>
      <c r="FF41" s="162">
        <v>0</v>
      </c>
      <c r="FG41" s="162">
        <v>0</v>
      </c>
      <c r="FH41" s="162">
        <v>0</v>
      </c>
      <c r="FI41" s="162">
        <v>0</v>
      </c>
      <c r="FJ41" s="162">
        <v>2.6793</v>
      </c>
      <c r="FK41" s="162">
        <v>2.6793</v>
      </c>
      <c r="FL41" s="162">
        <v>4.8562000000000003</v>
      </c>
      <c r="FM41" s="162">
        <v>12.853</v>
      </c>
      <c r="FN41" s="162">
        <v>12.2081</v>
      </c>
      <c r="FO41" s="162">
        <v>10.1874</v>
      </c>
      <c r="FP41" s="162">
        <v>20.648</v>
      </c>
      <c r="FQ41" s="162">
        <v>16.0366</v>
      </c>
      <c r="FR41" s="163"/>
      <c r="FS41" s="162">
        <v>-4.3044000000000002</v>
      </c>
      <c r="FT41" s="163"/>
      <c r="FU41" s="163"/>
      <c r="FV41" s="162">
        <v>2.16</v>
      </c>
      <c r="FW41" s="162">
        <v>-16.001200000000001</v>
      </c>
      <c r="FX41" s="162">
        <v>1.3472999999999999</v>
      </c>
      <c r="FY41" s="162">
        <v>7.0839999999999996</v>
      </c>
      <c r="FZ41" s="162">
        <v>0.91100000000000003</v>
      </c>
      <c r="GA41" s="162">
        <v>2.9462999999999999</v>
      </c>
      <c r="GB41" s="162">
        <v>28.64</v>
      </c>
      <c r="GC41" s="162">
        <v>-30.248000000000001</v>
      </c>
      <c r="GD41" s="162">
        <v>-21.275300000000001</v>
      </c>
      <c r="GE41" s="162">
        <v>-1.31</v>
      </c>
      <c r="GF41" s="162">
        <v>24.307099999999998</v>
      </c>
      <c r="GG41" s="163"/>
      <c r="GH41" s="162">
        <v>25.677199999999999</v>
      </c>
      <c r="GI41" s="163"/>
      <c r="GJ41" s="162">
        <v>-7.9356999999999998</v>
      </c>
      <c r="GK41" s="162">
        <v>2.4104000000000001</v>
      </c>
      <c r="GL41" s="163"/>
      <c r="GM41" s="163"/>
      <c r="GN41" s="162">
        <v>-10.6624</v>
      </c>
      <c r="GO41" s="162">
        <v>-4.2023000000000001</v>
      </c>
      <c r="GP41" s="162">
        <v>8.9075000000000006</v>
      </c>
      <c r="GQ41" s="162">
        <v>-36.553899999999999</v>
      </c>
      <c r="GR41" s="162">
        <v>-7.0311000000000003</v>
      </c>
      <c r="GS41" s="162">
        <v>-7.0357000000000003</v>
      </c>
      <c r="GT41" s="162">
        <v>112.9098</v>
      </c>
      <c r="GU41" s="162">
        <v>-8.2212999999999994</v>
      </c>
      <c r="GV41" s="162">
        <v>-9.9987999999999992</v>
      </c>
      <c r="GW41" s="162">
        <v>-8.5878999999999994</v>
      </c>
      <c r="GX41" s="162">
        <v>3.3849999999999998</v>
      </c>
      <c r="GY41" s="162">
        <v>8.0952999999999999</v>
      </c>
      <c r="GZ41" s="162">
        <v>8.1259999999999994</v>
      </c>
      <c r="HA41" s="162">
        <v>3</v>
      </c>
      <c r="HB41" s="162">
        <v>10.5693</v>
      </c>
      <c r="HC41" s="162">
        <v>12.7728</v>
      </c>
      <c r="HD41" s="162">
        <v>-7.54</v>
      </c>
      <c r="HE41" s="162">
        <v>8.8047000000000004</v>
      </c>
      <c r="HF41" s="162">
        <v>33.631799999999998</v>
      </c>
      <c r="HG41" s="162">
        <v>9.9740000000000002</v>
      </c>
      <c r="HH41" s="162">
        <v>34.759900000000002</v>
      </c>
      <c r="HI41" s="162">
        <v>9.1315000000000008</v>
      </c>
      <c r="HJ41" s="162">
        <v>9.3597000000000001</v>
      </c>
      <c r="HK41" s="163"/>
      <c r="HL41" s="162">
        <v>0</v>
      </c>
      <c r="HM41" s="162">
        <v>0</v>
      </c>
      <c r="HN41" s="162">
        <v>-11.856199999999999</v>
      </c>
      <c r="HO41" s="162">
        <v>21.465399999999999</v>
      </c>
      <c r="HP41" s="162">
        <v>29.077200000000001</v>
      </c>
      <c r="HQ41" s="162">
        <v>-10.3644</v>
      </c>
      <c r="HR41" s="162">
        <v>-9.4250000000000007</v>
      </c>
      <c r="HS41" s="162">
        <v>6.3384999999999998</v>
      </c>
      <c r="HT41" s="162">
        <v>6.3148999999999997</v>
      </c>
      <c r="HU41" s="162">
        <v>17.12</v>
      </c>
      <c r="HV41" s="162">
        <v>17.149999999999999</v>
      </c>
      <c r="HW41" s="162">
        <v>-28.3</v>
      </c>
      <c r="HX41" s="162">
        <v>-28.1</v>
      </c>
      <c r="HY41" s="162">
        <v>0.91459999999999997</v>
      </c>
      <c r="HZ41" s="162">
        <v>-13.2</v>
      </c>
      <c r="IA41" s="162">
        <v>37.801200000000001</v>
      </c>
      <c r="IB41" s="162">
        <v>29.243600000000001</v>
      </c>
      <c r="IC41" s="162">
        <v>29.153199999999998</v>
      </c>
      <c r="ID41" s="162">
        <v>-17.399999999999999</v>
      </c>
      <c r="IE41" s="162">
        <v>-35.4</v>
      </c>
      <c r="IF41" s="162">
        <v>-4.5999999999999996</v>
      </c>
      <c r="IG41" s="162">
        <v>-5.0999999999999996</v>
      </c>
      <c r="IH41" s="163"/>
      <c r="II41" s="162">
        <v>-17.570900000000002</v>
      </c>
      <c r="IJ41" s="162">
        <v>-85.456999999999994</v>
      </c>
      <c r="IK41" s="162">
        <v>-18.202999999999999</v>
      </c>
      <c r="IL41" s="162">
        <v>-239.94479999999999</v>
      </c>
      <c r="IM41" s="162">
        <v>-23.305099999999999</v>
      </c>
      <c r="IN41" s="162">
        <v>24.7928</v>
      </c>
      <c r="IO41" s="162">
        <v>92.7697</v>
      </c>
      <c r="IP41" s="162">
        <v>71.876999999999995</v>
      </c>
      <c r="IQ41" s="162">
        <v>76.934399999999997</v>
      </c>
      <c r="IR41" s="162">
        <v>124.4241</v>
      </c>
      <c r="IS41" s="162">
        <v>24.305299999999999</v>
      </c>
      <c r="IT41" s="162">
        <v>32.002899999999997</v>
      </c>
      <c r="IU41" s="162">
        <v>30.9922</v>
      </c>
      <c r="IV41" s="162">
        <v>30.037400000000002</v>
      </c>
      <c r="IW41" s="162">
        <v>147.50319999999999</v>
      </c>
      <c r="IX41" s="162">
        <v>-232.2927</v>
      </c>
      <c r="IY41" s="162">
        <v>60.9771</v>
      </c>
      <c r="IZ41" s="162">
        <v>-52.828600000000002</v>
      </c>
      <c r="JA41" s="162">
        <v>-2.8113000000000001</v>
      </c>
      <c r="JB41" s="163"/>
      <c r="JC41" s="162">
        <v>-7.28</v>
      </c>
      <c r="JD41" s="162">
        <v>-1.069</v>
      </c>
      <c r="JE41" s="162">
        <v>-1.079</v>
      </c>
      <c r="JF41" s="162">
        <v>2.72</v>
      </c>
      <c r="JG41" s="162">
        <v>0</v>
      </c>
      <c r="JH41" s="162">
        <v>-3.1880999999999999</v>
      </c>
      <c r="JI41" s="162">
        <v>-5.9463999999999997</v>
      </c>
      <c r="JJ41" s="162">
        <v>9.7276000000000007</v>
      </c>
      <c r="JK41" s="162">
        <v>-8.2902000000000005</v>
      </c>
      <c r="JL41" s="162">
        <v>3.5</v>
      </c>
      <c r="JM41" s="162">
        <v>1.171</v>
      </c>
      <c r="JN41" s="162">
        <v>0.43</v>
      </c>
      <c r="JO41" s="163"/>
      <c r="JP41" s="163"/>
      <c r="JQ41" s="162">
        <v>4.1153000000000004</v>
      </c>
      <c r="JR41" s="162">
        <v>3.0190999999999999</v>
      </c>
      <c r="JS41" s="162">
        <v>3.044</v>
      </c>
      <c r="JT41" s="163"/>
      <c r="JU41" s="162">
        <v>20</v>
      </c>
      <c r="JV41" s="162">
        <v>7.8090999999999999</v>
      </c>
      <c r="JW41" s="162">
        <v>0.26</v>
      </c>
      <c r="JX41" s="163"/>
      <c r="JY41" s="162">
        <v>-9.9471000000000007</v>
      </c>
      <c r="JZ41" s="162">
        <v>-3.7281</v>
      </c>
      <c r="KA41" s="162">
        <v>-24.009899999999998</v>
      </c>
      <c r="KB41" s="162">
        <v>-7.8285</v>
      </c>
      <c r="KC41" s="163"/>
      <c r="KD41" s="162">
        <v>-26.0441</v>
      </c>
      <c r="KE41" s="162">
        <v>-4.5190999999999999</v>
      </c>
      <c r="KF41" s="162">
        <v>-22.3</v>
      </c>
      <c r="KG41" s="162">
        <v>4.7</v>
      </c>
      <c r="KH41" s="163"/>
      <c r="KI41" s="162">
        <v>-116.6105</v>
      </c>
    </row>
    <row r="42" spans="1:295" ht="18" customHeight="1" x14ac:dyDescent="0.25">
      <c r="A42" s="160" t="s">
        <v>40</v>
      </c>
      <c r="B42" s="160" t="s">
        <v>834</v>
      </c>
      <c r="C42" s="164">
        <v>0</v>
      </c>
      <c r="D42" s="165">
        <v>4.6284999999999998</v>
      </c>
      <c r="E42" s="165">
        <v>-9.7308000000000003</v>
      </c>
      <c r="F42" s="165">
        <v>3.5516999999999999</v>
      </c>
      <c r="G42" s="165">
        <v>6.0236000000000001</v>
      </c>
      <c r="H42" s="166"/>
      <c r="I42" s="165">
        <v>10.457800000000001</v>
      </c>
      <c r="J42" s="166"/>
      <c r="K42" s="165">
        <v>10.3924</v>
      </c>
      <c r="L42" s="165">
        <v>4.0538999999999996</v>
      </c>
      <c r="M42" s="165">
        <v>5.5857999999999999</v>
      </c>
      <c r="N42" s="165">
        <v>-15.54</v>
      </c>
      <c r="O42" s="165">
        <v>-26.4</v>
      </c>
      <c r="P42" s="165">
        <v>2.2000000000000002</v>
      </c>
      <c r="Q42" s="165">
        <v>1.6559999999999999</v>
      </c>
      <c r="R42" s="165">
        <v>-19.8</v>
      </c>
      <c r="S42" s="165">
        <v>5.7519</v>
      </c>
      <c r="T42" s="165">
        <v>-13.9923</v>
      </c>
      <c r="U42" s="165">
        <v>2.5022000000000002</v>
      </c>
      <c r="V42" s="165">
        <v>2.3794</v>
      </c>
      <c r="W42" s="165">
        <v>3.7686999999999999</v>
      </c>
      <c r="X42" s="166"/>
      <c r="Y42" s="166"/>
      <c r="Z42" s="166"/>
      <c r="AA42" s="166"/>
      <c r="AB42" s="165">
        <v>-0.62560000000000004</v>
      </c>
      <c r="AC42" s="165">
        <v>-0.23</v>
      </c>
      <c r="AD42" s="165">
        <v>-0.17599999999999999</v>
      </c>
      <c r="AE42" s="165">
        <v>9.9740000000000002</v>
      </c>
      <c r="AF42" s="165">
        <v>-4.4400000000000004</v>
      </c>
      <c r="AG42" s="165">
        <v>-8.8000000000000007</v>
      </c>
      <c r="AH42" s="165">
        <v>-0.499</v>
      </c>
      <c r="AI42" s="165">
        <v>0.155</v>
      </c>
      <c r="AJ42" s="165">
        <v>-11.76</v>
      </c>
      <c r="AK42" s="165">
        <v>-11.76</v>
      </c>
      <c r="AL42" s="166"/>
      <c r="AM42" s="165">
        <v>-11.52</v>
      </c>
      <c r="AN42" s="165">
        <v>-11.57</v>
      </c>
      <c r="AO42" s="165">
        <v>4.4245999999999999</v>
      </c>
      <c r="AP42" s="165">
        <v>3.4601999999999999</v>
      </c>
      <c r="AQ42" s="165">
        <v>15.6737</v>
      </c>
      <c r="AR42" s="165">
        <v>17.376100000000001</v>
      </c>
      <c r="AS42" s="165">
        <v>-17.764600000000002</v>
      </c>
      <c r="AT42" s="165">
        <v>-13.128</v>
      </c>
      <c r="AU42" s="165">
        <v>-12.7766</v>
      </c>
      <c r="AV42" s="165">
        <v>13.3246</v>
      </c>
      <c r="AW42" s="165">
        <v>15.635300000000001</v>
      </c>
      <c r="AX42" s="166"/>
      <c r="AY42" s="165">
        <v>-18.888200000000001</v>
      </c>
      <c r="AZ42" s="165">
        <v>5.1414</v>
      </c>
      <c r="BA42" s="165">
        <v>24.7285</v>
      </c>
      <c r="BB42" s="165">
        <v>-33.180100000000003</v>
      </c>
      <c r="BC42" s="165">
        <v>12.8774</v>
      </c>
      <c r="BD42" s="165">
        <v>-6.6</v>
      </c>
      <c r="BE42" s="165">
        <v>-7.4</v>
      </c>
      <c r="BF42" s="165">
        <v>-20.979399999999998</v>
      </c>
      <c r="BG42" s="165">
        <v>-18.8796</v>
      </c>
      <c r="BH42" s="165">
        <v>-3.2717999999999998</v>
      </c>
      <c r="BI42" s="166"/>
      <c r="BJ42" s="165">
        <v>-7.0759999999999996</v>
      </c>
      <c r="BK42" s="165">
        <v>-1.04E-2</v>
      </c>
      <c r="BL42" s="165">
        <v>1.1088</v>
      </c>
      <c r="BM42" s="165">
        <v>1.0203</v>
      </c>
      <c r="BN42" s="165">
        <v>-110.50749999999999</v>
      </c>
      <c r="BO42" s="165">
        <v>86.306299999999993</v>
      </c>
      <c r="BP42" s="165">
        <v>86.306299999999993</v>
      </c>
      <c r="BQ42" s="165">
        <v>6.2443999999999997</v>
      </c>
      <c r="BR42" s="165">
        <v>-63.684399999999997</v>
      </c>
      <c r="BS42" s="166"/>
      <c r="BT42" s="166"/>
      <c r="BU42" s="166"/>
      <c r="BV42" s="165">
        <v>18.492100000000001</v>
      </c>
      <c r="BW42" s="165">
        <v>8.85</v>
      </c>
      <c r="BX42" s="165">
        <v>5.28</v>
      </c>
      <c r="BY42" s="165">
        <v>-9.2200000000000006</v>
      </c>
      <c r="BZ42" s="165">
        <v>8.2100000000000009</v>
      </c>
      <c r="CA42" s="165">
        <v>-10.846299999999999</v>
      </c>
      <c r="CB42" s="165">
        <v>-11.1142</v>
      </c>
      <c r="CC42" s="165">
        <v>16.7621</v>
      </c>
      <c r="CD42" s="165">
        <v>14.3012</v>
      </c>
      <c r="CE42" s="165">
        <v>1.9114</v>
      </c>
      <c r="CF42" s="165">
        <v>16.0778</v>
      </c>
      <c r="CG42" s="165">
        <v>15.8954</v>
      </c>
      <c r="CH42" s="165">
        <v>-8.0630000000000006</v>
      </c>
      <c r="CI42" s="165">
        <v>23.724499999999999</v>
      </c>
      <c r="CJ42" s="166"/>
      <c r="CK42" s="166"/>
      <c r="CL42" s="165">
        <v>67.7</v>
      </c>
      <c r="CM42" s="165">
        <v>-42.2</v>
      </c>
      <c r="CN42" s="165">
        <v>-2.06</v>
      </c>
      <c r="CO42" s="165">
        <v>56.386600000000001</v>
      </c>
      <c r="CP42" s="165">
        <v>55.7014</v>
      </c>
      <c r="CQ42" s="165">
        <v>52.7331</v>
      </c>
      <c r="CR42" s="165">
        <v>98.069000000000003</v>
      </c>
      <c r="CS42" s="165">
        <v>96.864400000000003</v>
      </c>
      <c r="CT42" s="165">
        <v>-12.4604</v>
      </c>
      <c r="CU42" s="165">
        <v>-94.181299999999993</v>
      </c>
      <c r="CV42" s="165">
        <v>-8.8600999999999992</v>
      </c>
      <c r="CW42" s="165">
        <v>3.6768000000000001</v>
      </c>
      <c r="CX42" s="165">
        <v>23.36</v>
      </c>
      <c r="CY42" s="165">
        <v>9.64</v>
      </c>
      <c r="CZ42" s="165">
        <v>9.3798999999999992</v>
      </c>
      <c r="DA42" s="165">
        <v>9.4756999999999998</v>
      </c>
      <c r="DB42" s="165">
        <v>-10.130000000000001</v>
      </c>
      <c r="DC42" s="166"/>
      <c r="DD42" s="165">
        <v>-25.1069</v>
      </c>
      <c r="DE42" s="165">
        <v>-24.991700000000002</v>
      </c>
      <c r="DF42" s="165">
        <v>34.194699999999997</v>
      </c>
      <c r="DG42" s="165">
        <v>1.47E-2</v>
      </c>
      <c r="DH42" s="165">
        <v>-5.2263999999999999</v>
      </c>
      <c r="DI42" s="166"/>
      <c r="DJ42" s="166"/>
      <c r="DK42" s="165">
        <v>-3.6646000000000001</v>
      </c>
      <c r="DL42" s="165">
        <v>4.4939999999999998</v>
      </c>
      <c r="DM42" s="165">
        <v>35.333100000000002</v>
      </c>
      <c r="DN42" s="165">
        <v>12.9941</v>
      </c>
      <c r="DO42" s="165">
        <v>5.04</v>
      </c>
      <c r="DP42" s="165">
        <v>-0.01</v>
      </c>
      <c r="DQ42" s="165">
        <v>5.3324999999999996</v>
      </c>
      <c r="DR42" s="165">
        <v>-33.306899999999999</v>
      </c>
      <c r="DS42" s="165">
        <v>-6.39</v>
      </c>
      <c r="DT42" s="165">
        <v>-6.44</v>
      </c>
      <c r="DU42" s="165">
        <v>24.41</v>
      </c>
      <c r="DV42" s="165">
        <v>17.64</v>
      </c>
      <c r="DW42" s="165">
        <v>-27.818200000000001</v>
      </c>
      <c r="DX42" s="165">
        <v>-14.2818</v>
      </c>
      <c r="DY42" s="165">
        <v>-28.987100000000002</v>
      </c>
      <c r="DZ42" s="165">
        <v>-27.2273</v>
      </c>
      <c r="EA42" s="165">
        <v>11.981400000000001</v>
      </c>
      <c r="EB42" s="165">
        <v>-1.4314</v>
      </c>
      <c r="EC42" s="165">
        <v>-10.683400000000001</v>
      </c>
      <c r="ED42" s="165">
        <v>-9.9016000000000002</v>
      </c>
      <c r="EE42" s="165">
        <v>-20.440300000000001</v>
      </c>
      <c r="EF42" s="165">
        <v>-22.137799999999999</v>
      </c>
      <c r="EG42" s="165">
        <v>-10.179</v>
      </c>
      <c r="EH42" s="165">
        <v>-98.418099999999995</v>
      </c>
      <c r="EI42" s="165">
        <v>-8.5756999999999994</v>
      </c>
      <c r="EJ42" s="166"/>
      <c r="EK42" s="165">
        <v>-9.2134999999999998</v>
      </c>
      <c r="EL42" s="165">
        <v>-8.8882999999999992</v>
      </c>
      <c r="EM42" s="166"/>
      <c r="EN42" s="165">
        <v>7.7991999999999999</v>
      </c>
      <c r="EO42" s="165">
        <v>6.0876000000000001</v>
      </c>
      <c r="EP42" s="165">
        <v>-14.852</v>
      </c>
      <c r="EQ42" s="165">
        <v>-21.6372</v>
      </c>
      <c r="ER42" s="165">
        <v>-21.129100000000001</v>
      </c>
      <c r="ES42" s="165">
        <v>2.2652000000000001</v>
      </c>
      <c r="ET42" s="166"/>
      <c r="EU42" s="166"/>
      <c r="EV42" s="166"/>
      <c r="EW42" s="165">
        <v>3.0897999999999999</v>
      </c>
      <c r="EX42" s="165">
        <v>18.248000000000001</v>
      </c>
      <c r="EY42" s="165">
        <v>-6.7576999999999998</v>
      </c>
      <c r="EZ42" s="165">
        <v>-6.95</v>
      </c>
      <c r="FA42" s="165">
        <v>4.8960999999999997</v>
      </c>
      <c r="FB42" s="165">
        <v>3.5419</v>
      </c>
      <c r="FC42" s="165">
        <v>-19.8642</v>
      </c>
      <c r="FD42" s="166"/>
      <c r="FE42" s="166"/>
      <c r="FF42" s="166"/>
      <c r="FG42" s="165">
        <v>3.3090000000000002</v>
      </c>
      <c r="FH42" s="165">
        <v>3.258</v>
      </c>
      <c r="FI42" s="165">
        <v>0</v>
      </c>
      <c r="FJ42" s="165">
        <v>4.1863999999999999</v>
      </c>
      <c r="FK42" s="165">
        <v>3.0142000000000002</v>
      </c>
      <c r="FL42" s="165">
        <v>4.5213000000000001</v>
      </c>
      <c r="FM42" s="165">
        <v>13.5105</v>
      </c>
      <c r="FN42" s="165">
        <v>12.635400000000001</v>
      </c>
      <c r="FO42" s="165">
        <v>13.4785</v>
      </c>
      <c r="FP42" s="165">
        <v>22.3642</v>
      </c>
      <c r="FQ42" s="166"/>
      <c r="FR42" s="166"/>
      <c r="FS42" s="165">
        <v>-5.61</v>
      </c>
      <c r="FT42" s="166"/>
      <c r="FU42" s="166"/>
      <c r="FV42" s="165">
        <v>1.35</v>
      </c>
      <c r="FW42" s="165">
        <v>-14.7829</v>
      </c>
      <c r="FX42" s="165">
        <v>1.4176</v>
      </c>
      <c r="FY42" s="165">
        <v>7.0919999999999996</v>
      </c>
      <c r="FZ42" s="165">
        <v>0.80800000000000005</v>
      </c>
      <c r="GA42" s="165">
        <v>3.0432000000000001</v>
      </c>
      <c r="GB42" s="165">
        <v>28.22</v>
      </c>
      <c r="GC42" s="165">
        <v>-31.9726</v>
      </c>
      <c r="GD42" s="165">
        <v>-22.681699999999999</v>
      </c>
      <c r="GE42" s="165">
        <v>-1.34</v>
      </c>
      <c r="GF42" s="165">
        <v>23.838899999999999</v>
      </c>
      <c r="GG42" s="166"/>
      <c r="GH42" s="165">
        <v>21.873100000000001</v>
      </c>
      <c r="GI42" s="166"/>
      <c r="GJ42" s="165">
        <v>-5.2042000000000002</v>
      </c>
      <c r="GK42" s="165">
        <v>2.4217</v>
      </c>
      <c r="GL42" s="166"/>
      <c r="GM42" s="166"/>
      <c r="GN42" s="165">
        <v>-11.191599999999999</v>
      </c>
      <c r="GO42" s="165">
        <v>-6.4790999999999999</v>
      </c>
      <c r="GP42" s="165">
        <v>6.0357000000000003</v>
      </c>
      <c r="GQ42" s="165">
        <v>-32.016199999999998</v>
      </c>
      <c r="GR42" s="165">
        <v>-6.3220000000000001</v>
      </c>
      <c r="GS42" s="165">
        <v>-6.3734000000000002</v>
      </c>
      <c r="GT42" s="165">
        <v>112.5882</v>
      </c>
      <c r="GU42" s="165">
        <v>-9.2003000000000004</v>
      </c>
      <c r="GV42" s="165">
        <v>-10.992900000000001</v>
      </c>
      <c r="GW42" s="165">
        <v>-5.181</v>
      </c>
      <c r="GX42" s="165">
        <v>3.1234999999999999</v>
      </c>
      <c r="GY42" s="165">
        <v>7.9855</v>
      </c>
      <c r="GZ42" s="165">
        <v>8.0062999999999995</v>
      </c>
      <c r="HA42" s="165">
        <v>2</v>
      </c>
      <c r="HB42" s="165">
        <v>13.998100000000001</v>
      </c>
      <c r="HC42" s="165">
        <v>16.4451</v>
      </c>
      <c r="HD42" s="165">
        <v>0</v>
      </c>
      <c r="HE42" s="165">
        <v>0</v>
      </c>
      <c r="HF42" s="165">
        <v>27.163799999999998</v>
      </c>
      <c r="HG42" s="165">
        <v>24.424399999999999</v>
      </c>
      <c r="HH42" s="165">
        <v>39.436300000000003</v>
      </c>
      <c r="HI42" s="165">
        <v>17.720400000000001</v>
      </c>
      <c r="HJ42" s="165">
        <v>17.864599999999999</v>
      </c>
      <c r="HK42" s="165">
        <v>0</v>
      </c>
      <c r="HL42" s="165">
        <v>0</v>
      </c>
      <c r="HM42" s="165">
        <v>-9.9190000000000005</v>
      </c>
      <c r="HN42" s="165">
        <v>0</v>
      </c>
      <c r="HO42" s="165">
        <v>38.610900000000001</v>
      </c>
      <c r="HP42" s="165">
        <v>46.508299999999998</v>
      </c>
      <c r="HQ42" s="165">
        <v>-4.0472000000000001</v>
      </c>
      <c r="HR42" s="165">
        <v>-3.0968</v>
      </c>
      <c r="HS42" s="165">
        <v>7.0716000000000001</v>
      </c>
      <c r="HT42" s="165">
        <v>7.2537000000000003</v>
      </c>
      <c r="HU42" s="165">
        <v>14.46</v>
      </c>
      <c r="HV42" s="165">
        <v>14.31</v>
      </c>
      <c r="HW42" s="165">
        <v>-27.3</v>
      </c>
      <c r="HX42" s="165">
        <v>-26.4</v>
      </c>
      <c r="HY42" s="165">
        <v>0.79190000000000005</v>
      </c>
      <c r="HZ42" s="165">
        <v>-14.96</v>
      </c>
      <c r="IA42" s="165">
        <v>39.6494</v>
      </c>
      <c r="IB42" s="165">
        <v>33.711100000000002</v>
      </c>
      <c r="IC42" s="165">
        <v>32.968299999999999</v>
      </c>
      <c r="ID42" s="165">
        <v>-17.8</v>
      </c>
      <c r="IE42" s="165">
        <v>-35.799999999999997</v>
      </c>
      <c r="IF42" s="165">
        <v>-9.3000000000000007</v>
      </c>
      <c r="IG42" s="165">
        <v>-9.8000000000000007</v>
      </c>
      <c r="IH42" s="165">
        <v>-17.485499999999998</v>
      </c>
      <c r="II42" s="165">
        <v>-17.2776</v>
      </c>
      <c r="IJ42" s="165">
        <v>-76.838999999999999</v>
      </c>
      <c r="IK42" s="165">
        <v>-27.949400000000001</v>
      </c>
      <c r="IL42" s="165">
        <v>-235.30940000000001</v>
      </c>
      <c r="IM42" s="165">
        <v>-19.684799999999999</v>
      </c>
      <c r="IN42" s="165">
        <v>24.562799999999999</v>
      </c>
      <c r="IO42" s="165">
        <v>103.0613</v>
      </c>
      <c r="IP42" s="165">
        <v>58.579599999999999</v>
      </c>
      <c r="IQ42" s="165">
        <v>64.87</v>
      </c>
      <c r="IR42" s="165">
        <v>131.25</v>
      </c>
      <c r="IS42" s="165">
        <v>39.310699999999997</v>
      </c>
      <c r="IT42" s="165">
        <v>35.0351</v>
      </c>
      <c r="IU42" s="165">
        <v>35.827100000000002</v>
      </c>
      <c r="IV42" s="165">
        <v>45.4771</v>
      </c>
      <c r="IW42" s="165">
        <v>166.0317</v>
      </c>
      <c r="IX42" s="165">
        <v>-234.3475</v>
      </c>
      <c r="IY42" s="165">
        <v>79.943899999999999</v>
      </c>
      <c r="IZ42" s="165">
        <v>-68.849000000000004</v>
      </c>
      <c r="JA42" s="165">
        <v>-1.7101999999999999</v>
      </c>
      <c r="JB42" s="166"/>
      <c r="JC42" s="165">
        <v>-6.8</v>
      </c>
      <c r="JD42" s="165">
        <v>-0.97399999999999998</v>
      </c>
      <c r="JE42" s="165">
        <v>-0.97899999999999998</v>
      </c>
      <c r="JF42" s="165">
        <v>2.08</v>
      </c>
      <c r="JG42" s="166"/>
      <c r="JH42" s="165">
        <v>-3.5192000000000001</v>
      </c>
      <c r="JI42" s="165">
        <v>-6.5598999999999998</v>
      </c>
      <c r="JJ42" s="165">
        <v>10.8721</v>
      </c>
      <c r="JK42" s="165">
        <v>-8.5526999999999997</v>
      </c>
      <c r="JL42" s="165">
        <v>3.7</v>
      </c>
      <c r="JM42" s="165">
        <v>2.1840000000000002</v>
      </c>
      <c r="JN42" s="165">
        <v>2.0750000000000002</v>
      </c>
      <c r="JO42" s="166"/>
      <c r="JP42" s="165">
        <v>1.8394999999999999</v>
      </c>
      <c r="JQ42" s="165">
        <v>4.4484000000000004</v>
      </c>
      <c r="JR42" s="165">
        <v>3.5484</v>
      </c>
      <c r="JS42" s="165">
        <v>3.4523999999999999</v>
      </c>
      <c r="JT42" s="166"/>
      <c r="JU42" s="165">
        <v>20.399999999999999</v>
      </c>
      <c r="JV42" s="165">
        <v>8.0215999999999994</v>
      </c>
      <c r="JW42" s="165">
        <v>0.23</v>
      </c>
      <c r="JX42" s="166"/>
      <c r="JY42" s="165">
        <v>-12.5395</v>
      </c>
      <c r="JZ42" s="165">
        <v>-1.7977000000000001</v>
      </c>
      <c r="KA42" s="165">
        <v>-23.5715</v>
      </c>
      <c r="KB42" s="165">
        <v>-11.004200000000001</v>
      </c>
      <c r="KC42" s="165">
        <v>0</v>
      </c>
      <c r="KD42" s="165">
        <v>-25.2165</v>
      </c>
      <c r="KE42" s="165">
        <v>-4.4828999999999999</v>
      </c>
      <c r="KF42" s="165">
        <v>-22</v>
      </c>
      <c r="KG42" s="165">
        <v>4.9000000000000004</v>
      </c>
      <c r="KH42" s="166"/>
      <c r="KI42" s="165">
        <v>-115.4432</v>
      </c>
    </row>
    <row r="43" spans="1:295" ht="18" customHeight="1" x14ac:dyDescent="0.25">
      <c r="A43" s="160" t="s">
        <v>40</v>
      </c>
      <c r="B43" s="160" t="s">
        <v>835</v>
      </c>
      <c r="C43" s="164">
        <v>0</v>
      </c>
      <c r="D43" s="165">
        <v>4.2521000000000004</v>
      </c>
      <c r="E43" s="165">
        <v>-9.2766000000000002</v>
      </c>
      <c r="F43" s="165">
        <v>7.0989000000000004</v>
      </c>
      <c r="G43" s="165">
        <v>6.1336000000000004</v>
      </c>
      <c r="H43" s="166"/>
      <c r="I43" s="165">
        <v>11.458399999999999</v>
      </c>
      <c r="J43" s="166"/>
      <c r="K43" s="165">
        <v>10.2151</v>
      </c>
      <c r="L43" s="165">
        <v>4.0728999999999997</v>
      </c>
      <c r="M43" s="165">
        <v>5.2305000000000001</v>
      </c>
      <c r="N43" s="165">
        <v>-15.54</v>
      </c>
      <c r="O43" s="166"/>
      <c r="P43" s="165">
        <v>2.2000000000000002</v>
      </c>
      <c r="Q43" s="165">
        <v>1.6559999999999999</v>
      </c>
      <c r="R43" s="166"/>
      <c r="S43" s="165">
        <v>5.4481000000000002</v>
      </c>
      <c r="T43" s="165">
        <v>-14.971</v>
      </c>
      <c r="U43" s="165">
        <v>2.5249000000000001</v>
      </c>
      <c r="V43" s="165">
        <v>2.2625000000000002</v>
      </c>
      <c r="W43" s="165">
        <v>4.1468999999999996</v>
      </c>
      <c r="X43" s="166"/>
      <c r="Y43" s="166"/>
      <c r="Z43" s="166"/>
      <c r="AA43" s="166"/>
      <c r="AB43" s="165">
        <v>-0.89810000000000001</v>
      </c>
      <c r="AC43" s="165">
        <v>-0.30599999999999999</v>
      </c>
      <c r="AD43" s="165">
        <v>-0.28499999999999998</v>
      </c>
      <c r="AE43" s="165">
        <v>10.127000000000001</v>
      </c>
      <c r="AF43" s="165">
        <v>-4.4400000000000004</v>
      </c>
      <c r="AG43" s="165">
        <v>-8.8000000000000007</v>
      </c>
      <c r="AH43" s="165">
        <v>2.3E-2</v>
      </c>
      <c r="AI43" s="165">
        <v>0.14199999999999999</v>
      </c>
      <c r="AJ43" s="165">
        <v>-10.62</v>
      </c>
      <c r="AK43" s="165">
        <v>-10.63</v>
      </c>
      <c r="AL43" s="166"/>
      <c r="AM43" s="165">
        <v>-13.07</v>
      </c>
      <c r="AN43" s="165">
        <v>-13.11</v>
      </c>
      <c r="AO43" s="165">
        <v>4.4584000000000001</v>
      </c>
      <c r="AP43" s="165">
        <v>3.3464999999999998</v>
      </c>
      <c r="AQ43" s="165">
        <v>17.698799999999999</v>
      </c>
      <c r="AR43" s="165">
        <v>18.059699999999999</v>
      </c>
      <c r="AS43" s="165">
        <v>-16.2607</v>
      </c>
      <c r="AT43" s="165">
        <v>-13.5299</v>
      </c>
      <c r="AU43" s="165">
        <v>-13.0352</v>
      </c>
      <c r="AV43" s="165">
        <v>-0.61499999999999999</v>
      </c>
      <c r="AW43" s="165">
        <v>-5.8799999999999998E-2</v>
      </c>
      <c r="AX43" s="166"/>
      <c r="AY43" s="165">
        <v>-16.075099999999999</v>
      </c>
      <c r="AZ43" s="165">
        <v>3.5632999999999999</v>
      </c>
      <c r="BA43" s="165">
        <v>19.778400000000001</v>
      </c>
      <c r="BB43" s="165">
        <v>-30.918800000000001</v>
      </c>
      <c r="BC43" s="165">
        <v>13.1418</v>
      </c>
      <c r="BD43" s="165">
        <v>-6.6</v>
      </c>
      <c r="BE43" s="165">
        <v>-7.2</v>
      </c>
      <c r="BF43" s="165">
        <v>-22.902699999999999</v>
      </c>
      <c r="BG43" s="165">
        <v>-22.971299999999999</v>
      </c>
      <c r="BH43" s="165">
        <v>-3.2509999999999999</v>
      </c>
      <c r="BI43" s="166"/>
      <c r="BJ43" s="165">
        <v>-7.45</v>
      </c>
      <c r="BK43" s="165">
        <v>2E-3</v>
      </c>
      <c r="BL43" s="165">
        <v>1.4266000000000001</v>
      </c>
      <c r="BM43" s="165">
        <v>1.107</v>
      </c>
      <c r="BN43" s="165">
        <v>-121.4331</v>
      </c>
      <c r="BO43" s="165">
        <v>90.182199999999995</v>
      </c>
      <c r="BP43" s="165">
        <v>90.334800000000001</v>
      </c>
      <c r="BQ43" s="165">
        <v>10.321899999999999</v>
      </c>
      <c r="BR43" s="165">
        <v>-72.884699999999995</v>
      </c>
      <c r="BS43" s="166"/>
      <c r="BT43" s="166"/>
      <c r="BU43" s="166"/>
      <c r="BV43" s="165">
        <v>17.883400000000002</v>
      </c>
      <c r="BW43" s="165">
        <v>9</v>
      </c>
      <c r="BX43" s="165">
        <v>5.2</v>
      </c>
      <c r="BY43" s="165">
        <v>-9.35</v>
      </c>
      <c r="BZ43" s="165">
        <v>8.42</v>
      </c>
      <c r="CA43" s="165">
        <v>-8.1671999999999993</v>
      </c>
      <c r="CB43" s="165">
        <v>-7.7652999999999999</v>
      </c>
      <c r="CC43" s="165">
        <v>13.879</v>
      </c>
      <c r="CD43" s="165">
        <v>12.3726</v>
      </c>
      <c r="CE43" s="165">
        <v>0.89870000000000005</v>
      </c>
      <c r="CF43" s="165">
        <v>16.211400000000001</v>
      </c>
      <c r="CG43" s="165">
        <v>16.574100000000001</v>
      </c>
      <c r="CH43" s="165">
        <v>-7.5136000000000003</v>
      </c>
      <c r="CI43" s="165">
        <v>22.629799999999999</v>
      </c>
      <c r="CJ43" s="166"/>
      <c r="CK43" s="166"/>
      <c r="CL43" s="165">
        <v>65.3</v>
      </c>
      <c r="CM43" s="165">
        <v>-40.4</v>
      </c>
      <c r="CN43" s="165">
        <v>-1.9</v>
      </c>
      <c r="CO43" s="165">
        <v>53.919199999999996</v>
      </c>
      <c r="CP43" s="165">
        <v>54.619199999999999</v>
      </c>
      <c r="CQ43" s="165">
        <v>52.305</v>
      </c>
      <c r="CR43" s="165">
        <v>97.790899999999993</v>
      </c>
      <c r="CS43" s="165">
        <v>98.295199999999994</v>
      </c>
      <c r="CT43" s="165">
        <v>-8.6838999999999995</v>
      </c>
      <c r="CU43" s="165">
        <v>-98.063500000000005</v>
      </c>
      <c r="CV43" s="165">
        <v>-6.5631000000000004</v>
      </c>
      <c r="CW43" s="165">
        <v>3.1526999999999998</v>
      </c>
      <c r="CX43" s="165">
        <v>23.28</v>
      </c>
      <c r="CY43" s="165">
        <v>10.050000000000001</v>
      </c>
      <c r="CZ43" s="165">
        <v>9.3798999999999992</v>
      </c>
      <c r="DA43" s="165">
        <v>9.4756999999999998</v>
      </c>
      <c r="DB43" s="165">
        <v>-10.02</v>
      </c>
      <c r="DC43" s="166"/>
      <c r="DD43" s="165">
        <v>-23.3215</v>
      </c>
      <c r="DE43" s="165">
        <v>-23.2194</v>
      </c>
      <c r="DF43" s="165">
        <v>28.3185</v>
      </c>
      <c r="DG43" s="165">
        <v>1.4800000000000001E-2</v>
      </c>
      <c r="DH43" s="165">
        <v>-5.0872000000000002</v>
      </c>
      <c r="DI43" s="166"/>
      <c r="DJ43" s="166"/>
      <c r="DK43" s="165">
        <v>-4.4983000000000004</v>
      </c>
      <c r="DL43" s="165">
        <v>3.9329999999999998</v>
      </c>
      <c r="DM43" s="165">
        <v>35.963900000000002</v>
      </c>
      <c r="DN43" s="165">
        <v>12.8085</v>
      </c>
      <c r="DO43" s="165">
        <v>4.57</v>
      </c>
      <c r="DP43" s="165">
        <v>-0.04</v>
      </c>
      <c r="DQ43" s="165">
        <v>5.5350000000000001</v>
      </c>
      <c r="DR43" s="165">
        <v>-26.8965</v>
      </c>
      <c r="DS43" s="165">
        <v>-6.52</v>
      </c>
      <c r="DT43" s="165">
        <v>-6.55</v>
      </c>
      <c r="DU43" s="165">
        <v>25.06</v>
      </c>
      <c r="DV43" s="165">
        <v>17.23</v>
      </c>
      <c r="DW43" s="165">
        <v>-27</v>
      </c>
      <c r="DX43" s="165">
        <v>-12.9636</v>
      </c>
      <c r="DY43" s="165">
        <v>-22.675999999999998</v>
      </c>
      <c r="DZ43" s="165">
        <v>-22.945499999999999</v>
      </c>
      <c r="EA43" s="165">
        <v>13.382199999999999</v>
      </c>
      <c r="EB43" s="165">
        <v>-0.4098</v>
      </c>
      <c r="EC43" s="165">
        <v>-8.43</v>
      </c>
      <c r="ED43" s="165">
        <v>-8.3835999999999995</v>
      </c>
      <c r="EE43" s="165">
        <v>-17.480799999999999</v>
      </c>
      <c r="EF43" s="165">
        <v>-20.582999999999998</v>
      </c>
      <c r="EG43" s="165">
        <v>-10.805</v>
      </c>
      <c r="EH43" s="165">
        <v>-101.768</v>
      </c>
      <c r="EI43" s="165">
        <v>-5.6101000000000001</v>
      </c>
      <c r="EJ43" s="166"/>
      <c r="EK43" s="165">
        <v>-7.9358000000000004</v>
      </c>
      <c r="EL43" s="165">
        <v>-7.6045999999999996</v>
      </c>
      <c r="EM43" s="166"/>
      <c r="EN43" s="165">
        <v>7.5072999999999999</v>
      </c>
      <c r="EO43" s="165">
        <v>6.7305000000000001</v>
      </c>
      <c r="EP43" s="165">
        <v>-10.244</v>
      </c>
      <c r="EQ43" s="165">
        <v>-19.7362</v>
      </c>
      <c r="ER43" s="165">
        <v>-19.121300000000002</v>
      </c>
      <c r="ES43" s="165">
        <v>0.86980000000000002</v>
      </c>
      <c r="ET43" s="166"/>
      <c r="EU43" s="166"/>
      <c r="EV43" s="166"/>
      <c r="EW43" s="165">
        <v>2.6802000000000001</v>
      </c>
      <c r="EX43" s="165">
        <v>17.956700000000001</v>
      </c>
      <c r="EY43" s="165">
        <v>-8.1218000000000004</v>
      </c>
      <c r="EZ43" s="165">
        <v>-8.3878000000000004</v>
      </c>
      <c r="FA43" s="165">
        <v>5.5111999999999997</v>
      </c>
      <c r="FB43" s="165">
        <v>1.2629999999999999</v>
      </c>
      <c r="FC43" s="165">
        <v>-21.550799999999999</v>
      </c>
      <c r="FD43" s="166"/>
      <c r="FE43" s="166"/>
      <c r="FF43" s="166"/>
      <c r="FG43" s="165">
        <v>2.4611000000000001</v>
      </c>
      <c r="FH43" s="165">
        <v>2.6049000000000002</v>
      </c>
      <c r="FI43" s="165">
        <v>0</v>
      </c>
      <c r="FJ43" s="165">
        <v>1.1721999999999999</v>
      </c>
      <c r="FK43" s="165">
        <v>0.66979999999999995</v>
      </c>
      <c r="FL43" s="165">
        <v>19.759799999999998</v>
      </c>
      <c r="FM43" s="165">
        <v>9.3976000000000006</v>
      </c>
      <c r="FN43" s="165">
        <v>9.4604999999999997</v>
      </c>
      <c r="FO43" s="165">
        <v>24.4954</v>
      </c>
      <c r="FP43" s="165">
        <v>33.191899999999997</v>
      </c>
      <c r="FQ43" s="166"/>
      <c r="FR43" s="166"/>
      <c r="FS43" s="165">
        <v>-3.6177999999999999</v>
      </c>
      <c r="FT43" s="166"/>
      <c r="FU43" s="166"/>
      <c r="FV43" s="165">
        <v>0.26</v>
      </c>
      <c r="FW43" s="165">
        <v>-10.8416</v>
      </c>
      <c r="FX43" s="165">
        <v>1.3982000000000001</v>
      </c>
      <c r="FY43" s="165">
        <v>7.1849999999999996</v>
      </c>
      <c r="FZ43" s="165">
        <v>0.83299999999999996</v>
      </c>
      <c r="GA43" s="165">
        <v>2.9672000000000001</v>
      </c>
      <c r="GB43" s="165">
        <v>27.53</v>
      </c>
      <c r="GC43" s="165">
        <v>-34.163200000000003</v>
      </c>
      <c r="GD43" s="165">
        <v>-26.690300000000001</v>
      </c>
      <c r="GE43" s="165">
        <v>-0.96</v>
      </c>
      <c r="GF43" s="165">
        <v>21.709900000000001</v>
      </c>
      <c r="GG43" s="166"/>
      <c r="GH43" s="165">
        <v>22.466899999999999</v>
      </c>
      <c r="GI43" s="166"/>
      <c r="GJ43" s="165">
        <v>-5.7228000000000003</v>
      </c>
      <c r="GK43" s="165">
        <v>2.4180999999999999</v>
      </c>
      <c r="GL43" s="166"/>
      <c r="GM43" s="166"/>
      <c r="GN43" s="165">
        <v>-10.662000000000001</v>
      </c>
      <c r="GO43" s="165">
        <v>-5.3571999999999997</v>
      </c>
      <c r="GP43" s="165">
        <v>5.1430999999999996</v>
      </c>
      <c r="GQ43" s="165">
        <v>-32.688400000000001</v>
      </c>
      <c r="GR43" s="165">
        <v>-6.3052999999999999</v>
      </c>
      <c r="GS43" s="165">
        <v>-6.3567999999999998</v>
      </c>
      <c r="GT43" s="165">
        <v>122.1511</v>
      </c>
      <c r="GU43" s="165">
        <v>-8.8656000000000006</v>
      </c>
      <c r="GV43" s="165">
        <v>-11.2212</v>
      </c>
      <c r="GW43" s="165">
        <v>-5.2855999999999996</v>
      </c>
      <c r="GX43" s="165">
        <v>3.1648999999999998</v>
      </c>
      <c r="GY43" s="165">
        <v>7.8097000000000003</v>
      </c>
      <c r="GZ43" s="165">
        <v>7.8559999999999999</v>
      </c>
      <c r="HA43" s="166"/>
      <c r="HB43" s="165">
        <v>17.400300000000001</v>
      </c>
      <c r="HC43" s="165">
        <v>19.409099999999999</v>
      </c>
      <c r="HD43" s="165">
        <v>-1.26</v>
      </c>
      <c r="HE43" s="165">
        <v>7.3548</v>
      </c>
      <c r="HF43" s="165">
        <v>30.565000000000001</v>
      </c>
      <c r="HG43" s="165">
        <v>26.154199999999999</v>
      </c>
      <c r="HH43" s="165">
        <v>36.009</v>
      </c>
      <c r="HI43" s="165">
        <v>18.314</v>
      </c>
      <c r="HJ43" s="165">
        <v>18.829000000000001</v>
      </c>
      <c r="HK43" s="165">
        <v>0</v>
      </c>
      <c r="HL43" s="166"/>
      <c r="HM43" s="165">
        <v>0</v>
      </c>
      <c r="HN43" s="165">
        <v>0</v>
      </c>
      <c r="HO43" s="165">
        <v>52.357700000000001</v>
      </c>
      <c r="HP43" s="166"/>
      <c r="HQ43" s="165">
        <v>-7.843</v>
      </c>
      <c r="HR43" s="165">
        <v>-7.2168000000000001</v>
      </c>
      <c r="HS43" s="165">
        <v>1.3724000000000001</v>
      </c>
      <c r="HT43" s="165">
        <v>1.7849999999999999</v>
      </c>
      <c r="HU43" s="165">
        <v>12.65</v>
      </c>
      <c r="HV43" s="165">
        <v>12.63</v>
      </c>
      <c r="HW43" s="165">
        <v>-29.7</v>
      </c>
      <c r="HX43" s="165">
        <v>-29.6</v>
      </c>
      <c r="HY43" s="165">
        <v>0.9677</v>
      </c>
      <c r="HZ43" s="165">
        <v>-10.08</v>
      </c>
      <c r="IA43" s="165">
        <v>48.150100000000002</v>
      </c>
      <c r="IB43" s="165">
        <v>28.347000000000001</v>
      </c>
      <c r="IC43" s="165">
        <v>28.25</v>
      </c>
      <c r="ID43" s="165">
        <v>-17.399999999999999</v>
      </c>
      <c r="IE43" s="165">
        <v>-34.1</v>
      </c>
      <c r="IF43" s="165">
        <v>-3.7</v>
      </c>
      <c r="IG43" s="165">
        <v>-4.3</v>
      </c>
      <c r="IH43" s="165">
        <v>-17.422999999999998</v>
      </c>
      <c r="II43" s="165">
        <v>-17.317299999999999</v>
      </c>
      <c r="IJ43" s="165">
        <v>-67.4679</v>
      </c>
      <c r="IK43" s="165">
        <v>-31.502500000000001</v>
      </c>
      <c r="IL43" s="165">
        <v>-237.83240000000001</v>
      </c>
      <c r="IM43" s="165">
        <v>-17.8384</v>
      </c>
      <c r="IN43" s="165">
        <v>25.451599999999999</v>
      </c>
      <c r="IO43" s="165">
        <v>108.9764</v>
      </c>
      <c r="IP43" s="165">
        <v>53.780299999999997</v>
      </c>
      <c r="IQ43" s="165">
        <v>60.283099999999997</v>
      </c>
      <c r="IR43" s="165">
        <v>134.36670000000001</v>
      </c>
      <c r="IS43" s="165">
        <v>45.423999999999999</v>
      </c>
      <c r="IT43" s="165">
        <v>40.1327</v>
      </c>
      <c r="IU43" s="165">
        <v>39.034100000000002</v>
      </c>
      <c r="IV43" s="165">
        <v>42.006999999999998</v>
      </c>
      <c r="IW43" s="165">
        <v>173.0367</v>
      </c>
      <c r="IX43" s="165">
        <v>-238.4228</v>
      </c>
      <c r="IY43" s="165">
        <v>83.494699999999995</v>
      </c>
      <c r="IZ43" s="165">
        <v>-71.080399999999997</v>
      </c>
      <c r="JA43" s="165">
        <v>-1.2171000000000001</v>
      </c>
      <c r="JB43" s="166"/>
      <c r="JC43" s="165">
        <v>-6.48</v>
      </c>
      <c r="JD43" s="165">
        <v>-1.119</v>
      </c>
      <c r="JE43" s="165">
        <v>-1.1259999999999999</v>
      </c>
      <c r="JF43" s="165">
        <v>1.68</v>
      </c>
      <c r="JG43" s="165">
        <v>0.24</v>
      </c>
      <c r="JH43" s="165">
        <v>-3.6065999999999998</v>
      </c>
      <c r="JI43" s="165">
        <v>-7.0877999999999997</v>
      </c>
      <c r="JJ43" s="165">
        <v>12.9229</v>
      </c>
      <c r="JK43" s="165">
        <v>-8.7601999999999993</v>
      </c>
      <c r="JL43" s="165">
        <v>1.9</v>
      </c>
      <c r="JM43" s="165">
        <v>-2.661</v>
      </c>
      <c r="JN43" s="165">
        <v>-1.6240000000000001</v>
      </c>
      <c r="JO43" s="166"/>
      <c r="JP43" s="165">
        <v>1.8585</v>
      </c>
      <c r="JQ43" s="165">
        <v>4.5269000000000004</v>
      </c>
      <c r="JR43" s="165">
        <v>3.6459999999999999</v>
      </c>
      <c r="JS43" s="165">
        <v>3.6154000000000002</v>
      </c>
      <c r="JT43" s="166"/>
      <c r="JU43" s="165">
        <v>18.899999999999999</v>
      </c>
      <c r="JV43" s="165">
        <v>7.1307999999999998</v>
      </c>
      <c r="JW43" s="165">
        <v>0.15</v>
      </c>
      <c r="JX43" s="166"/>
      <c r="JY43" s="165">
        <v>-14.9307</v>
      </c>
      <c r="JZ43" s="165">
        <v>-0.84560000000000002</v>
      </c>
      <c r="KA43" s="165">
        <v>-21.8353</v>
      </c>
      <c r="KB43" s="165">
        <v>-11.948399999999999</v>
      </c>
      <c r="KC43" s="165">
        <v>-2.1871999999999998</v>
      </c>
      <c r="KD43" s="165">
        <v>-24.6205</v>
      </c>
      <c r="KE43" s="165">
        <v>-4.5075000000000003</v>
      </c>
      <c r="KF43" s="165">
        <v>-20.7</v>
      </c>
      <c r="KG43" s="165">
        <v>4.0999999999999996</v>
      </c>
      <c r="KH43" s="166"/>
      <c r="KI43" s="165">
        <v>-117.83880000000001</v>
      </c>
    </row>
    <row r="44" spans="1:295" ht="18" customHeight="1" x14ac:dyDescent="0.25">
      <c r="A44" s="160" t="s">
        <v>40</v>
      </c>
      <c r="B44" s="160" t="s">
        <v>836</v>
      </c>
      <c r="C44" s="164">
        <v>0</v>
      </c>
      <c r="D44" s="165">
        <v>4.3920000000000003</v>
      </c>
      <c r="E44" s="165">
        <v>-9.3620000000000001</v>
      </c>
      <c r="F44" s="165">
        <v>5.7790999999999997</v>
      </c>
      <c r="G44" s="165">
        <v>6.1841999999999997</v>
      </c>
      <c r="H44" s="166"/>
      <c r="I44" s="165">
        <v>11.210699999999999</v>
      </c>
      <c r="J44" s="166"/>
      <c r="K44" s="165">
        <v>10.0276</v>
      </c>
      <c r="L44" s="165">
        <v>3.9308999999999998</v>
      </c>
      <c r="M44" s="165">
        <v>5.3547000000000002</v>
      </c>
      <c r="N44" s="165">
        <v>-13.32</v>
      </c>
      <c r="O44" s="166"/>
      <c r="P44" s="166"/>
      <c r="Q44" s="165">
        <v>1.6559999999999999</v>
      </c>
      <c r="R44" s="166"/>
      <c r="S44" s="165">
        <v>5.5785999999999998</v>
      </c>
      <c r="T44" s="165">
        <v>-15.788600000000001</v>
      </c>
      <c r="U44" s="165">
        <v>2.8776000000000002</v>
      </c>
      <c r="V44" s="165">
        <v>2.516</v>
      </c>
      <c r="W44" s="165">
        <v>4.4755000000000003</v>
      </c>
      <c r="X44" s="166"/>
      <c r="Y44" s="166"/>
      <c r="Z44" s="166"/>
      <c r="AA44" s="166"/>
      <c r="AB44" s="165">
        <v>-0.89810000000000001</v>
      </c>
      <c r="AC44" s="165">
        <v>-5.6000000000000001E-2</v>
      </c>
      <c r="AD44" s="165">
        <v>-7.0000000000000007E-2</v>
      </c>
      <c r="AE44" s="165">
        <v>10.728</v>
      </c>
      <c r="AF44" s="165">
        <v>-6.66</v>
      </c>
      <c r="AG44" s="165">
        <v>-8.8000000000000007</v>
      </c>
      <c r="AH44" s="165">
        <v>0.52100000000000002</v>
      </c>
      <c r="AI44" s="165">
        <v>0.159</v>
      </c>
      <c r="AJ44" s="165">
        <v>-8.61</v>
      </c>
      <c r="AK44" s="165">
        <v>-8.65</v>
      </c>
      <c r="AL44" s="166"/>
      <c r="AM44" s="165">
        <v>-12.9</v>
      </c>
      <c r="AN44" s="165">
        <v>-12.86</v>
      </c>
      <c r="AO44" s="165">
        <v>3.1686000000000001</v>
      </c>
      <c r="AP44" s="165">
        <v>3.0830000000000002</v>
      </c>
      <c r="AQ44" s="165">
        <v>14.710599999999999</v>
      </c>
      <c r="AR44" s="165">
        <v>16.492799999999999</v>
      </c>
      <c r="AS44" s="165">
        <v>-18.587299999999999</v>
      </c>
      <c r="AT44" s="165">
        <v>-12.994</v>
      </c>
      <c r="AU44" s="165">
        <v>-13.289300000000001</v>
      </c>
      <c r="AV44" s="165">
        <v>8.4853000000000005</v>
      </c>
      <c r="AW44" s="165">
        <v>9.3909000000000002</v>
      </c>
      <c r="AX44" s="166"/>
      <c r="AY44" s="165">
        <v>-17.4147</v>
      </c>
      <c r="AZ44" s="165">
        <v>4.3522999999999996</v>
      </c>
      <c r="BA44" s="165">
        <v>26.056699999999999</v>
      </c>
      <c r="BB44" s="165">
        <v>-27.898599999999998</v>
      </c>
      <c r="BC44" s="165">
        <v>11.766500000000001</v>
      </c>
      <c r="BD44" s="165">
        <v>-6.8</v>
      </c>
      <c r="BE44" s="165">
        <v>-7.3</v>
      </c>
      <c r="BF44" s="165">
        <v>-21.9755</v>
      </c>
      <c r="BG44" s="165">
        <v>-21.3871</v>
      </c>
      <c r="BH44" s="165">
        <v>-3.0977000000000001</v>
      </c>
      <c r="BI44" s="166"/>
      <c r="BJ44" s="165">
        <v>-7.5868000000000002</v>
      </c>
      <c r="BK44" s="165">
        <v>0.2409</v>
      </c>
      <c r="BL44" s="165">
        <v>1.1475</v>
      </c>
      <c r="BM44" s="165">
        <v>0.82579999999999998</v>
      </c>
      <c r="BN44" s="165">
        <v>-115.2989</v>
      </c>
      <c r="BO44" s="165">
        <v>85.940100000000001</v>
      </c>
      <c r="BP44" s="165">
        <v>86.153700000000001</v>
      </c>
      <c r="BQ44" s="165">
        <v>1.1731</v>
      </c>
      <c r="BR44" s="165">
        <v>-66.754400000000004</v>
      </c>
      <c r="BS44" s="166"/>
      <c r="BT44" s="166"/>
      <c r="BU44" s="166"/>
      <c r="BV44" s="165">
        <v>16.635899999999999</v>
      </c>
      <c r="BW44" s="165">
        <v>8.32</v>
      </c>
      <c r="BX44" s="165">
        <v>4.62</v>
      </c>
      <c r="BY44" s="165">
        <v>-9.2200000000000006</v>
      </c>
      <c r="BZ44" s="165">
        <v>7.4</v>
      </c>
      <c r="CA44" s="165">
        <v>-10.310499999999999</v>
      </c>
      <c r="CB44" s="165">
        <v>-10.4445</v>
      </c>
      <c r="CC44" s="165">
        <v>21.0581</v>
      </c>
      <c r="CD44" s="165">
        <v>18.246400000000001</v>
      </c>
      <c r="CE44" s="165">
        <v>-0.41610000000000003</v>
      </c>
      <c r="CF44" s="165">
        <v>22.366299999999999</v>
      </c>
      <c r="CG44" s="165">
        <v>22.115300000000001</v>
      </c>
      <c r="CH44" s="165">
        <v>-8.2873000000000001</v>
      </c>
      <c r="CI44" s="165">
        <v>25.109100000000002</v>
      </c>
      <c r="CJ44" s="166"/>
      <c r="CK44" s="166"/>
      <c r="CL44" s="165">
        <v>72.5</v>
      </c>
      <c r="CM44" s="165">
        <v>-47.6</v>
      </c>
      <c r="CN44" s="165">
        <v>-1.98</v>
      </c>
      <c r="CO44" s="165">
        <v>59.072099999999999</v>
      </c>
      <c r="CP44" s="165">
        <v>59.449599999999997</v>
      </c>
      <c r="CQ44" s="165">
        <v>57.450699999999998</v>
      </c>
      <c r="CR44" s="165">
        <v>99.020099999999999</v>
      </c>
      <c r="CS44" s="165">
        <v>98.682400000000001</v>
      </c>
      <c r="CT44" s="165">
        <v>-10.9476</v>
      </c>
      <c r="CU44" s="165">
        <v>-95.137100000000004</v>
      </c>
      <c r="CV44" s="165">
        <v>-9.0418000000000003</v>
      </c>
      <c r="CW44" s="165">
        <v>3.4205999999999999</v>
      </c>
      <c r="CX44" s="165">
        <v>24.15</v>
      </c>
      <c r="CY44" s="165">
        <v>8.99</v>
      </c>
      <c r="CZ44" s="165">
        <v>10.317399999999999</v>
      </c>
      <c r="DA44" s="165">
        <v>10.3546</v>
      </c>
      <c r="DB44" s="165">
        <v>-11.01</v>
      </c>
      <c r="DC44" s="166"/>
      <c r="DD44" s="165">
        <v>-26.357900000000001</v>
      </c>
      <c r="DE44" s="165">
        <v>-26.175799999999999</v>
      </c>
      <c r="DF44" s="165">
        <v>27.456800000000001</v>
      </c>
      <c r="DG44" s="165">
        <v>1.4500000000000001E-2</v>
      </c>
      <c r="DH44" s="165">
        <v>-5.5956000000000001</v>
      </c>
      <c r="DI44" s="166"/>
      <c r="DJ44" s="166"/>
      <c r="DK44" s="165">
        <v>-4.5898000000000003</v>
      </c>
      <c r="DL44" s="165">
        <v>5.0551000000000004</v>
      </c>
      <c r="DM44" s="165">
        <v>36.279299999999999</v>
      </c>
      <c r="DN44" s="165">
        <v>13.7363</v>
      </c>
      <c r="DO44" s="165">
        <v>5.49</v>
      </c>
      <c r="DP44" s="165">
        <v>-0.42</v>
      </c>
      <c r="DQ44" s="165">
        <v>5.8185000000000002</v>
      </c>
      <c r="DR44" s="165">
        <v>-27.871600000000001</v>
      </c>
      <c r="DS44" s="165">
        <v>-6.15</v>
      </c>
      <c r="DT44" s="165">
        <v>-6.24</v>
      </c>
      <c r="DU44" s="165">
        <v>26.86</v>
      </c>
      <c r="DV44" s="165">
        <v>18.989999999999998</v>
      </c>
      <c r="DW44" s="165">
        <v>-25.290900000000001</v>
      </c>
      <c r="DX44" s="165">
        <v>-13.0364</v>
      </c>
      <c r="DY44" s="165">
        <v>-26.5</v>
      </c>
      <c r="DZ44" s="165">
        <v>-25.909099999999999</v>
      </c>
      <c r="EA44" s="165">
        <v>18.459700000000002</v>
      </c>
      <c r="EB44" s="165">
        <v>3.3092000000000001</v>
      </c>
      <c r="EC44" s="165">
        <v>-5.2617000000000003</v>
      </c>
      <c r="ED44" s="165">
        <v>-4.1928999999999998</v>
      </c>
      <c r="EE44" s="165">
        <v>-25.186900000000001</v>
      </c>
      <c r="EF44" s="165">
        <v>-29.755199999999999</v>
      </c>
      <c r="EG44" s="165">
        <v>-11.641999999999999</v>
      </c>
      <c r="EH44" s="165">
        <v>-92.955299999999994</v>
      </c>
      <c r="EI44" s="165">
        <v>-15.752000000000001</v>
      </c>
      <c r="EJ44" s="166"/>
      <c r="EK44" s="165">
        <v>-8.7363999999999997</v>
      </c>
      <c r="EL44" s="165">
        <v>-8.2931000000000008</v>
      </c>
      <c r="EM44" s="166"/>
      <c r="EN44" s="165">
        <v>6.7331000000000003</v>
      </c>
      <c r="EO44" s="165">
        <v>5.3489000000000004</v>
      </c>
      <c r="EP44" s="165">
        <v>-16.899999999999999</v>
      </c>
      <c r="EQ44" s="165">
        <v>-19.8826</v>
      </c>
      <c r="ER44" s="165">
        <v>-19.570599999999999</v>
      </c>
      <c r="ES44" s="165">
        <v>8.4450000000000003</v>
      </c>
      <c r="ET44" s="166"/>
      <c r="EU44" s="166"/>
      <c r="EV44" s="166"/>
      <c r="EW44" s="165">
        <v>2.9569999999999999</v>
      </c>
      <c r="EX44" s="165">
        <v>19.078399999999998</v>
      </c>
      <c r="EY44" s="165">
        <v>-7.8821000000000003</v>
      </c>
      <c r="EZ44" s="165">
        <v>-8.0556999999999999</v>
      </c>
      <c r="FA44" s="165">
        <v>5.4039999999999999</v>
      </c>
      <c r="FB44" s="165">
        <v>10.2248</v>
      </c>
      <c r="FC44" s="165">
        <v>-25.148399999999999</v>
      </c>
      <c r="FD44" s="166"/>
      <c r="FE44" s="166"/>
      <c r="FF44" s="166"/>
      <c r="FG44" s="165">
        <v>3.4729999999999999</v>
      </c>
      <c r="FH44" s="165">
        <v>3.7323</v>
      </c>
      <c r="FI44" s="165">
        <v>2.5562</v>
      </c>
      <c r="FJ44" s="165">
        <v>2.6793</v>
      </c>
      <c r="FK44" s="165">
        <v>2.6793</v>
      </c>
      <c r="FL44" s="165">
        <v>24.281199999999998</v>
      </c>
      <c r="FM44" s="165">
        <v>11.6265</v>
      </c>
      <c r="FN44" s="165">
        <v>11.248900000000001</v>
      </c>
      <c r="FO44" s="165">
        <v>21.9618</v>
      </c>
      <c r="FP44" s="165">
        <v>28.889099999999999</v>
      </c>
      <c r="FQ44" s="166"/>
      <c r="FR44" s="166"/>
      <c r="FS44" s="165">
        <v>-1.7153</v>
      </c>
      <c r="FT44" s="166"/>
      <c r="FU44" s="165">
        <v>0.9</v>
      </c>
      <c r="FV44" s="165">
        <v>-0.36</v>
      </c>
      <c r="FW44" s="165">
        <v>0</v>
      </c>
      <c r="FX44" s="165">
        <v>1.4970000000000001</v>
      </c>
      <c r="FY44" s="165">
        <v>7.5209999999999999</v>
      </c>
      <c r="FZ44" s="165">
        <v>0.86299999999999999</v>
      </c>
      <c r="GA44" s="165">
        <v>2.5889000000000002</v>
      </c>
      <c r="GB44" s="165">
        <v>30.64</v>
      </c>
      <c r="GC44" s="165">
        <v>-32.454000000000001</v>
      </c>
      <c r="GD44" s="165">
        <v>-26.244499999999999</v>
      </c>
      <c r="GE44" s="165">
        <v>-1.59</v>
      </c>
      <c r="GF44" s="165">
        <v>23.837499999999999</v>
      </c>
      <c r="GG44" s="166"/>
      <c r="GH44" s="165">
        <v>23.3109</v>
      </c>
      <c r="GI44" s="166"/>
      <c r="GJ44" s="165">
        <v>-6.7619999999999996</v>
      </c>
      <c r="GK44" s="165">
        <v>2.8559999999999999</v>
      </c>
      <c r="GL44" s="165">
        <v>3.5999999999999997E-2</v>
      </c>
      <c r="GM44" s="166"/>
      <c r="GN44" s="165">
        <v>-10.8058</v>
      </c>
      <c r="GO44" s="165">
        <v>-6.4001999999999999</v>
      </c>
      <c r="GP44" s="165">
        <v>3.4722</v>
      </c>
      <c r="GQ44" s="165">
        <v>-31.175899999999999</v>
      </c>
      <c r="GR44" s="165">
        <v>-6.2488000000000001</v>
      </c>
      <c r="GS44" s="165">
        <v>-6.3018000000000001</v>
      </c>
      <c r="GT44" s="165">
        <v>133.48330000000001</v>
      </c>
      <c r="GU44" s="165">
        <v>-7.5511999999999997</v>
      </c>
      <c r="GV44" s="165">
        <v>-10.3988</v>
      </c>
      <c r="GW44" s="165">
        <v>-6.4725999999999999</v>
      </c>
      <c r="GX44" s="165">
        <v>3.4794</v>
      </c>
      <c r="GY44" s="165">
        <v>8.2492000000000001</v>
      </c>
      <c r="GZ44" s="165">
        <v>8.2842000000000002</v>
      </c>
      <c r="HA44" s="165">
        <v>3.2673999999999999</v>
      </c>
      <c r="HB44" s="165">
        <v>0</v>
      </c>
      <c r="HC44" s="165">
        <v>3.4925000000000002</v>
      </c>
      <c r="HD44" s="165">
        <v>-2.1</v>
      </c>
      <c r="HE44" s="165">
        <v>5.8056000000000001</v>
      </c>
      <c r="HF44" s="165">
        <v>26.051300000000001</v>
      </c>
      <c r="HG44" s="165">
        <v>30.227399999999999</v>
      </c>
      <c r="HH44" s="165">
        <v>39.121299999999998</v>
      </c>
      <c r="HI44" s="165">
        <v>38.307600000000001</v>
      </c>
      <c r="HJ44" s="165">
        <v>38.239100000000001</v>
      </c>
      <c r="HK44" s="165">
        <v>-7.4968000000000004</v>
      </c>
      <c r="HL44" s="165">
        <v>-8.8819999999999997</v>
      </c>
      <c r="HM44" s="165">
        <v>-10.1928</v>
      </c>
      <c r="HN44" s="165">
        <v>0</v>
      </c>
      <c r="HO44" s="166"/>
      <c r="HP44" s="165">
        <v>56.029800000000002</v>
      </c>
      <c r="HQ44" s="165">
        <v>-9.9248999999999992</v>
      </c>
      <c r="HR44" s="165">
        <v>-8.9801000000000002</v>
      </c>
      <c r="HS44" s="165">
        <v>-7.1962000000000002</v>
      </c>
      <c r="HT44" s="165">
        <v>-7.4405999999999999</v>
      </c>
      <c r="HU44" s="165">
        <v>14.44</v>
      </c>
      <c r="HV44" s="165">
        <v>14.52</v>
      </c>
      <c r="HW44" s="165">
        <v>-31.5</v>
      </c>
      <c r="HX44" s="165">
        <v>-31.6</v>
      </c>
      <c r="HY44" s="165">
        <v>0.98599999999999999</v>
      </c>
      <c r="HZ44" s="165">
        <v>-7.68</v>
      </c>
      <c r="IA44" s="165">
        <v>50.863700000000001</v>
      </c>
      <c r="IB44" s="165">
        <v>26.683399999999999</v>
      </c>
      <c r="IC44" s="165">
        <v>26.683800000000002</v>
      </c>
      <c r="ID44" s="165">
        <v>-17.399999999999999</v>
      </c>
      <c r="IE44" s="165">
        <v>-35.799999999999997</v>
      </c>
      <c r="IF44" s="165">
        <v>-3.7</v>
      </c>
      <c r="IG44" s="165">
        <v>-4.3</v>
      </c>
      <c r="IH44" s="166"/>
      <c r="II44" s="166"/>
      <c r="IJ44" s="165">
        <v>-67.882099999999994</v>
      </c>
      <c r="IK44" s="165">
        <v>-36.841999999999999</v>
      </c>
      <c r="IL44" s="165">
        <v>-241.37819999999999</v>
      </c>
      <c r="IM44" s="165">
        <v>-22.491800000000001</v>
      </c>
      <c r="IN44" s="165">
        <v>23.625299999999999</v>
      </c>
      <c r="IO44" s="165">
        <v>110.7724</v>
      </c>
      <c r="IP44" s="165">
        <v>51.715600000000002</v>
      </c>
      <c r="IQ44" s="165">
        <v>65.689400000000006</v>
      </c>
      <c r="IR44" s="165">
        <v>137.7276</v>
      </c>
      <c r="IS44" s="165">
        <v>49.3872</v>
      </c>
      <c r="IT44" s="165">
        <v>37.474699999999999</v>
      </c>
      <c r="IU44" s="165">
        <v>32.995199999999997</v>
      </c>
      <c r="IV44" s="165">
        <v>41.855699999999999</v>
      </c>
      <c r="IW44" s="165">
        <v>175.9074</v>
      </c>
      <c r="IX44" s="165">
        <v>-239.00829999999999</v>
      </c>
      <c r="IY44" s="165">
        <v>85.559399999999997</v>
      </c>
      <c r="IZ44" s="165">
        <v>-71.878100000000003</v>
      </c>
      <c r="JA44" s="165">
        <v>-1.1951000000000001</v>
      </c>
      <c r="JB44" s="166"/>
      <c r="JC44" s="165">
        <v>-4.08</v>
      </c>
      <c r="JD44" s="165">
        <v>-1.2909999999999999</v>
      </c>
      <c r="JE44" s="165">
        <v>-1.3</v>
      </c>
      <c r="JF44" s="165">
        <v>-0.16</v>
      </c>
      <c r="JG44" s="165">
        <v>2.64</v>
      </c>
      <c r="JH44" s="165">
        <v>-3.3763999999999998</v>
      </c>
      <c r="JI44" s="165">
        <v>-9.1386000000000003</v>
      </c>
      <c r="JJ44" s="165">
        <v>9.3766999999999996</v>
      </c>
      <c r="JK44" s="165">
        <v>-3.6606000000000001</v>
      </c>
      <c r="JL44" s="165">
        <v>2.5</v>
      </c>
      <c r="JM44" s="165">
        <v>-0.87</v>
      </c>
      <c r="JN44" s="165">
        <v>-2.4209999999999998</v>
      </c>
      <c r="JO44" s="165">
        <v>1.7405999999999999</v>
      </c>
      <c r="JP44" s="165">
        <v>2.0289000000000001</v>
      </c>
      <c r="JQ44" s="165">
        <v>4.2796000000000003</v>
      </c>
      <c r="JR44" s="165">
        <v>3.4201999999999999</v>
      </c>
      <c r="JS44" s="165">
        <v>3.6812999999999998</v>
      </c>
      <c r="JT44" s="166"/>
      <c r="JU44" s="165">
        <v>20</v>
      </c>
      <c r="JV44" s="165">
        <v>8.5675000000000008</v>
      </c>
      <c r="JW44" s="165">
        <v>0.16</v>
      </c>
      <c r="JX44" s="166"/>
      <c r="JY44" s="165">
        <v>0</v>
      </c>
      <c r="JZ44" s="165">
        <v>-18.0823</v>
      </c>
      <c r="KA44" s="165">
        <v>-21.7577</v>
      </c>
      <c r="KB44" s="165">
        <v>3.4618000000000002</v>
      </c>
      <c r="KC44" s="165">
        <v>13.664899999999999</v>
      </c>
      <c r="KD44" s="165">
        <v>-15.4573</v>
      </c>
      <c r="KE44" s="165">
        <v>1.4914000000000001</v>
      </c>
      <c r="KF44" s="165">
        <v>-22</v>
      </c>
      <c r="KG44" s="165">
        <v>5</v>
      </c>
      <c r="KH44" s="166"/>
      <c r="KI44" s="165">
        <v>-120.08750000000001</v>
      </c>
    </row>
    <row r="45" spans="1:295" ht="18" customHeight="1" x14ac:dyDescent="0.25">
      <c r="A45" s="160" t="s">
        <v>40</v>
      </c>
      <c r="B45" s="160" t="s">
        <v>837</v>
      </c>
      <c r="C45" s="164">
        <v>0</v>
      </c>
      <c r="D45" s="165">
        <v>5.4074999999999998</v>
      </c>
      <c r="E45" s="165">
        <v>-11.589499999999999</v>
      </c>
      <c r="F45" s="165">
        <v>-1.2726999999999999</v>
      </c>
      <c r="G45" s="165">
        <v>7.1848999999999998</v>
      </c>
      <c r="H45" s="166"/>
      <c r="I45" s="165">
        <v>13.3512</v>
      </c>
      <c r="J45" s="166"/>
      <c r="K45" s="165">
        <v>14.1782</v>
      </c>
      <c r="L45" s="165">
        <v>5.5327999999999999</v>
      </c>
      <c r="M45" s="165">
        <v>5.2248999999999999</v>
      </c>
      <c r="N45" s="165">
        <v>-19.98</v>
      </c>
      <c r="O45" s="165">
        <v>-26.4</v>
      </c>
      <c r="P45" s="165">
        <v>2.2000000000000002</v>
      </c>
      <c r="Q45" s="165">
        <v>2.484</v>
      </c>
      <c r="R45" s="165">
        <v>-19.8</v>
      </c>
      <c r="S45" s="165">
        <v>5.8400999999999996</v>
      </c>
      <c r="T45" s="165">
        <v>-14.3017</v>
      </c>
      <c r="U45" s="165">
        <v>4.4763000000000002</v>
      </c>
      <c r="V45" s="165">
        <v>4.4363000000000001</v>
      </c>
      <c r="W45" s="165">
        <v>7.4436</v>
      </c>
      <c r="X45" s="166"/>
      <c r="Y45" s="166"/>
      <c r="Z45" s="166"/>
      <c r="AA45" s="166"/>
      <c r="AB45" s="166"/>
      <c r="AC45" s="165">
        <v>0.155</v>
      </c>
      <c r="AD45" s="165">
        <v>0.16700000000000001</v>
      </c>
      <c r="AE45" s="165">
        <v>10.081</v>
      </c>
      <c r="AF45" s="165">
        <v>0</v>
      </c>
      <c r="AG45" s="165">
        <v>-6.6</v>
      </c>
      <c r="AH45" s="165">
        <v>-0.53300000000000003</v>
      </c>
      <c r="AI45" s="165">
        <v>0.17299999999999999</v>
      </c>
      <c r="AJ45" s="165">
        <v>-7.86</v>
      </c>
      <c r="AK45" s="165">
        <v>-7.91</v>
      </c>
      <c r="AL45" s="166"/>
      <c r="AM45" s="165">
        <v>-11.78</v>
      </c>
      <c r="AN45" s="165">
        <v>-11.84</v>
      </c>
      <c r="AO45" s="165">
        <v>3.4456000000000002</v>
      </c>
      <c r="AP45" s="165">
        <v>2.7980999999999998</v>
      </c>
      <c r="AQ45" s="165">
        <v>11.7568</v>
      </c>
      <c r="AR45" s="165">
        <v>15.233499999999999</v>
      </c>
      <c r="AS45" s="165">
        <v>-16.813500000000001</v>
      </c>
      <c r="AT45" s="165">
        <v>-13.797800000000001</v>
      </c>
      <c r="AU45" s="165">
        <v>-13.1699</v>
      </c>
      <c r="AV45" s="165">
        <v>-0.30809999999999998</v>
      </c>
      <c r="AW45" s="165">
        <v>-0.42970000000000003</v>
      </c>
      <c r="AX45" s="166"/>
      <c r="AY45" s="165">
        <v>-14.1997</v>
      </c>
      <c r="AZ45" s="165">
        <v>2.3795999999999999</v>
      </c>
      <c r="BA45" s="165">
        <v>11.483499999999999</v>
      </c>
      <c r="BB45" s="165">
        <v>-12.3056</v>
      </c>
      <c r="BC45" s="165">
        <v>8.2693999999999992</v>
      </c>
      <c r="BD45" s="165">
        <v>-5.4</v>
      </c>
      <c r="BE45" s="165">
        <v>-6</v>
      </c>
      <c r="BF45" s="165">
        <v>-19.5989</v>
      </c>
      <c r="BG45" s="165">
        <v>-20.094999999999999</v>
      </c>
      <c r="BH45" s="165">
        <v>-3.3696999999999999</v>
      </c>
      <c r="BI45" s="166"/>
      <c r="BJ45" s="165">
        <v>-6.3022999999999998</v>
      </c>
      <c r="BK45" s="165">
        <v>0.70309999999999995</v>
      </c>
      <c r="BL45" s="165">
        <v>1.4732000000000001</v>
      </c>
      <c r="BM45" s="165">
        <v>1.0034000000000001</v>
      </c>
      <c r="BN45" s="165">
        <v>-113.8035</v>
      </c>
      <c r="BO45" s="165">
        <v>104.0986</v>
      </c>
      <c r="BP45" s="165">
        <v>104.5869</v>
      </c>
      <c r="BQ45" s="165">
        <v>-9.2470999999999997</v>
      </c>
      <c r="BR45" s="165">
        <v>-38.648800000000001</v>
      </c>
      <c r="BS45" s="166"/>
      <c r="BT45" s="166"/>
      <c r="BU45" s="166"/>
      <c r="BV45" s="165">
        <v>22.883099999999999</v>
      </c>
      <c r="BW45" s="165">
        <v>8.7899999999999991</v>
      </c>
      <c r="BX45" s="165">
        <v>7.54</v>
      </c>
      <c r="BY45" s="165">
        <v>-6.54</v>
      </c>
      <c r="BZ45" s="165">
        <v>4.63</v>
      </c>
      <c r="CA45" s="165">
        <v>-13.2576</v>
      </c>
      <c r="CB45" s="165">
        <v>-12.453799999999999</v>
      </c>
      <c r="CC45" s="165">
        <v>21.141999999999999</v>
      </c>
      <c r="CD45" s="165">
        <v>19.0792</v>
      </c>
      <c r="CE45" s="165">
        <v>0.44190000000000002</v>
      </c>
      <c r="CF45" s="165">
        <v>22.405799999999999</v>
      </c>
      <c r="CG45" s="165">
        <v>22.724900000000002</v>
      </c>
      <c r="CH45" s="165">
        <v>-5.734</v>
      </c>
      <c r="CI45" s="165">
        <v>27.171199999999999</v>
      </c>
      <c r="CJ45" s="166"/>
      <c r="CK45" s="166"/>
      <c r="CL45" s="165">
        <v>83</v>
      </c>
      <c r="CM45" s="165">
        <v>-51.2</v>
      </c>
      <c r="CN45" s="165">
        <v>-2.0499999999999998</v>
      </c>
      <c r="CO45" s="165">
        <v>63.269199999999998</v>
      </c>
      <c r="CP45" s="165">
        <v>62.204500000000003</v>
      </c>
      <c r="CQ45" s="165">
        <v>60.495600000000003</v>
      </c>
      <c r="CR45" s="165">
        <v>106.9875</v>
      </c>
      <c r="CS45" s="165">
        <v>107.831</v>
      </c>
      <c r="CT45" s="165">
        <v>-12.819000000000001</v>
      </c>
      <c r="CU45" s="165">
        <v>-106.14570000000001</v>
      </c>
      <c r="CV45" s="165">
        <v>-10.5352</v>
      </c>
      <c r="CW45" s="165">
        <v>3.681</v>
      </c>
      <c r="CX45" s="165">
        <v>26.15</v>
      </c>
      <c r="CY45" s="165">
        <v>8.98</v>
      </c>
      <c r="CZ45" s="165">
        <v>10.473599999999999</v>
      </c>
      <c r="DA45" s="165">
        <v>10.452299999999999</v>
      </c>
      <c r="DB45" s="165">
        <v>-11.23</v>
      </c>
      <c r="DC45" s="166"/>
      <c r="DD45" s="165">
        <v>-28.401499999999999</v>
      </c>
      <c r="DE45" s="165">
        <v>-28.158300000000001</v>
      </c>
      <c r="DF45" s="165">
        <v>34.301600000000001</v>
      </c>
      <c r="DG45" s="165">
        <v>1.4500000000000001E-2</v>
      </c>
      <c r="DH45" s="165">
        <v>-5.8083</v>
      </c>
      <c r="DI45" s="165">
        <v>3.6</v>
      </c>
      <c r="DJ45" s="165">
        <v>2.5</v>
      </c>
      <c r="DK45" s="165">
        <v>-4.0601000000000003</v>
      </c>
      <c r="DL45" s="165">
        <v>5.0551000000000004</v>
      </c>
      <c r="DM45" s="165">
        <v>36.752499999999998</v>
      </c>
      <c r="DN45" s="165">
        <v>13.921799999999999</v>
      </c>
      <c r="DO45" s="165">
        <v>5.58</v>
      </c>
      <c r="DP45" s="165">
        <v>-0.59</v>
      </c>
      <c r="DQ45" s="165">
        <v>4.7385000000000002</v>
      </c>
      <c r="DR45" s="165">
        <v>-33.171900000000001</v>
      </c>
      <c r="DS45" s="165">
        <v>-6.71</v>
      </c>
      <c r="DT45" s="165">
        <v>-6.77</v>
      </c>
      <c r="DU45" s="165">
        <v>29.38</v>
      </c>
      <c r="DV45" s="165">
        <v>20.260000000000002</v>
      </c>
      <c r="DW45" s="165">
        <v>-28.4</v>
      </c>
      <c r="DX45" s="165">
        <v>-15.2727</v>
      </c>
      <c r="DY45" s="165">
        <v>-32.119900000000001</v>
      </c>
      <c r="DZ45" s="165">
        <v>-30.7364</v>
      </c>
      <c r="EA45" s="165">
        <v>20.7547</v>
      </c>
      <c r="EB45" s="165">
        <v>5.9382000000000001</v>
      </c>
      <c r="EC45" s="165">
        <v>-5.1807999999999996</v>
      </c>
      <c r="ED45" s="165">
        <v>-4.1940999999999997</v>
      </c>
      <c r="EE45" s="165">
        <v>-25.904</v>
      </c>
      <c r="EF45" s="165">
        <v>-31.892199999999999</v>
      </c>
      <c r="EG45" s="165">
        <v>-12.289</v>
      </c>
      <c r="EH45" s="165">
        <v>-78.893500000000003</v>
      </c>
      <c r="EI45" s="165">
        <v>-33.938400000000001</v>
      </c>
      <c r="EJ45" s="166"/>
      <c r="EK45" s="165">
        <v>-8.7280999999999995</v>
      </c>
      <c r="EL45" s="165">
        <v>-7.9973999999999998</v>
      </c>
      <c r="EM45" s="166"/>
      <c r="EN45" s="165">
        <v>4.8766999999999996</v>
      </c>
      <c r="EO45" s="165">
        <v>3.3654999999999999</v>
      </c>
      <c r="EP45" s="165">
        <v>-15.875999999999999</v>
      </c>
      <c r="EQ45" s="165">
        <v>-21.364699999999999</v>
      </c>
      <c r="ER45" s="165">
        <v>-20.997499999999999</v>
      </c>
      <c r="ES45" s="165">
        <v>12.1938</v>
      </c>
      <c r="ET45" s="166"/>
      <c r="EU45" s="166"/>
      <c r="EV45" s="166"/>
      <c r="EW45" s="165">
        <v>2.9550000000000001</v>
      </c>
      <c r="EX45" s="165">
        <v>15.442</v>
      </c>
      <c r="EY45" s="165">
        <v>-6.8928000000000003</v>
      </c>
      <c r="EZ45" s="165">
        <v>-7.2077999999999998</v>
      </c>
      <c r="FA45" s="165">
        <v>5.4599000000000002</v>
      </c>
      <c r="FB45" s="165">
        <v>13.635300000000001</v>
      </c>
      <c r="FC45" s="165">
        <v>-27.9633</v>
      </c>
      <c r="FD45" s="166"/>
      <c r="FE45" s="166"/>
      <c r="FF45" s="166"/>
      <c r="FG45" s="165">
        <v>0</v>
      </c>
      <c r="FH45" s="165">
        <v>2.5049000000000001</v>
      </c>
      <c r="FI45" s="165">
        <v>0</v>
      </c>
      <c r="FJ45" s="165">
        <v>4.8562000000000003</v>
      </c>
      <c r="FK45" s="165">
        <v>4.3539000000000003</v>
      </c>
      <c r="FL45" s="165">
        <v>18.252700000000001</v>
      </c>
      <c r="FM45" s="165">
        <v>14.893700000000001</v>
      </c>
      <c r="FN45" s="165">
        <v>14.854799999999999</v>
      </c>
      <c r="FO45" s="165">
        <v>19.227900000000002</v>
      </c>
      <c r="FP45" s="165">
        <v>27.576599999999999</v>
      </c>
      <c r="FQ45" s="166"/>
      <c r="FR45" s="166"/>
      <c r="FS45" s="165">
        <v>-1.6072</v>
      </c>
      <c r="FT45" s="166"/>
      <c r="FU45" s="166"/>
      <c r="FV45" s="165">
        <v>-1.36</v>
      </c>
      <c r="FW45" s="165">
        <v>0</v>
      </c>
      <c r="FX45" s="165">
        <v>1.383</v>
      </c>
      <c r="FY45" s="165">
        <v>7.4809999999999999</v>
      </c>
      <c r="FZ45" s="165">
        <v>0.86199999999999999</v>
      </c>
      <c r="GA45" s="165">
        <v>2.5672000000000001</v>
      </c>
      <c r="GB45" s="165">
        <v>29.68</v>
      </c>
      <c r="GC45" s="165">
        <v>-32.145400000000002</v>
      </c>
      <c r="GD45" s="165">
        <v>-26.157699999999998</v>
      </c>
      <c r="GE45" s="165">
        <v>-1.71</v>
      </c>
      <c r="GF45" s="165">
        <v>23.602</v>
      </c>
      <c r="GG45" s="166"/>
      <c r="GH45" s="165">
        <v>23.721800000000002</v>
      </c>
      <c r="GI45" s="166"/>
      <c r="GJ45" s="165">
        <v>-7.4451000000000001</v>
      </c>
      <c r="GK45" s="165">
        <v>3.1764000000000001</v>
      </c>
      <c r="GL45" s="166"/>
      <c r="GM45" s="166"/>
      <c r="GN45" s="165">
        <v>-10.471</v>
      </c>
      <c r="GO45" s="165">
        <v>-7.4856999999999996</v>
      </c>
      <c r="GP45" s="165">
        <v>3.0617000000000001</v>
      </c>
      <c r="GQ45" s="165">
        <v>-28.066700000000001</v>
      </c>
      <c r="GR45" s="165">
        <v>-6.8562000000000003</v>
      </c>
      <c r="GS45" s="165">
        <v>-6.8997999999999999</v>
      </c>
      <c r="GT45" s="165">
        <v>142.434</v>
      </c>
      <c r="GU45" s="165">
        <v>-5.9503000000000004</v>
      </c>
      <c r="GV45" s="165">
        <v>-9.7623999999999995</v>
      </c>
      <c r="GW45" s="165">
        <v>-7.2957000000000001</v>
      </c>
      <c r="GX45" s="165">
        <v>3.2633999999999999</v>
      </c>
      <c r="GY45" s="165">
        <v>9.2599</v>
      </c>
      <c r="GZ45" s="165">
        <v>9.3521000000000001</v>
      </c>
      <c r="HA45" s="165">
        <v>2.5861000000000001</v>
      </c>
      <c r="HB45" s="165">
        <v>1.3571</v>
      </c>
      <c r="HC45" s="165">
        <v>3.5278999999999998</v>
      </c>
      <c r="HD45" s="165">
        <v>-1.26</v>
      </c>
      <c r="HE45" s="165">
        <v>5.8989000000000003</v>
      </c>
      <c r="HF45" s="165">
        <v>19.9557</v>
      </c>
      <c r="HG45" s="165">
        <v>36.506999999999998</v>
      </c>
      <c r="HH45" s="165">
        <v>46.921599999999998</v>
      </c>
      <c r="HI45" s="165">
        <v>38.5749</v>
      </c>
      <c r="HJ45" s="165">
        <v>38.419499999999999</v>
      </c>
      <c r="HK45" s="165">
        <v>-9.2353000000000005</v>
      </c>
      <c r="HL45" s="165">
        <v>-10.092599999999999</v>
      </c>
      <c r="HM45" s="165">
        <v>-9.8056999999999999</v>
      </c>
      <c r="HN45" s="165">
        <v>-10.6866</v>
      </c>
      <c r="HO45" s="165">
        <v>42.258099999999999</v>
      </c>
      <c r="HP45" s="165">
        <v>40.980400000000003</v>
      </c>
      <c r="HQ45" s="165">
        <v>-5.6951000000000001</v>
      </c>
      <c r="HR45" s="165">
        <v>-4.6788999999999996</v>
      </c>
      <c r="HS45" s="165">
        <v>-9.4887999999999995</v>
      </c>
      <c r="HT45" s="165">
        <v>-9.0782000000000007</v>
      </c>
      <c r="HU45" s="165">
        <v>13.63</v>
      </c>
      <c r="HV45" s="165">
        <v>13.75</v>
      </c>
      <c r="HW45" s="165">
        <v>-32.799999999999997</v>
      </c>
      <c r="HX45" s="165">
        <v>-33.1</v>
      </c>
      <c r="HY45" s="165">
        <v>0.9677</v>
      </c>
      <c r="HZ45" s="165">
        <v>-8.48</v>
      </c>
      <c r="IA45" s="165">
        <v>45.001600000000003</v>
      </c>
      <c r="IB45" s="165">
        <v>30.712800000000001</v>
      </c>
      <c r="IC45" s="165">
        <v>29.9694</v>
      </c>
      <c r="ID45" s="165">
        <v>-17.399999999999999</v>
      </c>
      <c r="IE45" s="165">
        <v>-36.299999999999997</v>
      </c>
      <c r="IF45" s="165">
        <v>-6.7</v>
      </c>
      <c r="IG45" s="165">
        <v>-7.7</v>
      </c>
      <c r="IH45" s="165">
        <v>-17.396100000000001</v>
      </c>
      <c r="II45" s="165">
        <v>-17.276499999999999</v>
      </c>
      <c r="IJ45" s="165">
        <v>-76.275800000000004</v>
      </c>
      <c r="IK45" s="165">
        <v>-15.8735</v>
      </c>
      <c r="IL45" s="165">
        <v>-241.97239999999999</v>
      </c>
      <c r="IM45" s="165">
        <v>-21.554600000000001</v>
      </c>
      <c r="IN45" s="165">
        <v>21.7179</v>
      </c>
      <c r="IO45" s="165">
        <v>113.23779999999999</v>
      </c>
      <c r="IP45" s="165">
        <v>48.360500000000002</v>
      </c>
      <c r="IQ45" s="165">
        <v>58.866500000000002</v>
      </c>
      <c r="IR45" s="165">
        <v>137.28639999999999</v>
      </c>
      <c r="IS45" s="165">
        <v>51.320999999999998</v>
      </c>
      <c r="IT45" s="165">
        <v>35.195900000000002</v>
      </c>
      <c r="IU45" s="165">
        <v>32.733199999999997</v>
      </c>
      <c r="IV45" s="165">
        <v>46.976199999999999</v>
      </c>
      <c r="IW45" s="165">
        <v>177.93450000000001</v>
      </c>
      <c r="IX45" s="165">
        <v>-236.29329999999999</v>
      </c>
      <c r="IY45" s="165">
        <v>91.547200000000004</v>
      </c>
      <c r="IZ45" s="165">
        <v>-78.537899999999993</v>
      </c>
      <c r="JA45" s="165">
        <v>-2.3182</v>
      </c>
      <c r="JB45" s="166"/>
      <c r="JC45" s="165">
        <v>-5.2</v>
      </c>
      <c r="JD45" s="165">
        <v>-1.242</v>
      </c>
      <c r="JE45" s="165">
        <v>-1.2470000000000001</v>
      </c>
      <c r="JF45" s="165">
        <v>0.88</v>
      </c>
      <c r="JG45" s="165">
        <v>1.84</v>
      </c>
      <c r="JH45" s="165">
        <v>-3.6537000000000002</v>
      </c>
      <c r="JI45" s="165">
        <v>-8.1437000000000008</v>
      </c>
      <c r="JJ45" s="165">
        <v>8.2933000000000003</v>
      </c>
      <c r="JK45" s="165">
        <v>-3.9230999999999998</v>
      </c>
      <c r="JL45" s="165">
        <v>2.2999999999999998</v>
      </c>
      <c r="JM45" s="165">
        <v>-2.5169999999999999</v>
      </c>
      <c r="JN45" s="165">
        <v>-1.859</v>
      </c>
      <c r="JO45" s="166"/>
      <c r="JP45" s="166"/>
      <c r="JQ45" s="165">
        <v>3.5783</v>
      </c>
      <c r="JR45" s="165">
        <v>3.6892</v>
      </c>
      <c r="JS45" s="165">
        <v>4.0277000000000003</v>
      </c>
      <c r="JT45" s="166"/>
      <c r="JU45" s="165">
        <v>21.8</v>
      </c>
      <c r="JV45" s="165">
        <v>8.9313000000000002</v>
      </c>
      <c r="JW45" s="165">
        <v>0.03</v>
      </c>
      <c r="JX45" s="166"/>
      <c r="JY45" s="166"/>
      <c r="JZ45" s="165">
        <v>-18.013500000000001</v>
      </c>
      <c r="KA45" s="165">
        <v>-21.434000000000001</v>
      </c>
      <c r="KB45" s="165">
        <v>3.4699</v>
      </c>
      <c r="KC45" s="165">
        <v>12.0783</v>
      </c>
      <c r="KD45" s="165">
        <v>-14.591200000000001</v>
      </c>
      <c r="KE45" s="165">
        <v>1.7079</v>
      </c>
      <c r="KF45" s="165">
        <v>-23.2</v>
      </c>
      <c r="KG45" s="165">
        <v>7</v>
      </c>
      <c r="KH45" s="166"/>
      <c r="KI45" s="165">
        <v>-103.1921</v>
      </c>
    </row>
    <row r="46" spans="1:295" ht="18" customHeight="1" x14ac:dyDescent="0.25">
      <c r="A46" s="160" t="s">
        <v>40</v>
      </c>
      <c r="B46" s="160" t="s">
        <v>838</v>
      </c>
      <c r="C46" s="164">
        <v>0</v>
      </c>
      <c r="D46" s="165">
        <v>5.1436999999999999</v>
      </c>
      <c r="E46" s="165">
        <v>-11.215999999999999</v>
      </c>
      <c r="F46" s="165">
        <v>6.2950999999999997</v>
      </c>
      <c r="G46" s="165">
        <v>7.3411</v>
      </c>
      <c r="H46" s="166"/>
      <c r="I46" s="165">
        <v>13.8439</v>
      </c>
      <c r="J46" s="166"/>
      <c r="K46" s="165">
        <v>14.824</v>
      </c>
      <c r="L46" s="165">
        <v>5.9138000000000002</v>
      </c>
      <c r="M46" s="165">
        <v>5.4874000000000001</v>
      </c>
      <c r="N46" s="165">
        <v>-15.54</v>
      </c>
      <c r="O46" s="165">
        <v>-28.6</v>
      </c>
      <c r="P46" s="165">
        <v>4.4000000000000004</v>
      </c>
      <c r="Q46" s="165">
        <v>4.968</v>
      </c>
      <c r="R46" s="165">
        <v>-22</v>
      </c>
      <c r="S46" s="165">
        <v>5.4343000000000004</v>
      </c>
      <c r="T46" s="165">
        <v>-5.5491000000000001</v>
      </c>
      <c r="U46" s="165">
        <v>4.9568000000000003</v>
      </c>
      <c r="V46" s="165">
        <v>4.8590999999999998</v>
      </c>
      <c r="W46" s="165">
        <v>8.3605999999999998</v>
      </c>
      <c r="X46" s="166"/>
      <c r="Y46" s="166"/>
      <c r="Z46" s="166"/>
      <c r="AA46" s="166"/>
      <c r="AB46" s="166"/>
      <c r="AC46" s="165">
        <v>4.3999999999999997E-2</v>
      </c>
      <c r="AD46" s="165">
        <v>4.2000000000000003E-2</v>
      </c>
      <c r="AE46" s="165">
        <v>10.566000000000001</v>
      </c>
      <c r="AF46" s="165">
        <v>-4.4400000000000004</v>
      </c>
      <c r="AG46" s="165">
        <v>-4.4000000000000004</v>
      </c>
      <c r="AH46" s="165">
        <v>0.48899999999999999</v>
      </c>
      <c r="AI46" s="165">
        <v>0.16600000000000001</v>
      </c>
      <c r="AJ46" s="165">
        <v>-6.86</v>
      </c>
      <c r="AK46" s="165">
        <v>-6.76</v>
      </c>
      <c r="AL46" s="166"/>
      <c r="AM46" s="165">
        <v>-12.99</v>
      </c>
      <c r="AN46" s="165">
        <v>-13.02</v>
      </c>
      <c r="AO46" s="165">
        <v>3.3917000000000002</v>
      </c>
      <c r="AP46" s="165">
        <v>3.3287</v>
      </c>
      <c r="AQ46" s="165">
        <v>23.31</v>
      </c>
      <c r="AR46" s="165">
        <v>24.972100000000001</v>
      </c>
      <c r="AS46" s="165">
        <v>-10.65</v>
      </c>
      <c r="AT46" s="165">
        <v>-8.3055000000000003</v>
      </c>
      <c r="AU46" s="165">
        <v>-8.3657000000000004</v>
      </c>
      <c r="AV46" s="165">
        <v>17.839500000000001</v>
      </c>
      <c r="AW46" s="165">
        <v>12.206899999999999</v>
      </c>
      <c r="AX46" s="166"/>
      <c r="AY46" s="165">
        <v>-21.567399999999999</v>
      </c>
      <c r="AZ46" s="165">
        <v>5.5359999999999996</v>
      </c>
      <c r="BA46" s="165">
        <v>27.337</v>
      </c>
      <c r="BB46" s="165">
        <v>33.534999999999997</v>
      </c>
      <c r="BC46" s="165">
        <v>2.8832</v>
      </c>
      <c r="BD46" s="165">
        <v>-3.5</v>
      </c>
      <c r="BE46" s="165">
        <v>-4</v>
      </c>
      <c r="BF46" s="165">
        <v>-23.068999999999999</v>
      </c>
      <c r="BG46" s="165">
        <v>-22.953700000000001</v>
      </c>
      <c r="BH46" s="165">
        <v>-3.3174000000000001</v>
      </c>
      <c r="BI46" s="166"/>
      <c r="BJ46" s="165">
        <v>-2.5451999999999999</v>
      </c>
      <c r="BK46" s="165">
        <v>0.98470000000000002</v>
      </c>
      <c r="BL46" s="165">
        <v>1.5719000000000001</v>
      </c>
      <c r="BM46" s="165">
        <v>1.0851999999999999</v>
      </c>
      <c r="BN46" s="165">
        <v>-137.9436</v>
      </c>
      <c r="BO46" s="165">
        <v>104.52589999999999</v>
      </c>
      <c r="BP46" s="165">
        <v>105.1362</v>
      </c>
      <c r="BQ46" s="165">
        <v>-7.8083999999999998</v>
      </c>
      <c r="BR46" s="165">
        <v>-51.350299999999997</v>
      </c>
      <c r="BS46" s="166"/>
      <c r="BT46" s="166"/>
      <c r="BU46" s="166"/>
      <c r="BV46" s="165">
        <v>23.5717</v>
      </c>
      <c r="BW46" s="165">
        <v>8.93</v>
      </c>
      <c r="BX46" s="165">
        <v>7.04</v>
      </c>
      <c r="BY46" s="165">
        <v>-6.74</v>
      </c>
      <c r="BZ46" s="165">
        <v>5.73</v>
      </c>
      <c r="CA46" s="165">
        <v>-12.1859</v>
      </c>
      <c r="CB46" s="165">
        <v>-12.0519</v>
      </c>
      <c r="CC46" s="165">
        <v>21.6553</v>
      </c>
      <c r="CD46" s="165">
        <v>19.400200000000002</v>
      </c>
      <c r="CE46" s="165">
        <v>0.4672</v>
      </c>
      <c r="CF46" s="165">
        <v>24.047000000000001</v>
      </c>
      <c r="CG46" s="165">
        <v>23.520800000000001</v>
      </c>
      <c r="CH46" s="165">
        <v>-3.1274000000000002</v>
      </c>
      <c r="CI46" s="165">
        <v>27.0063</v>
      </c>
      <c r="CJ46" s="166"/>
      <c r="CK46" s="166"/>
      <c r="CL46" s="165">
        <v>84.5</v>
      </c>
      <c r="CM46" s="165">
        <v>-52.5</v>
      </c>
      <c r="CN46" s="165">
        <v>-1.89</v>
      </c>
      <c r="CO46" s="165">
        <v>64.625799999999998</v>
      </c>
      <c r="CP46" s="165">
        <v>63.761899999999997</v>
      </c>
      <c r="CQ46" s="165">
        <v>62.662100000000002</v>
      </c>
      <c r="CR46" s="165">
        <v>108.3486</v>
      </c>
      <c r="CS46" s="165">
        <v>108.4419</v>
      </c>
      <c r="CT46" s="165">
        <v>-13.334899999999999</v>
      </c>
      <c r="CU46" s="165">
        <v>-107.2141</v>
      </c>
      <c r="CV46" s="165">
        <v>-11.255000000000001</v>
      </c>
      <c r="CW46" s="165">
        <v>3.5135000000000001</v>
      </c>
      <c r="CX46" s="165">
        <v>25.65</v>
      </c>
      <c r="CY46" s="165">
        <v>8.5</v>
      </c>
      <c r="CZ46" s="165">
        <v>10.473599999999999</v>
      </c>
      <c r="DA46" s="165">
        <v>10.647600000000001</v>
      </c>
      <c r="DB46" s="165">
        <v>-11.4</v>
      </c>
      <c r="DC46" s="166"/>
      <c r="DD46" s="165">
        <v>-28.546600000000002</v>
      </c>
      <c r="DE46" s="165">
        <v>-28.604199999999999</v>
      </c>
      <c r="DF46" s="165">
        <v>35.042299999999997</v>
      </c>
      <c r="DG46" s="165">
        <v>1.43E-2</v>
      </c>
      <c r="DH46" s="165">
        <v>-5.9554</v>
      </c>
      <c r="DI46" s="165">
        <v>2.4</v>
      </c>
      <c r="DJ46" s="165">
        <v>2.4</v>
      </c>
      <c r="DK46" s="165">
        <v>-3.7964000000000002</v>
      </c>
      <c r="DL46" s="165">
        <v>5.0551000000000004</v>
      </c>
      <c r="DM46" s="165">
        <v>36.910200000000003</v>
      </c>
      <c r="DN46" s="165">
        <v>14.1074</v>
      </c>
      <c r="DO46" s="165">
        <v>5.49</v>
      </c>
      <c r="DP46" s="165">
        <v>-0.67</v>
      </c>
      <c r="DQ46" s="165">
        <v>3.8744999999999998</v>
      </c>
      <c r="DR46" s="165">
        <v>-33.941899999999997</v>
      </c>
      <c r="DS46" s="165">
        <v>-7.51</v>
      </c>
      <c r="DT46" s="165">
        <v>-7.59</v>
      </c>
      <c r="DU46" s="165">
        <v>30.57</v>
      </c>
      <c r="DV46" s="165">
        <v>20.03</v>
      </c>
      <c r="DW46" s="165">
        <v>-31.345500000000001</v>
      </c>
      <c r="DX46" s="165">
        <v>-15.7364</v>
      </c>
      <c r="DY46" s="165">
        <v>-30.8048</v>
      </c>
      <c r="DZ46" s="165">
        <v>-29.5</v>
      </c>
      <c r="EA46" s="165">
        <v>20.409300000000002</v>
      </c>
      <c r="EB46" s="165">
        <v>5.8746999999999998</v>
      </c>
      <c r="EC46" s="165">
        <v>-4.1311999999999998</v>
      </c>
      <c r="ED46" s="165">
        <v>-4.867</v>
      </c>
      <c r="EE46" s="165">
        <v>-22.493400000000001</v>
      </c>
      <c r="EF46" s="165">
        <v>-27.511299999999999</v>
      </c>
      <c r="EG46" s="165">
        <v>-11.632999999999999</v>
      </c>
      <c r="EH46" s="165">
        <v>-79.334999999999994</v>
      </c>
      <c r="EI46" s="165">
        <v>-31.554200000000002</v>
      </c>
      <c r="EJ46" s="166"/>
      <c r="EK46" s="165">
        <v>-6.8204000000000002</v>
      </c>
      <c r="EL46" s="165">
        <v>-6.4497</v>
      </c>
      <c r="EM46" s="166"/>
      <c r="EN46" s="165">
        <v>0.78800000000000003</v>
      </c>
      <c r="EO46" s="165">
        <v>-0.38400000000000001</v>
      </c>
      <c r="EP46" s="165">
        <v>-1.028</v>
      </c>
      <c r="EQ46" s="165">
        <v>-20.734999999999999</v>
      </c>
      <c r="ER46" s="165">
        <v>-20.5441</v>
      </c>
      <c r="ES46" s="165">
        <v>7.9241000000000001</v>
      </c>
      <c r="ET46" s="166"/>
      <c r="EU46" s="166"/>
      <c r="EV46" s="166"/>
      <c r="EW46" s="165">
        <v>2.5571000000000002</v>
      </c>
      <c r="EX46" s="165">
        <v>8.2469000000000001</v>
      </c>
      <c r="EY46" s="165">
        <v>-6.3826000000000001</v>
      </c>
      <c r="EZ46" s="165">
        <v>-6.7252999999999998</v>
      </c>
      <c r="FA46" s="165">
        <v>3.6793</v>
      </c>
      <c r="FB46" s="165">
        <v>11.1693</v>
      </c>
      <c r="FC46" s="165">
        <v>-25.2638</v>
      </c>
      <c r="FD46" s="166"/>
      <c r="FE46" s="166"/>
      <c r="FF46" s="166"/>
      <c r="FG46" s="165">
        <v>0</v>
      </c>
      <c r="FH46" s="165">
        <v>2.5304000000000002</v>
      </c>
      <c r="FI46" s="165">
        <v>0</v>
      </c>
      <c r="FJ46" s="165">
        <v>3.8515000000000001</v>
      </c>
      <c r="FK46" s="165">
        <v>3.0142000000000002</v>
      </c>
      <c r="FL46" s="165">
        <v>21.099499999999999</v>
      </c>
      <c r="FM46" s="165">
        <v>14.544</v>
      </c>
      <c r="FN46" s="165">
        <v>14.5128</v>
      </c>
      <c r="FO46" s="165">
        <v>20.8308</v>
      </c>
      <c r="FP46" s="165">
        <v>28.000299999999999</v>
      </c>
      <c r="FQ46" s="166"/>
      <c r="FR46" s="166"/>
      <c r="FS46" s="165">
        <v>-1.6053999999999999</v>
      </c>
      <c r="FT46" s="166"/>
      <c r="FU46" s="165">
        <v>0.85</v>
      </c>
      <c r="FV46" s="165">
        <v>-1.6</v>
      </c>
      <c r="FW46" s="165">
        <v>0</v>
      </c>
      <c r="FX46" s="165">
        <v>1.2113</v>
      </c>
      <c r="FY46" s="165">
        <v>7.4530000000000003</v>
      </c>
      <c r="FZ46" s="165">
        <v>0.85399999999999998</v>
      </c>
      <c r="GA46" s="165">
        <v>2.6461999999999999</v>
      </c>
      <c r="GB46" s="165">
        <v>29.55</v>
      </c>
      <c r="GC46" s="165">
        <v>-33.736600000000003</v>
      </c>
      <c r="GD46" s="165">
        <v>-26.526700000000002</v>
      </c>
      <c r="GE46" s="165">
        <v>-2.02</v>
      </c>
      <c r="GF46" s="165">
        <v>23.376799999999999</v>
      </c>
      <c r="GG46" s="166"/>
      <c r="GH46" s="165">
        <v>23.997399999999999</v>
      </c>
      <c r="GI46" s="166"/>
      <c r="GJ46" s="165">
        <v>-7.5868000000000002</v>
      </c>
      <c r="GK46" s="165">
        <v>3.3351999999999999</v>
      </c>
      <c r="GL46" s="166"/>
      <c r="GM46" s="166"/>
      <c r="GN46" s="165">
        <v>-9.8948</v>
      </c>
      <c r="GO46" s="165">
        <v>-6.5106000000000002</v>
      </c>
      <c r="GP46" s="165">
        <v>3.9849000000000001</v>
      </c>
      <c r="GQ46" s="165">
        <v>-27.5625</v>
      </c>
      <c r="GR46" s="165">
        <v>-6.8354999999999997</v>
      </c>
      <c r="GS46" s="165">
        <v>-6.9273999999999996</v>
      </c>
      <c r="GT46" s="165">
        <v>145.48070000000001</v>
      </c>
      <c r="GU46" s="165">
        <v>-5.7720000000000002</v>
      </c>
      <c r="GV46" s="165">
        <v>-9.99</v>
      </c>
      <c r="GW46" s="165">
        <v>-7.4566999999999997</v>
      </c>
      <c r="GX46" s="165">
        <v>3.4241000000000001</v>
      </c>
      <c r="GY46" s="165">
        <v>9.6920999999999999</v>
      </c>
      <c r="GZ46" s="165">
        <v>9.89</v>
      </c>
      <c r="HA46" s="165">
        <v>3</v>
      </c>
      <c r="HB46" s="165">
        <v>0.64770000000000005</v>
      </c>
      <c r="HC46" s="165">
        <v>3.0975999999999999</v>
      </c>
      <c r="HD46" s="165">
        <v>0</v>
      </c>
      <c r="HE46" s="165">
        <v>3.0809000000000002</v>
      </c>
      <c r="HF46" s="165">
        <v>23.844899999999999</v>
      </c>
      <c r="HG46" s="165">
        <v>35.3354</v>
      </c>
      <c r="HH46" s="165">
        <v>41.217799999999997</v>
      </c>
      <c r="HI46" s="165">
        <v>38.8215</v>
      </c>
      <c r="HJ46" s="165">
        <v>39.1417</v>
      </c>
      <c r="HK46" s="165">
        <v>-8.6783000000000001</v>
      </c>
      <c r="HL46" s="165">
        <v>-9.968</v>
      </c>
      <c r="HM46" s="165">
        <v>0</v>
      </c>
      <c r="HN46" s="165">
        <v>0</v>
      </c>
      <c r="HO46" s="166"/>
      <c r="HP46" s="166"/>
      <c r="HQ46" s="165">
        <v>-6.1840000000000002</v>
      </c>
      <c r="HR46" s="165">
        <v>-5.5797999999999996</v>
      </c>
      <c r="HS46" s="165">
        <v>-9.2325999999999997</v>
      </c>
      <c r="HT46" s="165">
        <v>-9.3514999999999997</v>
      </c>
      <c r="HU46" s="165">
        <v>13.02</v>
      </c>
      <c r="HV46" s="165">
        <v>12.82</v>
      </c>
      <c r="HW46" s="165">
        <v>-32.6</v>
      </c>
      <c r="HX46" s="165">
        <v>-32.9</v>
      </c>
      <c r="HY46" s="165">
        <v>0.98599999999999999</v>
      </c>
      <c r="HZ46" s="165">
        <v>-9.1199999999999992</v>
      </c>
      <c r="IA46" s="165">
        <v>46.448900000000002</v>
      </c>
      <c r="IB46" s="165">
        <v>28.900400000000001</v>
      </c>
      <c r="IC46" s="165">
        <v>28.807200000000002</v>
      </c>
      <c r="ID46" s="165">
        <v>-17.399999999999999</v>
      </c>
      <c r="IE46" s="165">
        <v>-36.6</v>
      </c>
      <c r="IF46" s="165">
        <v>-5.8</v>
      </c>
      <c r="IG46" s="165">
        <v>-6.4</v>
      </c>
      <c r="IH46" s="165">
        <v>-17.193300000000001</v>
      </c>
      <c r="II46" s="165">
        <v>-17.299099999999999</v>
      </c>
      <c r="IJ46" s="165">
        <v>-69.784899999999993</v>
      </c>
      <c r="IK46" s="165">
        <v>-13.5023</v>
      </c>
      <c r="IL46" s="165">
        <v>-241.73699999999999</v>
      </c>
      <c r="IM46" s="165">
        <v>-24.501300000000001</v>
      </c>
      <c r="IN46" s="165">
        <v>19.896999999999998</v>
      </c>
      <c r="IO46" s="165">
        <v>117.2924</v>
      </c>
      <c r="IP46" s="165">
        <v>44.907400000000003</v>
      </c>
      <c r="IQ46" s="165">
        <v>60.236899999999999</v>
      </c>
      <c r="IR46" s="165">
        <v>135.7159</v>
      </c>
      <c r="IS46" s="165">
        <v>53.151600000000002</v>
      </c>
      <c r="IT46" s="165">
        <v>36.028199999999998</v>
      </c>
      <c r="IU46" s="165">
        <v>34.4756</v>
      </c>
      <c r="IV46" s="165">
        <v>45.0062</v>
      </c>
      <c r="IW46" s="165">
        <v>179.20050000000001</v>
      </c>
      <c r="IX46" s="165">
        <v>-236.9469</v>
      </c>
      <c r="IY46" s="165">
        <v>91.682599999999994</v>
      </c>
      <c r="IZ46" s="165">
        <v>-78.227400000000003</v>
      </c>
      <c r="JA46" s="165">
        <v>-1.615</v>
      </c>
      <c r="JB46" s="166"/>
      <c r="JC46" s="165">
        <v>-5.68</v>
      </c>
      <c r="JD46" s="165">
        <v>-1.286</v>
      </c>
      <c r="JE46" s="165">
        <v>-1.29</v>
      </c>
      <c r="JF46" s="165">
        <v>1.04</v>
      </c>
      <c r="JG46" s="165">
        <v>2</v>
      </c>
      <c r="JH46" s="165">
        <v>-4.0951000000000004</v>
      </c>
      <c r="JI46" s="165">
        <v>-8.4062000000000001</v>
      </c>
      <c r="JJ46" s="165">
        <v>8.7906999999999993</v>
      </c>
      <c r="JK46" s="165">
        <v>-3.6606000000000001</v>
      </c>
      <c r="JL46" s="165">
        <v>2</v>
      </c>
      <c r="JM46" s="165">
        <v>-3.1749999999999998</v>
      </c>
      <c r="JN46" s="165">
        <v>-2.7629999999999999</v>
      </c>
      <c r="JO46" s="166"/>
      <c r="JP46" s="166"/>
      <c r="JQ46" s="165">
        <v>3.9451000000000001</v>
      </c>
      <c r="JR46" s="165">
        <v>4.0298999999999996</v>
      </c>
      <c r="JS46" s="165">
        <v>4.6965000000000003</v>
      </c>
      <c r="JT46" s="166"/>
      <c r="JU46" s="165">
        <v>21.1</v>
      </c>
      <c r="JV46" s="165">
        <v>8.1019000000000005</v>
      </c>
      <c r="JW46" s="165">
        <v>0</v>
      </c>
      <c r="JX46" s="166"/>
      <c r="JY46" s="165">
        <v>0</v>
      </c>
      <c r="JZ46" s="165">
        <v>-17.9009</v>
      </c>
      <c r="KA46" s="165">
        <v>-21.9207</v>
      </c>
      <c r="KB46" s="165">
        <v>2.2284999999999999</v>
      </c>
      <c r="KC46" s="165">
        <v>12.4298</v>
      </c>
      <c r="KD46" s="165">
        <v>-14.4055</v>
      </c>
      <c r="KE46" s="165">
        <v>0</v>
      </c>
      <c r="KF46" s="165">
        <v>-23.6</v>
      </c>
      <c r="KG46" s="165">
        <v>5.9</v>
      </c>
      <c r="KH46" s="166"/>
      <c r="KI46" s="165">
        <v>-103.7944</v>
      </c>
    </row>
    <row r="47" spans="1:295" ht="18" customHeight="1" x14ac:dyDescent="0.25">
      <c r="A47" s="160" t="s">
        <v>40</v>
      </c>
      <c r="B47" s="160" t="s">
        <v>839</v>
      </c>
      <c r="C47" s="164">
        <v>0</v>
      </c>
      <c r="D47" s="165">
        <v>4.8249000000000004</v>
      </c>
      <c r="E47" s="165">
        <v>-9.9816000000000003</v>
      </c>
      <c r="F47" s="165">
        <v>6.7610999999999999</v>
      </c>
      <c r="G47" s="165">
        <v>7.5960000000000001</v>
      </c>
      <c r="H47" s="166"/>
      <c r="I47" s="165">
        <v>13.929600000000001</v>
      </c>
      <c r="J47" s="166"/>
      <c r="K47" s="165">
        <v>14.9648</v>
      </c>
      <c r="L47" s="165">
        <v>6.1487999999999996</v>
      </c>
      <c r="M47" s="165">
        <v>5.7912999999999997</v>
      </c>
      <c r="N47" s="165">
        <v>-13.32</v>
      </c>
      <c r="O47" s="165">
        <v>-30.8</v>
      </c>
      <c r="P47" s="165">
        <v>4.4000000000000004</v>
      </c>
      <c r="Q47" s="165">
        <v>5.7960000000000003</v>
      </c>
      <c r="R47" s="165">
        <v>-22</v>
      </c>
      <c r="S47" s="165">
        <v>5.1097000000000001</v>
      </c>
      <c r="T47" s="165">
        <v>-11.013299999999999</v>
      </c>
      <c r="U47" s="165">
        <v>4.9268000000000001</v>
      </c>
      <c r="V47" s="165">
        <v>4.9743000000000004</v>
      </c>
      <c r="W47" s="165">
        <v>8.2406000000000006</v>
      </c>
      <c r="X47" s="166"/>
      <c r="Y47" s="166"/>
      <c r="Z47" s="166"/>
      <c r="AA47" s="166"/>
      <c r="AB47" s="166"/>
      <c r="AC47" s="165">
        <v>-3.0000000000000001E-3</v>
      </c>
      <c r="AD47" s="165">
        <v>3.0000000000000001E-3</v>
      </c>
      <c r="AE47" s="165">
        <v>10.584</v>
      </c>
      <c r="AF47" s="165">
        <v>-8.8800000000000008</v>
      </c>
      <c r="AG47" s="165">
        <v>-4.4000000000000004</v>
      </c>
      <c r="AH47" s="165">
        <v>0.60399999999999998</v>
      </c>
      <c r="AI47" s="165">
        <v>0.17</v>
      </c>
      <c r="AJ47" s="165">
        <v>-6.48</v>
      </c>
      <c r="AK47" s="165">
        <v>-6.71</v>
      </c>
      <c r="AL47" s="166"/>
      <c r="AM47" s="165">
        <v>-13.49</v>
      </c>
      <c r="AN47" s="165">
        <v>-13.54</v>
      </c>
      <c r="AO47" s="165">
        <v>3.2877000000000001</v>
      </c>
      <c r="AP47" s="165">
        <v>2.7092999999999998</v>
      </c>
      <c r="AQ47" s="165">
        <v>28.064399999999999</v>
      </c>
      <c r="AR47" s="165">
        <v>31.624099999999999</v>
      </c>
      <c r="AS47" s="165">
        <v>-11.759499999999999</v>
      </c>
      <c r="AT47" s="165">
        <v>-7.3677000000000001</v>
      </c>
      <c r="AU47" s="165">
        <v>-6.4067999999999996</v>
      </c>
      <c r="AV47" s="165">
        <v>4.3781999999999996</v>
      </c>
      <c r="AW47" s="165">
        <v>3.3973</v>
      </c>
      <c r="AX47" s="166"/>
      <c r="AY47" s="165">
        <v>-20.6297</v>
      </c>
      <c r="AZ47" s="165">
        <v>3.9578000000000002</v>
      </c>
      <c r="BA47" s="165">
        <v>26.627600000000001</v>
      </c>
      <c r="BB47" s="165">
        <v>41.853900000000003</v>
      </c>
      <c r="BC47" s="165">
        <v>2.0082</v>
      </c>
      <c r="BD47" s="165">
        <v>-3.4</v>
      </c>
      <c r="BE47" s="165">
        <v>-3.8</v>
      </c>
      <c r="BF47" s="165">
        <v>-23.735499999999998</v>
      </c>
      <c r="BG47" s="165">
        <v>-25.639900000000001</v>
      </c>
      <c r="BH47" s="165">
        <v>-3.9285000000000001</v>
      </c>
      <c r="BI47" s="166"/>
      <c r="BJ47" s="165">
        <v>-0.53239999999999998</v>
      </c>
      <c r="BK47" s="165">
        <v>1.4454</v>
      </c>
      <c r="BL47" s="165">
        <v>1.744</v>
      </c>
      <c r="BM47" s="165">
        <v>1.0321</v>
      </c>
      <c r="BN47" s="165">
        <v>-147.61799999999999</v>
      </c>
      <c r="BO47" s="165">
        <v>106.2654</v>
      </c>
      <c r="BP47" s="165">
        <v>106.93680000000001</v>
      </c>
      <c r="BQ47" s="165">
        <v>5.2610999999999999</v>
      </c>
      <c r="BR47" s="165">
        <v>-58.598599999999998</v>
      </c>
      <c r="BS47" s="166"/>
      <c r="BT47" s="166"/>
      <c r="BU47" s="166"/>
      <c r="BV47" s="166"/>
      <c r="BW47" s="165">
        <v>8.84</v>
      </c>
      <c r="BX47" s="165">
        <v>7.1</v>
      </c>
      <c r="BY47" s="165">
        <v>-6.86</v>
      </c>
      <c r="BZ47" s="165">
        <v>5.36</v>
      </c>
      <c r="CA47" s="165">
        <v>-6.6936999999999998</v>
      </c>
      <c r="CB47" s="165">
        <v>-7.6314000000000002</v>
      </c>
      <c r="CC47" s="165">
        <v>28.2014</v>
      </c>
      <c r="CD47" s="165">
        <v>27.623200000000001</v>
      </c>
      <c r="CE47" s="165">
        <v>-0.3987</v>
      </c>
      <c r="CF47" s="165">
        <v>20.162700000000001</v>
      </c>
      <c r="CG47" s="165">
        <v>20.123000000000001</v>
      </c>
      <c r="CH47" s="165">
        <v>-1.4415</v>
      </c>
      <c r="CI47" s="165">
        <v>27.103899999999999</v>
      </c>
      <c r="CJ47" s="166"/>
      <c r="CK47" s="166"/>
      <c r="CL47" s="165">
        <v>83.5</v>
      </c>
      <c r="CM47" s="165">
        <v>-52</v>
      </c>
      <c r="CN47" s="165">
        <v>-1.86</v>
      </c>
      <c r="CO47" s="165">
        <v>62.670299999999997</v>
      </c>
      <c r="CP47" s="165">
        <v>62.455399999999997</v>
      </c>
      <c r="CQ47" s="165">
        <v>60.89</v>
      </c>
      <c r="CR47" s="165">
        <v>114.0673</v>
      </c>
      <c r="CS47" s="165">
        <v>112.7418</v>
      </c>
      <c r="CT47" s="165">
        <v>-14.9635</v>
      </c>
      <c r="CU47" s="165">
        <v>-107.9037</v>
      </c>
      <c r="CV47" s="165">
        <v>-12.4369</v>
      </c>
      <c r="CW47" s="165">
        <v>3.5343</v>
      </c>
      <c r="CX47" s="165">
        <v>24.25</v>
      </c>
      <c r="CY47" s="165">
        <v>8.1999999999999993</v>
      </c>
      <c r="CZ47" s="165">
        <v>10.942399999999999</v>
      </c>
      <c r="DA47" s="165">
        <v>11.0382</v>
      </c>
      <c r="DB47" s="165">
        <v>-11.57</v>
      </c>
      <c r="DC47" s="166"/>
      <c r="DD47" s="165">
        <v>-28.338000000000001</v>
      </c>
      <c r="DE47" s="165">
        <v>-28.644500000000001</v>
      </c>
      <c r="DF47" s="165">
        <v>40.645400000000002</v>
      </c>
      <c r="DG47" s="165">
        <v>1.46E-2</v>
      </c>
      <c r="DH47" s="165">
        <v>-5.9071999999999996</v>
      </c>
      <c r="DI47" s="165">
        <v>2.4</v>
      </c>
      <c r="DJ47" s="165">
        <v>2.4</v>
      </c>
      <c r="DK47" s="165">
        <v>-3.7061000000000002</v>
      </c>
      <c r="DL47" s="165">
        <v>4.681</v>
      </c>
      <c r="DM47" s="165">
        <v>36.752499999999998</v>
      </c>
      <c r="DN47" s="165">
        <v>13.550700000000001</v>
      </c>
      <c r="DO47" s="165">
        <v>5.33</v>
      </c>
      <c r="DP47" s="165">
        <v>-0.55000000000000004</v>
      </c>
      <c r="DQ47" s="165">
        <v>4.0635000000000003</v>
      </c>
      <c r="DR47" s="165">
        <v>-40.897300000000001</v>
      </c>
      <c r="DS47" s="165">
        <v>-7.7</v>
      </c>
      <c r="DT47" s="165">
        <v>-7.65</v>
      </c>
      <c r="DU47" s="165">
        <v>32.49</v>
      </c>
      <c r="DV47" s="165">
        <v>20.95</v>
      </c>
      <c r="DW47" s="165">
        <v>-36.418199999999999</v>
      </c>
      <c r="DX47" s="165">
        <v>-17.4636</v>
      </c>
      <c r="DY47" s="165">
        <v>-33.173900000000003</v>
      </c>
      <c r="DZ47" s="165">
        <v>-30.181799999999999</v>
      </c>
      <c r="EA47" s="165">
        <v>19.945399999999999</v>
      </c>
      <c r="EB47" s="165">
        <v>3.7309999999999999</v>
      </c>
      <c r="EC47" s="165">
        <v>-7.0037000000000003</v>
      </c>
      <c r="ED47" s="165">
        <v>-7.9775999999999998</v>
      </c>
      <c r="EE47" s="165">
        <v>-22.9162</v>
      </c>
      <c r="EF47" s="165">
        <v>-28.250800000000002</v>
      </c>
      <c r="EG47" s="165">
        <v>-11.113</v>
      </c>
      <c r="EH47" s="165">
        <v>-92.121600000000001</v>
      </c>
      <c r="EI47" s="165">
        <v>-30.904900000000001</v>
      </c>
      <c r="EJ47" s="166"/>
      <c r="EK47" s="165">
        <v>-6.6733000000000002</v>
      </c>
      <c r="EL47" s="165">
        <v>-5.8140999999999998</v>
      </c>
      <c r="EM47" s="166"/>
      <c r="EN47" s="165">
        <v>2.2172999999999998</v>
      </c>
      <c r="EO47" s="165">
        <v>1.1818</v>
      </c>
      <c r="EP47" s="165">
        <v>18.96</v>
      </c>
      <c r="EQ47" s="165">
        <v>-23.081</v>
      </c>
      <c r="ER47" s="165">
        <v>-20.918299999999999</v>
      </c>
      <c r="ES47" s="165">
        <v>8.0241000000000007</v>
      </c>
      <c r="ET47" s="166"/>
      <c r="EU47" s="166"/>
      <c r="EV47" s="166"/>
      <c r="EW47" s="165">
        <v>2.6198999999999999</v>
      </c>
      <c r="EX47" s="165">
        <v>8.7117000000000004</v>
      </c>
      <c r="EY47" s="165">
        <v>-6.4032</v>
      </c>
      <c r="EZ47" s="165">
        <v>-6.6189999999999998</v>
      </c>
      <c r="FA47" s="165">
        <v>2.5743999999999998</v>
      </c>
      <c r="FB47" s="165">
        <v>8.6232000000000006</v>
      </c>
      <c r="FC47" s="165">
        <v>-20.4785</v>
      </c>
      <c r="FD47" s="166"/>
      <c r="FE47" s="166"/>
      <c r="FF47" s="166"/>
      <c r="FG47" s="165">
        <v>2.4447999999999999</v>
      </c>
      <c r="FH47" s="165">
        <v>0</v>
      </c>
      <c r="FI47" s="165">
        <v>0</v>
      </c>
      <c r="FJ47" s="165">
        <v>-1.6746000000000001</v>
      </c>
      <c r="FK47" s="165">
        <v>-1.8420000000000001</v>
      </c>
      <c r="FL47" s="165">
        <v>23.7788</v>
      </c>
      <c r="FM47" s="165">
        <v>16.197900000000001</v>
      </c>
      <c r="FN47" s="165">
        <v>16.1355</v>
      </c>
      <c r="FO47" s="165">
        <v>20.684899999999999</v>
      </c>
      <c r="FP47" s="165">
        <v>27.557400000000001</v>
      </c>
      <c r="FQ47" s="165">
        <v>4.0540000000000003</v>
      </c>
      <c r="FR47" s="165">
        <v>-13.34</v>
      </c>
      <c r="FS47" s="165">
        <v>-2.8066</v>
      </c>
      <c r="FT47" s="165">
        <v>0.35089999999999999</v>
      </c>
      <c r="FU47" s="165">
        <v>1.05</v>
      </c>
      <c r="FV47" s="165">
        <v>1.63</v>
      </c>
      <c r="FW47" s="165">
        <v>0</v>
      </c>
      <c r="FX47" s="165">
        <v>1.4012</v>
      </c>
      <c r="FY47" s="165">
        <v>7.2060000000000004</v>
      </c>
      <c r="FZ47" s="165">
        <v>0.89800000000000002</v>
      </c>
      <c r="GA47" s="165">
        <v>2.3496000000000001</v>
      </c>
      <c r="GB47" s="165">
        <v>31.48</v>
      </c>
      <c r="GC47" s="165">
        <v>-34.406300000000002</v>
      </c>
      <c r="GD47" s="165">
        <v>-28.189399999999999</v>
      </c>
      <c r="GE47" s="165">
        <v>-1.74</v>
      </c>
      <c r="GF47" s="165">
        <v>24.819299999999998</v>
      </c>
      <c r="GG47" s="166"/>
      <c r="GH47" s="165">
        <v>24.271999999999998</v>
      </c>
      <c r="GI47" s="166"/>
      <c r="GJ47" s="165">
        <v>-7.6798999999999999</v>
      </c>
      <c r="GK47" s="165">
        <v>3.2930999999999999</v>
      </c>
      <c r="GL47" s="166"/>
      <c r="GM47" s="166"/>
      <c r="GN47" s="165">
        <v>-9.7769999999999992</v>
      </c>
      <c r="GO47" s="165">
        <v>-7.4137000000000004</v>
      </c>
      <c r="GP47" s="165">
        <v>5.3765000000000001</v>
      </c>
      <c r="GQ47" s="165">
        <v>-28.2347</v>
      </c>
      <c r="GR47" s="165">
        <v>-6.7839</v>
      </c>
      <c r="GS47" s="165">
        <v>-6.7034000000000002</v>
      </c>
      <c r="GT47" s="165">
        <v>145.74109999999999</v>
      </c>
      <c r="GU47" s="165">
        <v>-5.6849999999999996</v>
      </c>
      <c r="GV47" s="165">
        <v>-10.1845</v>
      </c>
      <c r="GW47" s="165">
        <v>-7.1660000000000004</v>
      </c>
      <c r="GX47" s="165">
        <v>2.5152999999999999</v>
      </c>
      <c r="GY47" s="165">
        <v>9.8531999999999993</v>
      </c>
      <c r="GZ47" s="165">
        <v>10.0482</v>
      </c>
      <c r="HA47" s="165">
        <v>1.8601000000000001</v>
      </c>
      <c r="HB47" s="165">
        <v>3.1225999999999998</v>
      </c>
      <c r="HC47" s="165">
        <v>5.5621</v>
      </c>
      <c r="HD47" s="165">
        <v>1.68</v>
      </c>
      <c r="HE47" s="165">
        <v>9.5721000000000007</v>
      </c>
      <c r="HF47" s="165">
        <v>17.928899999999999</v>
      </c>
      <c r="HG47" s="165">
        <v>37.732100000000003</v>
      </c>
      <c r="HH47" s="165">
        <v>47.176400000000001</v>
      </c>
      <c r="HI47" s="165">
        <v>40.472900000000003</v>
      </c>
      <c r="HJ47" s="165">
        <v>39.9084</v>
      </c>
      <c r="HK47" s="165">
        <v>-8.4573999999999998</v>
      </c>
      <c r="HL47" s="165">
        <v>-9.5455000000000005</v>
      </c>
      <c r="HM47" s="165">
        <v>0</v>
      </c>
      <c r="HN47" s="165">
        <v>0</v>
      </c>
      <c r="HO47" s="166"/>
      <c r="HP47" s="166"/>
      <c r="HQ47" s="165">
        <v>-7.9474</v>
      </c>
      <c r="HR47" s="165">
        <v>-7.7057000000000002</v>
      </c>
      <c r="HS47" s="165">
        <v>-10.2658</v>
      </c>
      <c r="HT47" s="165">
        <v>-10.2349</v>
      </c>
      <c r="HU47" s="165">
        <v>12.59</v>
      </c>
      <c r="HV47" s="165">
        <v>12.78</v>
      </c>
      <c r="HW47" s="165">
        <v>-29.1</v>
      </c>
      <c r="HX47" s="165">
        <v>-29.2</v>
      </c>
      <c r="HY47" s="165">
        <v>0.98599999999999999</v>
      </c>
      <c r="HZ47" s="165">
        <v>-9.2799999999999994</v>
      </c>
      <c r="IA47" s="165">
        <v>47.561700000000002</v>
      </c>
      <c r="IB47" s="165">
        <v>25.525500000000001</v>
      </c>
      <c r="IC47" s="165">
        <v>25.469899999999999</v>
      </c>
      <c r="ID47" s="165">
        <v>-17.399999999999999</v>
      </c>
      <c r="IE47" s="165">
        <v>-35.4</v>
      </c>
      <c r="IF47" s="165">
        <v>-4.5999999999999996</v>
      </c>
      <c r="IG47" s="165">
        <v>-5.5</v>
      </c>
      <c r="IH47" s="165">
        <v>-17.401700000000002</v>
      </c>
      <c r="II47" s="166"/>
      <c r="IJ47" s="165">
        <v>-74.8018</v>
      </c>
      <c r="IK47" s="165">
        <v>-16.131399999999999</v>
      </c>
      <c r="IL47" s="165">
        <v>-241.55940000000001</v>
      </c>
      <c r="IM47" s="165">
        <v>-23.1235</v>
      </c>
      <c r="IN47" s="165">
        <v>21.6755</v>
      </c>
      <c r="IO47" s="165">
        <v>112.44459999999999</v>
      </c>
      <c r="IP47" s="165">
        <v>43.566400000000002</v>
      </c>
      <c r="IQ47" s="165">
        <v>62.308</v>
      </c>
      <c r="IR47" s="165">
        <v>140.38419999999999</v>
      </c>
      <c r="IS47" s="165">
        <v>49.803400000000003</v>
      </c>
      <c r="IT47" s="165">
        <v>35.281999999999996</v>
      </c>
      <c r="IU47" s="165">
        <v>34.423299999999998</v>
      </c>
      <c r="IV47" s="165">
        <v>43.371099999999998</v>
      </c>
      <c r="IW47" s="165">
        <v>183.53129999999999</v>
      </c>
      <c r="IX47" s="165">
        <v>-238.1096</v>
      </c>
      <c r="IY47" s="165">
        <v>90.012200000000007</v>
      </c>
      <c r="IZ47" s="165">
        <v>-78.542900000000003</v>
      </c>
      <c r="JA47" s="165">
        <v>-0.9607</v>
      </c>
      <c r="JB47" s="166"/>
      <c r="JC47" s="165">
        <v>-4.5599999999999996</v>
      </c>
      <c r="JD47" s="165">
        <v>-1.26</v>
      </c>
      <c r="JE47" s="165">
        <v>-1.2529999999999999</v>
      </c>
      <c r="JF47" s="165">
        <v>0.16</v>
      </c>
      <c r="JG47" s="165">
        <v>2.64</v>
      </c>
      <c r="JH47" s="165">
        <v>-3.8855</v>
      </c>
      <c r="JI47" s="165">
        <v>-8.9067000000000007</v>
      </c>
      <c r="JJ47" s="165">
        <v>7.6768000000000001</v>
      </c>
      <c r="JK47" s="165">
        <v>-4.3625999999999996</v>
      </c>
      <c r="JL47" s="165">
        <v>3</v>
      </c>
      <c r="JM47" s="165">
        <v>0.63900000000000001</v>
      </c>
      <c r="JN47" s="165">
        <v>0.55900000000000005</v>
      </c>
      <c r="JO47" s="166"/>
      <c r="JP47" s="165">
        <v>1.7465999999999999</v>
      </c>
      <c r="JQ47" s="165">
        <v>4.3003999999999998</v>
      </c>
      <c r="JR47" s="165">
        <v>4.2106000000000003</v>
      </c>
      <c r="JS47" s="165">
        <v>4.1818999999999997</v>
      </c>
      <c r="JT47" s="166"/>
      <c r="JU47" s="165">
        <v>18.399999999999999</v>
      </c>
      <c r="JV47" s="165">
        <v>12.043900000000001</v>
      </c>
      <c r="JW47" s="165">
        <v>0.1</v>
      </c>
      <c r="JX47" s="166"/>
      <c r="JY47" s="165">
        <v>0</v>
      </c>
      <c r="JZ47" s="165">
        <v>-17.6129</v>
      </c>
      <c r="KA47" s="165">
        <v>-21.915600000000001</v>
      </c>
      <c r="KB47" s="165">
        <v>2.7440000000000002</v>
      </c>
      <c r="KC47" s="165">
        <v>12.5352</v>
      </c>
      <c r="KD47" s="165">
        <v>-16.0442</v>
      </c>
      <c r="KE47" s="165">
        <v>2.6078999999999999</v>
      </c>
      <c r="KF47" s="165">
        <v>-21.1</v>
      </c>
      <c r="KG47" s="165">
        <v>5.6</v>
      </c>
      <c r="KH47" s="166"/>
      <c r="KI47" s="165">
        <v>-102.1545</v>
      </c>
    </row>
    <row r="48" spans="1:295" ht="18" customHeight="1" x14ac:dyDescent="0.25">
      <c r="A48" s="160" t="s">
        <v>40</v>
      </c>
      <c r="B48" s="160" t="s">
        <v>840</v>
      </c>
      <c r="C48" s="167">
        <v>0</v>
      </c>
      <c r="D48" s="168">
        <v>4.4587000000000003</v>
      </c>
      <c r="E48" s="168">
        <v>-9.4802999999999997</v>
      </c>
      <c r="F48" s="168">
        <v>8.6702999999999992</v>
      </c>
      <c r="G48" s="168">
        <v>6.5598000000000001</v>
      </c>
      <c r="H48" s="169"/>
      <c r="I48" s="168">
        <v>12.2446</v>
      </c>
      <c r="J48" s="169"/>
      <c r="K48" s="168">
        <v>14.2864</v>
      </c>
      <c r="L48" s="168">
        <v>5.5557999999999996</v>
      </c>
      <c r="M48" s="168">
        <v>5.3253000000000004</v>
      </c>
      <c r="N48" s="168">
        <v>-15.54</v>
      </c>
      <c r="O48" s="168">
        <v>-28.6</v>
      </c>
      <c r="P48" s="168">
        <v>4.4000000000000004</v>
      </c>
      <c r="Q48" s="168">
        <v>5.7960000000000003</v>
      </c>
      <c r="R48" s="169"/>
      <c r="S48" s="168">
        <v>5.3883999999999999</v>
      </c>
      <c r="T48" s="168">
        <v>-7.9259000000000004</v>
      </c>
      <c r="U48" s="168">
        <v>4.6825999999999999</v>
      </c>
      <c r="V48" s="168">
        <v>4.5151000000000003</v>
      </c>
      <c r="W48" s="168">
        <v>7.7085999999999997</v>
      </c>
      <c r="X48" s="169"/>
      <c r="Y48" s="169"/>
      <c r="Z48" s="169"/>
      <c r="AA48" s="169"/>
      <c r="AB48" s="169"/>
      <c r="AC48" s="168">
        <v>-0.11600000000000001</v>
      </c>
      <c r="AD48" s="168">
        <v>-0.09</v>
      </c>
      <c r="AE48" s="168">
        <v>10.714</v>
      </c>
      <c r="AF48" s="168">
        <v>-6.66</v>
      </c>
      <c r="AG48" s="168">
        <v>-4.4000000000000004</v>
      </c>
      <c r="AH48" s="168">
        <v>0.65400000000000003</v>
      </c>
      <c r="AI48" s="168">
        <v>0.17899999999999999</v>
      </c>
      <c r="AJ48" s="168">
        <v>-7.58</v>
      </c>
      <c r="AK48" s="168">
        <v>-7.57</v>
      </c>
      <c r="AL48" s="169"/>
      <c r="AM48" s="168">
        <v>-13.47</v>
      </c>
      <c r="AN48" s="168">
        <v>-13.48</v>
      </c>
      <c r="AO48" s="168">
        <v>4.1576000000000004</v>
      </c>
      <c r="AP48" s="168">
        <v>2.9830999999999999</v>
      </c>
      <c r="AQ48" s="168">
        <v>25.882300000000001</v>
      </c>
      <c r="AR48" s="168">
        <v>27.835699999999999</v>
      </c>
      <c r="AS48" s="168">
        <v>-9.9213000000000005</v>
      </c>
      <c r="AT48" s="168">
        <v>-8.7073</v>
      </c>
      <c r="AU48" s="168">
        <v>-8.4593000000000007</v>
      </c>
      <c r="AV48" s="168">
        <v>-0.42820000000000003</v>
      </c>
      <c r="AW48" s="168">
        <v>0.15390000000000001</v>
      </c>
      <c r="AX48" s="169"/>
      <c r="AY48" s="168">
        <v>-19.022200000000002</v>
      </c>
      <c r="AZ48" s="168">
        <v>4.3522999999999996</v>
      </c>
      <c r="BA48" s="168">
        <v>21.305800000000001</v>
      </c>
      <c r="BB48" s="168">
        <v>40.8245</v>
      </c>
      <c r="BC48" s="168">
        <v>4.0707000000000004</v>
      </c>
      <c r="BD48" s="168">
        <v>-3.7</v>
      </c>
      <c r="BE48" s="168">
        <v>-4.0999999999999996</v>
      </c>
      <c r="BF48" s="168">
        <v>-24.435099999999998</v>
      </c>
      <c r="BG48" s="168">
        <v>-24.418500000000002</v>
      </c>
      <c r="BH48" s="168">
        <v>-2.6743000000000001</v>
      </c>
      <c r="BI48" s="169"/>
      <c r="BJ48" s="168">
        <v>-2.9756</v>
      </c>
      <c r="BK48" s="168">
        <v>1.157</v>
      </c>
      <c r="BL48" s="168">
        <v>1.7543</v>
      </c>
      <c r="BM48" s="168">
        <v>1.1835</v>
      </c>
      <c r="BN48" s="168">
        <v>-152.9282</v>
      </c>
      <c r="BO48" s="168">
        <v>105.6245</v>
      </c>
      <c r="BP48" s="168">
        <v>106.9063</v>
      </c>
      <c r="BQ48" s="168">
        <v>8.6574000000000009</v>
      </c>
      <c r="BR48" s="168">
        <v>-55.640999999999998</v>
      </c>
      <c r="BS48" s="169"/>
      <c r="BT48" s="169"/>
      <c r="BU48" s="169"/>
      <c r="BV48" s="168">
        <v>23.5717</v>
      </c>
      <c r="BW48" s="168">
        <v>8.74</v>
      </c>
      <c r="BX48" s="168">
        <v>6.53</v>
      </c>
      <c r="BY48" s="168">
        <v>-7.23</v>
      </c>
      <c r="BZ48" s="168">
        <v>4.8600000000000003</v>
      </c>
      <c r="CA48" s="168">
        <v>-5.4881000000000002</v>
      </c>
      <c r="CB48" s="168">
        <v>-5.2201000000000004</v>
      </c>
      <c r="CC48" s="168">
        <v>29.2118</v>
      </c>
      <c r="CD48" s="168">
        <v>26.832000000000001</v>
      </c>
      <c r="CE48" s="168">
        <v>-0.17069999999999999</v>
      </c>
      <c r="CF48" s="168">
        <v>19.226199999999999</v>
      </c>
      <c r="CG48" s="168">
        <v>19.0563</v>
      </c>
      <c r="CH48" s="168">
        <v>-2.4983</v>
      </c>
      <c r="CI48" s="168">
        <v>27.070699999999999</v>
      </c>
      <c r="CJ48" s="169"/>
      <c r="CK48" s="169"/>
      <c r="CL48" s="168">
        <v>84</v>
      </c>
      <c r="CM48" s="168">
        <v>-51.5</v>
      </c>
      <c r="CN48" s="168">
        <v>-2.04</v>
      </c>
      <c r="CO48" s="168">
        <v>61.203000000000003</v>
      </c>
      <c r="CP48" s="168">
        <v>60.633099999999999</v>
      </c>
      <c r="CQ48" s="168">
        <v>59.6233</v>
      </c>
      <c r="CR48" s="168">
        <v>109.4302</v>
      </c>
      <c r="CS48" s="168">
        <v>111.4532</v>
      </c>
      <c r="CT48" s="168">
        <v>-14.555999999999999</v>
      </c>
      <c r="CU48" s="168">
        <v>-107.0629</v>
      </c>
      <c r="CV48" s="168">
        <v>-12.5017</v>
      </c>
      <c r="CW48" s="168">
        <v>3.6175999999999999</v>
      </c>
      <c r="CX48" s="168">
        <v>24.84</v>
      </c>
      <c r="CY48" s="168">
        <v>8.2899999999999991</v>
      </c>
      <c r="CZ48" s="168">
        <v>10.317399999999999</v>
      </c>
      <c r="DA48" s="168">
        <v>10.549899999999999</v>
      </c>
      <c r="DB48" s="168">
        <v>-11.28</v>
      </c>
      <c r="DC48" s="169"/>
      <c r="DD48" s="168">
        <v>-28.0197</v>
      </c>
      <c r="DE48" s="168">
        <v>-27.958500000000001</v>
      </c>
      <c r="DF48" s="168">
        <v>41.125</v>
      </c>
      <c r="DG48" s="168">
        <v>1.4500000000000001E-2</v>
      </c>
      <c r="DH48" s="168">
        <v>-5.7552000000000003</v>
      </c>
      <c r="DI48" s="168">
        <v>2.6</v>
      </c>
      <c r="DJ48" s="168">
        <v>4.7</v>
      </c>
      <c r="DK48" s="168">
        <v>-3.5985999999999998</v>
      </c>
      <c r="DL48" s="168">
        <v>4.4939999999999998</v>
      </c>
      <c r="DM48" s="168">
        <v>36.594799999999999</v>
      </c>
      <c r="DN48" s="168">
        <v>13.179600000000001</v>
      </c>
      <c r="DO48" s="168">
        <v>5.01</v>
      </c>
      <c r="DP48" s="168">
        <v>-0.3</v>
      </c>
      <c r="DQ48" s="168">
        <v>4.4279999999999999</v>
      </c>
      <c r="DR48" s="168">
        <v>-40.132300000000001</v>
      </c>
      <c r="DS48" s="168">
        <v>-7.71</v>
      </c>
      <c r="DT48" s="168">
        <v>-7.85</v>
      </c>
      <c r="DU48" s="168">
        <v>30.51</v>
      </c>
      <c r="DV48" s="168">
        <v>20.43</v>
      </c>
      <c r="DW48" s="168">
        <v>-36.563600000000001</v>
      </c>
      <c r="DX48" s="168">
        <v>-18.2636</v>
      </c>
      <c r="DY48" s="168">
        <v>-30.587299999999999</v>
      </c>
      <c r="DZ48" s="168">
        <v>-29.3</v>
      </c>
      <c r="EA48" s="168">
        <v>17.5596</v>
      </c>
      <c r="EB48" s="168">
        <v>1.4577</v>
      </c>
      <c r="EC48" s="168">
        <v>-7.7968999999999999</v>
      </c>
      <c r="ED48" s="168">
        <v>-8.0226000000000006</v>
      </c>
      <c r="EE48" s="168">
        <v>-22.339300000000001</v>
      </c>
      <c r="EF48" s="168">
        <v>-28.168299999999999</v>
      </c>
      <c r="EG48" s="168">
        <v>-10.667999999999999</v>
      </c>
      <c r="EH48" s="168">
        <v>-94.425200000000004</v>
      </c>
      <c r="EI48" s="168">
        <v>-26.8414</v>
      </c>
      <c r="EJ48" s="169"/>
      <c r="EK48" s="168">
        <v>-6.6654999999999998</v>
      </c>
      <c r="EL48" s="168">
        <v>-6.2065000000000001</v>
      </c>
      <c r="EM48" s="169"/>
      <c r="EN48" s="168">
        <v>3.7789000000000001</v>
      </c>
      <c r="EO48" s="168">
        <v>3.3963999999999999</v>
      </c>
      <c r="EP48" s="168">
        <v>4.6239999999999997</v>
      </c>
      <c r="EQ48" s="168">
        <v>-22.0822</v>
      </c>
      <c r="ER48" s="168">
        <v>-22.009799999999998</v>
      </c>
      <c r="ES48" s="168">
        <v>6.9470000000000001</v>
      </c>
      <c r="ET48" s="169"/>
      <c r="EU48" s="169"/>
      <c r="EV48" s="169"/>
      <c r="EW48" s="168">
        <v>2.5318000000000001</v>
      </c>
      <c r="EX48" s="168">
        <v>15.1412</v>
      </c>
      <c r="EY48" s="168">
        <v>-7.4260000000000002</v>
      </c>
      <c r="EZ48" s="168">
        <v>-7.6641000000000004</v>
      </c>
      <c r="FA48" s="168">
        <v>4.9942000000000002</v>
      </c>
      <c r="FB48" s="168">
        <v>8.8086000000000002</v>
      </c>
      <c r="FC48" s="168">
        <v>-24.775600000000001</v>
      </c>
      <c r="FD48" s="168">
        <v>-7.3200000000000001E-2</v>
      </c>
      <c r="FE48" s="168">
        <v>0</v>
      </c>
      <c r="FF48" s="168">
        <v>0</v>
      </c>
      <c r="FG48" s="168">
        <v>0</v>
      </c>
      <c r="FH48" s="168">
        <v>0</v>
      </c>
      <c r="FI48" s="169"/>
      <c r="FJ48" s="168">
        <v>-3.3491</v>
      </c>
      <c r="FK48" s="168">
        <v>-3.5165999999999999</v>
      </c>
      <c r="FL48" s="168">
        <v>27.630299999999998</v>
      </c>
      <c r="FM48" s="168">
        <v>14.7454</v>
      </c>
      <c r="FN48" s="168">
        <v>14.254099999999999</v>
      </c>
      <c r="FO48" s="168">
        <v>22.287299999999998</v>
      </c>
      <c r="FP48" s="168">
        <v>29.090800000000002</v>
      </c>
      <c r="FQ48" s="168">
        <v>-1.2487999999999999</v>
      </c>
      <c r="FR48" s="169"/>
      <c r="FS48" s="168">
        <v>-1.2081</v>
      </c>
      <c r="FT48" s="168">
        <v>0.31979999999999997</v>
      </c>
      <c r="FU48" s="168">
        <v>0.13</v>
      </c>
      <c r="FV48" s="168">
        <v>2.63</v>
      </c>
      <c r="FW48" s="169"/>
      <c r="FX48" s="168">
        <v>1.5281</v>
      </c>
      <c r="FY48" s="168">
        <v>7.3140000000000001</v>
      </c>
      <c r="FZ48" s="168">
        <v>0.81899999999999995</v>
      </c>
      <c r="GA48" s="168">
        <v>2.2736999999999998</v>
      </c>
      <c r="GB48" s="168">
        <v>31.91</v>
      </c>
      <c r="GC48" s="168">
        <v>-35.322200000000002</v>
      </c>
      <c r="GD48" s="168">
        <v>-28.902799999999999</v>
      </c>
      <c r="GE48" s="168">
        <v>-1.47</v>
      </c>
      <c r="GF48" s="168">
        <v>25.926100000000002</v>
      </c>
      <c r="GG48" s="169"/>
      <c r="GH48" s="168">
        <v>24.3094</v>
      </c>
      <c r="GI48" s="169"/>
      <c r="GJ48" s="168">
        <v>-7.3788999999999998</v>
      </c>
      <c r="GK48" s="168">
        <v>3.2810999999999999</v>
      </c>
      <c r="GL48" s="169"/>
      <c r="GM48" s="169"/>
      <c r="GN48" s="168">
        <v>-10.581099999999999</v>
      </c>
      <c r="GO48" s="168">
        <v>-6.8350999999999997</v>
      </c>
      <c r="GP48" s="168">
        <v>5.9196999999999997</v>
      </c>
      <c r="GQ48" s="168">
        <v>-29.327200000000001</v>
      </c>
      <c r="GR48" s="168">
        <v>-6.7366000000000001</v>
      </c>
      <c r="GS48" s="168">
        <v>-6.8057999999999996</v>
      </c>
      <c r="GT48" s="168">
        <v>142.6962</v>
      </c>
      <c r="GU48" s="168">
        <v>-6.0674999999999999</v>
      </c>
      <c r="GV48" s="168">
        <v>-10.5716</v>
      </c>
      <c r="GW48" s="168">
        <v>-7.1215000000000002</v>
      </c>
      <c r="GX48" s="168">
        <v>1.2148000000000001</v>
      </c>
      <c r="GY48" s="168">
        <v>9.5382999999999996</v>
      </c>
      <c r="GZ48" s="168">
        <v>9.6448</v>
      </c>
      <c r="HA48" s="168">
        <v>8.9099999999999999E-2</v>
      </c>
      <c r="HB48" s="168">
        <v>1.3362000000000001</v>
      </c>
      <c r="HC48" s="168">
        <v>3.4430000000000001</v>
      </c>
      <c r="HD48" s="168">
        <v>-1.26</v>
      </c>
      <c r="HE48" s="168">
        <v>4.0867000000000004</v>
      </c>
      <c r="HF48" s="168">
        <v>21.444099999999999</v>
      </c>
      <c r="HG48" s="168">
        <v>33.978200000000001</v>
      </c>
      <c r="HH48" s="168">
        <v>44.806800000000003</v>
      </c>
      <c r="HI48" s="168">
        <v>37.233699999999999</v>
      </c>
      <c r="HJ48" s="168">
        <v>38.039400000000001</v>
      </c>
      <c r="HK48" s="168">
        <v>-7.5396000000000001</v>
      </c>
      <c r="HL48" s="168">
        <v>-8.4097000000000008</v>
      </c>
      <c r="HM48" s="168">
        <v>-11.021000000000001</v>
      </c>
      <c r="HN48" s="168">
        <v>-11.311199999999999</v>
      </c>
      <c r="HO48" s="168">
        <v>42.258099999999999</v>
      </c>
      <c r="HP48" s="168">
        <v>40.980400000000003</v>
      </c>
      <c r="HQ48" s="168">
        <v>-6.5355999999999996</v>
      </c>
      <c r="HR48" s="168">
        <v>-5.5029000000000003</v>
      </c>
      <c r="HS48" s="168">
        <v>-9.4009</v>
      </c>
      <c r="HT48" s="168">
        <v>-9.2425999999999995</v>
      </c>
      <c r="HU48" s="168">
        <v>12.09</v>
      </c>
      <c r="HV48" s="168">
        <v>12</v>
      </c>
      <c r="HW48" s="168">
        <v>-28.5</v>
      </c>
      <c r="HX48" s="168">
        <v>-28.8</v>
      </c>
      <c r="HY48" s="168">
        <v>1.0556000000000001</v>
      </c>
      <c r="HZ48" s="168">
        <v>-9.52</v>
      </c>
      <c r="IA48" s="168">
        <v>45.439300000000003</v>
      </c>
      <c r="IB48" s="168">
        <v>26.3977</v>
      </c>
      <c r="IC48" s="168">
        <v>26.6645</v>
      </c>
      <c r="ID48" s="168">
        <v>-17.7</v>
      </c>
      <c r="IE48" s="168">
        <v>-34.6</v>
      </c>
      <c r="IF48" s="168">
        <v>-5.3</v>
      </c>
      <c r="IG48" s="168">
        <v>-6</v>
      </c>
      <c r="IH48" s="169"/>
      <c r="II48" s="169"/>
      <c r="IJ48" s="168">
        <v>-72.0488</v>
      </c>
      <c r="IK48" s="168">
        <v>-22.2532</v>
      </c>
      <c r="IL48" s="168">
        <v>-240.5916</v>
      </c>
      <c r="IM48" s="168">
        <v>-22.264500000000002</v>
      </c>
      <c r="IN48" s="168">
        <v>22.395800000000001</v>
      </c>
      <c r="IO48" s="168">
        <v>115.1562</v>
      </c>
      <c r="IP48" s="168">
        <v>49.1738</v>
      </c>
      <c r="IQ48" s="168">
        <v>59.3992</v>
      </c>
      <c r="IR48" s="168">
        <v>135.9477</v>
      </c>
      <c r="IS48" s="168">
        <v>52.451099999999997</v>
      </c>
      <c r="IT48" s="168">
        <v>38.9392</v>
      </c>
      <c r="IU48" s="168">
        <v>35.486600000000003</v>
      </c>
      <c r="IV48" s="168">
        <v>49.021799999999999</v>
      </c>
      <c r="IW48" s="168">
        <v>176.70410000000001</v>
      </c>
      <c r="IX48" s="168">
        <v>-235.8937</v>
      </c>
      <c r="IY48" s="168">
        <v>90.002300000000005</v>
      </c>
      <c r="IZ48" s="168">
        <v>-77.967799999999997</v>
      </c>
      <c r="JA48" s="168">
        <v>-1.4759</v>
      </c>
      <c r="JB48" s="169"/>
      <c r="JC48" s="168">
        <v>-4.4000000000000004</v>
      </c>
      <c r="JD48" s="168">
        <v>-1.2709999999999999</v>
      </c>
      <c r="JE48" s="168">
        <v>-1.272</v>
      </c>
      <c r="JF48" s="168">
        <v>-0.72</v>
      </c>
      <c r="JG48" s="168">
        <v>2.56</v>
      </c>
      <c r="JH48" s="168">
        <v>-3.9215</v>
      </c>
      <c r="JI48" s="168">
        <v>-9.4315999999999995</v>
      </c>
      <c r="JJ48" s="168">
        <v>8.8211999999999993</v>
      </c>
      <c r="JK48" s="168">
        <v>-3.9230999999999998</v>
      </c>
      <c r="JL48" s="168">
        <v>2.7</v>
      </c>
      <c r="JM48" s="168">
        <v>1.0549999999999999</v>
      </c>
      <c r="JN48" s="168">
        <v>-0.307</v>
      </c>
      <c r="JO48" s="169"/>
      <c r="JP48" s="168">
        <v>2.0405000000000002</v>
      </c>
      <c r="JQ48" s="168">
        <v>3.6233</v>
      </c>
      <c r="JR48" s="168">
        <v>3.9451999999999998</v>
      </c>
      <c r="JS48" s="168">
        <v>3.1888999999999998</v>
      </c>
      <c r="JT48" s="169"/>
      <c r="JU48" s="168">
        <v>19</v>
      </c>
      <c r="JV48" s="168">
        <v>9.8941999999999997</v>
      </c>
      <c r="JW48" s="168">
        <v>0</v>
      </c>
      <c r="JX48" s="169"/>
      <c r="JY48" s="168">
        <v>0</v>
      </c>
      <c r="JZ48" s="168">
        <v>-17.572800000000001</v>
      </c>
      <c r="KA48" s="168">
        <v>-22.257100000000001</v>
      </c>
      <c r="KB48" s="168">
        <v>2.4348000000000001</v>
      </c>
      <c r="KC48" s="168">
        <v>13.452299999999999</v>
      </c>
      <c r="KD48" s="168">
        <v>-15.923</v>
      </c>
      <c r="KE48" s="168">
        <v>2.8525</v>
      </c>
      <c r="KF48" s="168">
        <v>-21.1</v>
      </c>
      <c r="KG48" s="168">
        <v>4.2</v>
      </c>
      <c r="KH48" s="169"/>
      <c r="KI48" s="168">
        <v>-101.4843</v>
      </c>
    </row>
    <row r="49" spans="1:295" ht="18" customHeight="1" x14ac:dyDescent="0.25">
      <c r="A49" s="160" t="s">
        <v>40</v>
      </c>
      <c r="B49" s="160" t="s">
        <v>841</v>
      </c>
      <c r="C49" s="161">
        <v>0</v>
      </c>
      <c r="D49" s="162">
        <v>4.0129999999999999</v>
      </c>
      <c r="E49" s="162">
        <v>-8.6834000000000007</v>
      </c>
      <c r="F49" s="162">
        <v>10.6342</v>
      </c>
      <c r="G49" s="162">
        <v>6.2789000000000001</v>
      </c>
      <c r="H49" s="163"/>
      <c r="I49" s="162">
        <v>11.5654</v>
      </c>
      <c r="J49" s="163"/>
      <c r="K49" s="162">
        <v>13.737</v>
      </c>
      <c r="L49" s="162">
        <v>5.3288000000000002</v>
      </c>
      <c r="M49" s="162">
        <v>4.9844999999999997</v>
      </c>
      <c r="N49" s="162">
        <v>-13.32</v>
      </c>
      <c r="O49" s="162">
        <v>-30.8</v>
      </c>
      <c r="P49" s="162">
        <v>6.6</v>
      </c>
      <c r="Q49" s="162">
        <v>5.7960000000000003</v>
      </c>
      <c r="R49" s="162">
        <v>-22</v>
      </c>
      <c r="S49" s="162">
        <v>5.1016000000000004</v>
      </c>
      <c r="T49" s="162">
        <v>-8.6477000000000004</v>
      </c>
      <c r="U49" s="162">
        <v>4.2892000000000001</v>
      </c>
      <c r="V49" s="162">
        <v>4.0243000000000002</v>
      </c>
      <c r="W49" s="162">
        <v>7.1448999999999998</v>
      </c>
      <c r="X49" s="163"/>
      <c r="Y49" s="163"/>
      <c r="Z49" s="163"/>
      <c r="AA49" s="163"/>
      <c r="AB49" s="163"/>
      <c r="AC49" s="162">
        <v>-0.13200000000000001</v>
      </c>
      <c r="AD49" s="162">
        <v>-0.11700000000000001</v>
      </c>
      <c r="AE49" s="162">
        <v>10.807</v>
      </c>
      <c r="AF49" s="162">
        <v>-6.66</v>
      </c>
      <c r="AG49" s="162">
        <v>-4.4000000000000004</v>
      </c>
      <c r="AH49" s="162">
        <v>0.76</v>
      </c>
      <c r="AI49" s="162">
        <v>0.17199999999999999</v>
      </c>
      <c r="AJ49" s="162">
        <v>-8.0399999999999991</v>
      </c>
      <c r="AK49" s="162">
        <v>-8.1199999999999992</v>
      </c>
      <c r="AL49" s="163"/>
      <c r="AM49" s="162">
        <v>-13.53</v>
      </c>
      <c r="AN49" s="162">
        <v>-13.46</v>
      </c>
      <c r="AO49" s="162">
        <v>4.7121000000000004</v>
      </c>
      <c r="AP49" s="162">
        <v>2.9845999999999999</v>
      </c>
      <c r="AQ49" s="162">
        <v>26.662299999999998</v>
      </c>
      <c r="AR49" s="162">
        <v>27.558199999999999</v>
      </c>
      <c r="AS49" s="162">
        <v>-9.2318999999999996</v>
      </c>
      <c r="AT49" s="162">
        <v>-8.7073</v>
      </c>
      <c r="AU49" s="162">
        <v>-8.4240999999999993</v>
      </c>
      <c r="AV49" s="162">
        <v>-0.38319999999999999</v>
      </c>
      <c r="AW49" s="162">
        <v>-0.45029999999999998</v>
      </c>
      <c r="AX49" s="163"/>
      <c r="AY49" s="162">
        <v>-19.022200000000002</v>
      </c>
      <c r="AZ49" s="162">
        <v>4.3522999999999996</v>
      </c>
      <c r="BA49" s="162">
        <v>22.1264</v>
      </c>
      <c r="BB49" s="162">
        <v>38.119399999999999</v>
      </c>
      <c r="BC49" s="162">
        <v>4.5646000000000004</v>
      </c>
      <c r="BD49" s="162">
        <v>-3.8</v>
      </c>
      <c r="BE49" s="162">
        <v>-4.2</v>
      </c>
      <c r="BF49" s="162">
        <v>-24.949200000000001</v>
      </c>
      <c r="BG49" s="162">
        <v>-25.0869</v>
      </c>
      <c r="BH49" s="162">
        <v>-2.9401000000000002</v>
      </c>
      <c r="BI49" s="163"/>
      <c r="BJ49" s="162">
        <v>-3.2465000000000002</v>
      </c>
      <c r="BK49" s="162">
        <v>1.2310000000000001</v>
      </c>
      <c r="BL49" s="162">
        <v>0.73809999999999998</v>
      </c>
      <c r="BM49" s="162">
        <v>0.54890000000000005</v>
      </c>
      <c r="BN49" s="162">
        <v>-156.01060000000001</v>
      </c>
      <c r="BO49" s="162">
        <v>107.8219</v>
      </c>
      <c r="BP49" s="162">
        <v>108.52379999999999</v>
      </c>
      <c r="BQ49" s="162">
        <v>9.0606000000000009</v>
      </c>
      <c r="BR49" s="162">
        <v>-58.597099999999998</v>
      </c>
      <c r="BS49" s="163"/>
      <c r="BT49" s="163"/>
      <c r="BU49" s="163"/>
      <c r="BV49" s="162">
        <v>22.573699999999999</v>
      </c>
      <c r="BW49" s="162">
        <v>8.57</v>
      </c>
      <c r="BX49" s="162">
        <v>6.49</v>
      </c>
      <c r="BY49" s="162">
        <v>-7.76</v>
      </c>
      <c r="BZ49" s="162">
        <v>4.34</v>
      </c>
      <c r="CA49" s="162">
        <v>-4.5503999999999998</v>
      </c>
      <c r="CB49" s="162">
        <v>-4.4164000000000003</v>
      </c>
      <c r="CC49" s="162">
        <v>29.231100000000001</v>
      </c>
      <c r="CD49" s="162">
        <v>26.869700000000002</v>
      </c>
      <c r="CE49" s="162">
        <v>0.32590000000000002</v>
      </c>
      <c r="CF49" s="162">
        <v>19.209700000000002</v>
      </c>
      <c r="CG49" s="162">
        <v>19.0519</v>
      </c>
      <c r="CH49" s="162">
        <v>-3.4428000000000001</v>
      </c>
      <c r="CI49" s="162">
        <v>26.665700000000001</v>
      </c>
      <c r="CJ49" s="163"/>
      <c r="CK49" s="163"/>
      <c r="CL49" s="162">
        <v>81.400000000000006</v>
      </c>
      <c r="CM49" s="162">
        <v>-50.3</v>
      </c>
      <c r="CN49" s="162">
        <v>-1.96</v>
      </c>
      <c r="CO49" s="162">
        <v>61.1751</v>
      </c>
      <c r="CP49" s="162">
        <v>60.306100000000001</v>
      </c>
      <c r="CQ49" s="162">
        <v>58.747399999999999</v>
      </c>
      <c r="CR49" s="162">
        <v>112.3847</v>
      </c>
      <c r="CS49" s="162">
        <v>113.0882</v>
      </c>
      <c r="CT49" s="162">
        <v>-13.504099999999999</v>
      </c>
      <c r="CU49" s="162">
        <v>-109.24550000000001</v>
      </c>
      <c r="CV49" s="162">
        <v>-11.400700000000001</v>
      </c>
      <c r="CW49" s="162">
        <v>3.6454</v>
      </c>
      <c r="CX49" s="162">
        <v>23.22</v>
      </c>
      <c r="CY49" s="162">
        <v>8.14</v>
      </c>
      <c r="CZ49" s="162">
        <v>10.004899999999999</v>
      </c>
      <c r="DA49" s="162">
        <v>10.0616</v>
      </c>
      <c r="DB49" s="162">
        <v>-10.87</v>
      </c>
      <c r="DC49" s="163"/>
      <c r="DD49" s="162">
        <v>-27.9041</v>
      </c>
      <c r="DE49" s="162">
        <v>-27.656600000000001</v>
      </c>
      <c r="DF49" s="162">
        <v>40.687800000000003</v>
      </c>
      <c r="DG49" s="162">
        <v>1.46E-2</v>
      </c>
      <c r="DH49" s="162">
        <v>-5.5445000000000002</v>
      </c>
      <c r="DI49" s="162">
        <v>2.7</v>
      </c>
      <c r="DJ49" s="162">
        <v>4.7</v>
      </c>
      <c r="DK49" s="162">
        <v>-3.6133000000000002</v>
      </c>
      <c r="DL49" s="162">
        <v>3.9329999999999998</v>
      </c>
      <c r="DM49" s="162">
        <v>36.594799999999999</v>
      </c>
      <c r="DN49" s="162">
        <v>12.4374</v>
      </c>
      <c r="DO49" s="162">
        <v>4.57</v>
      </c>
      <c r="DP49" s="162">
        <v>-0.2</v>
      </c>
      <c r="DQ49" s="162">
        <v>4.3875000000000002</v>
      </c>
      <c r="DR49" s="162">
        <v>-39.027200000000001</v>
      </c>
      <c r="DS49" s="162">
        <v>-7.22</v>
      </c>
      <c r="DT49" s="162">
        <v>-7.38</v>
      </c>
      <c r="DU49" s="162">
        <v>29.48</v>
      </c>
      <c r="DV49" s="162">
        <v>19.989999999999998</v>
      </c>
      <c r="DW49" s="162">
        <v>-36</v>
      </c>
      <c r="DX49" s="162">
        <v>-17.899999999999999</v>
      </c>
      <c r="DY49" s="162">
        <v>-29.3218</v>
      </c>
      <c r="DZ49" s="162">
        <v>-28.2</v>
      </c>
      <c r="EA49" s="162">
        <v>16.133199999999999</v>
      </c>
      <c r="EB49" s="162">
        <v>0.96799999999999997</v>
      </c>
      <c r="EC49" s="162">
        <v>-9.0039999999999996</v>
      </c>
      <c r="ED49" s="162">
        <v>-8.5081000000000007</v>
      </c>
      <c r="EE49" s="162">
        <v>-26.622699999999998</v>
      </c>
      <c r="EF49" s="162">
        <v>-30.078099999999999</v>
      </c>
      <c r="EG49" s="162">
        <v>-11.414999999999999</v>
      </c>
      <c r="EH49" s="162">
        <v>-96.119699999999995</v>
      </c>
      <c r="EI49" s="162">
        <v>-22.201699999999999</v>
      </c>
      <c r="EJ49" s="163"/>
      <c r="EK49" s="162">
        <v>-6.9264999999999999</v>
      </c>
      <c r="EL49" s="162">
        <v>-6.5118</v>
      </c>
      <c r="EM49" s="163"/>
      <c r="EN49" s="162">
        <v>6.5242000000000004</v>
      </c>
      <c r="EO49" s="162">
        <v>4.9629000000000003</v>
      </c>
      <c r="EP49" s="162">
        <v>-17.411999999999999</v>
      </c>
      <c r="EQ49" s="162">
        <v>-19.3032</v>
      </c>
      <c r="ER49" s="162">
        <v>-18.903700000000001</v>
      </c>
      <c r="ES49" s="162">
        <v>10.109299999999999</v>
      </c>
      <c r="ET49" s="163"/>
      <c r="EU49" s="163"/>
      <c r="EV49" s="163"/>
      <c r="EW49" s="162">
        <v>2.4546000000000001</v>
      </c>
      <c r="EX49" s="162">
        <v>20.386500000000002</v>
      </c>
      <c r="EY49" s="162">
        <v>-7.3151999999999999</v>
      </c>
      <c r="EZ49" s="162">
        <v>-7.4074</v>
      </c>
      <c r="FA49" s="162">
        <v>4.9333</v>
      </c>
      <c r="FB49" s="162">
        <v>11.442500000000001</v>
      </c>
      <c r="FC49" s="162">
        <v>-28.259499999999999</v>
      </c>
      <c r="FD49" s="163"/>
      <c r="FE49" s="163"/>
      <c r="FF49" s="163"/>
      <c r="FG49" s="162">
        <v>0</v>
      </c>
      <c r="FH49" s="162">
        <v>3.0998999999999999</v>
      </c>
      <c r="FI49" s="162">
        <v>0</v>
      </c>
      <c r="FJ49" s="162">
        <v>-3.8515000000000001</v>
      </c>
      <c r="FK49" s="162">
        <v>-4.1863999999999999</v>
      </c>
      <c r="FL49" s="162">
        <v>27.965199999999999</v>
      </c>
      <c r="FM49" s="162">
        <v>14.008699999999999</v>
      </c>
      <c r="FN49" s="162">
        <v>13.018800000000001</v>
      </c>
      <c r="FO49" s="162">
        <v>23.058800000000002</v>
      </c>
      <c r="FP49" s="162">
        <v>30.8154</v>
      </c>
      <c r="FQ49" s="163"/>
      <c r="FR49" s="163"/>
      <c r="FS49" s="162">
        <v>-1.5193000000000001</v>
      </c>
      <c r="FT49" s="163"/>
      <c r="FU49" s="163"/>
      <c r="FV49" s="162">
        <v>0.35</v>
      </c>
      <c r="FW49" s="163"/>
      <c r="FX49" s="162">
        <v>1.2742</v>
      </c>
      <c r="FY49" s="162">
        <v>7.4749999999999996</v>
      </c>
      <c r="FZ49" s="162">
        <v>0.80200000000000005</v>
      </c>
      <c r="GA49" s="162">
        <v>2.3376999999999999</v>
      </c>
      <c r="GB49" s="162">
        <v>32</v>
      </c>
      <c r="GC49" s="162">
        <v>-36.567799999999998</v>
      </c>
      <c r="GD49" s="162">
        <v>-29.345400000000001</v>
      </c>
      <c r="GE49" s="162">
        <v>-1.33</v>
      </c>
      <c r="GF49" s="162">
        <v>25.732399999999998</v>
      </c>
      <c r="GG49" s="163"/>
      <c r="GH49" s="162">
        <v>24.0153</v>
      </c>
      <c r="GI49" s="163"/>
      <c r="GJ49" s="162">
        <v>-7.3745000000000003</v>
      </c>
      <c r="GK49" s="162">
        <v>3.2012</v>
      </c>
      <c r="GL49" s="163"/>
      <c r="GM49" s="163"/>
      <c r="GN49" s="162">
        <v>-10.4633</v>
      </c>
      <c r="GO49" s="162">
        <v>-6.9222999999999999</v>
      </c>
      <c r="GP49" s="162">
        <v>7.2381000000000002</v>
      </c>
      <c r="GQ49" s="162">
        <v>-29.327200000000001</v>
      </c>
      <c r="GR49" s="162">
        <v>-6.6614000000000004</v>
      </c>
      <c r="GS49" s="162">
        <v>-6.6947000000000001</v>
      </c>
      <c r="GT49" s="162">
        <v>139.63980000000001</v>
      </c>
      <c r="GU49" s="162">
        <v>-6.3593999999999999</v>
      </c>
      <c r="GV49" s="162">
        <v>-10.167</v>
      </c>
      <c r="GW49" s="162">
        <v>-7.0285000000000002</v>
      </c>
      <c r="GX49" s="162">
        <v>3.9150999999999998</v>
      </c>
      <c r="GY49" s="162">
        <v>9.2599</v>
      </c>
      <c r="GZ49" s="162">
        <v>9.4786000000000001</v>
      </c>
      <c r="HA49" s="162">
        <v>3.2879</v>
      </c>
      <c r="HB49" s="162">
        <v>3.3616000000000001</v>
      </c>
      <c r="HC49" s="162">
        <v>4.4309000000000003</v>
      </c>
      <c r="HD49" s="162">
        <v>-2.5099999999999998</v>
      </c>
      <c r="HE49" s="162">
        <v>5.3034999999999997</v>
      </c>
      <c r="HF49" s="162">
        <v>23.865400000000001</v>
      </c>
      <c r="HG49" s="162">
        <v>33.545299999999997</v>
      </c>
      <c r="HH49" s="162">
        <v>42.714599999999997</v>
      </c>
      <c r="HI49" s="162">
        <v>37.349200000000003</v>
      </c>
      <c r="HJ49" s="162">
        <v>38.370699999999999</v>
      </c>
      <c r="HK49" s="162">
        <v>-7.8769999999999998</v>
      </c>
      <c r="HL49" s="162">
        <v>-8.3745999999999992</v>
      </c>
      <c r="HM49" s="162">
        <v>0</v>
      </c>
      <c r="HN49" s="162">
        <v>0</v>
      </c>
      <c r="HO49" s="162">
        <v>40.180599999999998</v>
      </c>
      <c r="HP49" s="163"/>
      <c r="HQ49" s="162">
        <v>-5.9093999999999998</v>
      </c>
      <c r="HR49" s="162">
        <v>-5.1073000000000004</v>
      </c>
      <c r="HS49" s="162">
        <v>-9.3183000000000007</v>
      </c>
      <c r="HT49" s="162">
        <v>-9.2019000000000002</v>
      </c>
      <c r="HU49" s="162">
        <v>11.4</v>
      </c>
      <c r="HV49" s="162">
        <v>11.43</v>
      </c>
      <c r="HW49" s="162">
        <v>-28.9</v>
      </c>
      <c r="HX49" s="162">
        <v>-28.5</v>
      </c>
      <c r="HY49" s="162">
        <v>1.2497</v>
      </c>
      <c r="HZ49" s="162">
        <v>-9.84</v>
      </c>
      <c r="IA49" s="162">
        <v>43.117600000000003</v>
      </c>
      <c r="IB49" s="162">
        <v>28.837199999999999</v>
      </c>
      <c r="IC49" s="162">
        <v>28.3552</v>
      </c>
      <c r="ID49" s="162">
        <v>-17.8</v>
      </c>
      <c r="IE49" s="162">
        <v>-35</v>
      </c>
      <c r="IF49" s="162">
        <v>-6.1</v>
      </c>
      <c r="IG49" s="162">
        <v>-6.8</v>
      </c>
      <c r="IH49" s="163"/>
      <c r="II49" s="163"/>
      <c r="IJ49" s="162">
        <v>-71.351799999999997</v>
      </c>
      <c r="IK49" s="162">
        <v>-25.675699999999999</v>
      </c>
      <c r="IL49" s="162">
        <v>-238.56639999999999</v>
      </c>
      <c r="IM49" s="162">
        <v>-20.686399999999999</v>
      </c>
      <c r="IN49" s="162">
        <v>21.6157</v>
      </c>
      <c r="IO49" s="162">
        <v>111.8779</v>
      </c>
      <c r="IP49" s="162">
        <v>48.658499999999997</v>
      </c>
      <c r="IQ49" s="162">
        <v>57.755099999999999</v>
      </c>
      <c r="IR49" s="162">
        <v>135.0898</v>
      </c>
      <c r="IS49" s="162">
        <v>50.440899999999999</v>
      </c>
      <c r="IT49" s="162">
        <v>36.393900000000002</v>
      </c>
      <c r="IU49" s="162">
        <v>34.329799999999999</v>
      </c>
      <c r="IV49" s="162">
        <v>43.383699999999997</v>
      </c>
      <c r="IW49" s="162">
        <v>173.87799999999999</v>
      </c>
      <c r="IX49" s="162">
        <v>-235.30860000000001</v>
      </c>
      <c r="IY49" s="162">
        <v>88.4084</v>
      </c>
      <c r="IZ49" s="162">
        <v>-75.821799999999996</v>
      </c>
      <c r="JA49" s="162">
        <v>-1.2171000000000001</v>
      </c>
      <c r="JB49" s="163"/>
      <c r="JC49" s="162">
        <v>-4</v>
      </c>
      <c r="JD49" s="162">
        <v>-1.3169999999999999</v>
      </c>
      <c r="JE49" s="162">
        <v>-1.329</v>
      </c>
      <c r="JF49" s="162">
        <v>-0.24</v>
      </c>
      <c r="JG49" s="162">
        <v>2.88</v>
      </c>
      <c r="JH49" s="162">
        <v>-3.4706000000000001</v>
      </c>
      <c r="JI49" s="162">
        <v>-8.8762000000000008</v>
      </c>
      <c r="JJ49" s="162">
        <v>8.3818000000000001</v>
      </c>
      <c r="JK49" s="162">
        <v>-3.8651</v>
      </c>
      <c r="JL49" s="162">
        <v>3.8</v>
      </c>
      <c r="JM49" s="162">
        <v>0.246</v>
      </c>
      <c r="JN49" s="162">
        <v>0.432</v>
      </c>
      <c r="JO49" s="163"/>
      <c r="JP49" s="163"/>
      <c r="JQ49" s="162">
        <v>3.9866000000000001</v>
      </c>
      <c r="JR49" s="162">
        <v>4.5366999999999997</v>
      </c>
      <c r="JS49" s="162">
        <v>4.6578999999999997</v>
      </c>
      <c r="JT49" s="163"/>
      <c r="JU49" s="162">
        <v>19.8</v>
      </c>
      <c r="JV49" s="162">
        <v>9.2510999999999992</v>
      </c>
      <c r="JW49" s="162">
        <v>-0.16</v>
      </c>
      <c r="JX49" s="163"/>
      <c r="JY49" s="162">
        <v>0</v>
      </c>
      <c r="JZ49" s="162">
        <v>-17.490600000000001</v>
      </c>
      <c r="KA49" s="162">
        <v>-21.579000000000001</v>
      </c>
      <c r="KB49" s="162">
        <v>2.1587000000000001</v>
      </c>
      <c r="KC49" s="162">
        <v>12.7372</v>
      </c>
      <c r="KD49" s="162">
        <v>-15.7019</v>
      </c>
      <c r="KE49" s="162">
        <v>2.1312000000000002</v>
      </c>
      <c r="KF49" s="162">
        <v>-21.1</v>
      </c>
      <c r="KG49" s="162">
        <v>4.4000000000000004</v>
      </c>
      <c r="KH49" s="163"/>
      <c r="KI49" s="162">
        <v>-103.3677</v>
      </c>
    </row>
    <row r="50" spans="1:295" ht="18" customHeight="1" x14ac:dyDescent="0.25">
      <c r="A50" s="160" t="s">
        <v>40</v>
      </c>
      <c r="B50" s="160" t="s">
        <v>842</v>
      </c>
      <c r="C50" s="164">
        <v>0</v>
      </c>
      <c r="D50" s="165">
        <v>3.5373000000000001</v>
      </c>
      <c r="E50" s="165">
        <v>-7.8756000000000004</v>
      </c>
      <c r="F50" s="165">
        <v>10.4787</v>
      </c>
      <c r="G50" s="165">
        <v>10.101900000000001</v>
      </c>
      <c r="H50" s="166"/>
      <c r="I50" s="165">
        <v>19.0091</v>
      </c>
      <c r="J50" s="166"/>
      <c r="K50" s="165">
        <v>13.195399999999999</v>
      </c>
      <c r="L50" s="165">
        <v>4.8678999999999997</v>
      </c>
      <c r="M50" s="165">
        <v>4.6482999999999999</v>
      </c>
      <c r="N50" s="165">
        <v>-8.8800000000000008</v>
      </c>
      <c r="O50" s="165">
        <v>-28.6</v>
      </c>
      <c r="P50" s="165">
        <v>4.4000000000000004</v>
      </c>
      <c r="Q50" s="165">
        <v>5.7960000000000003</v>
      </c>
      <c r="R50" s="166"/>
      <c r="S50" s="165">
        <v>5.1638999999999999</v>
      </c>
      <c r="T50" s="165">
        <v>-1.0183</v>
      </c>
      <c r="U50" s="165">
        <v>3.6560999999999999</v>
      </c>
      <c r="V50" s="165">
        <v>3.4803000000000002</v>
      </c>
      <c r="W50" s="165">
        <v>6.1281999999999996</v>
      </c>
      <c r="X50" s="166"/>
      <c r="Y50" s="166"/>
      <c r="Z50" s="166"/>
      <c r="AA50" s="166"/>
      <c r="AB50" s="166"/>
      <c r="AC50" s="165">
        <v>-2.8000000000000001E-2</v>
      </c>
      <c r="AD50" s="165">
        <v>-2.1000000000000001E-2</v>
      </c>
      <c r="AE50" s="165">
        <v>10.791</v>
      </c>
      <c r="AF50" s="165">
        <v>-11.1</v>
      </c>
      <c r="AG50" s="165">
        <v>-6.6</v>
      </c>
      <c r="AH50" s="165">
        <v>0.36099999999999999</v>
      </c>
      <c r="AI50" s="165">
        <v>0.193</v>
      </c>
      <c r="AJ50" s="165">
        <v>-7.41</v>
      </c>
      <c r="AK50" s="165">
        <v>-7.38</v>
      </c>
      <c r="AL50" s="166"/>
      <c r="AM50" s="165">
        <v>-13.46</v>
      </c>
      <c r="AN50" s="165">
        <v>-13.39</v>
      </c>
      <c r="AO50" s="165">
        <v>4.7691999999999997</v>
      </c>
      <c r="AP50" s="165">
        <v>2.8733</v>
      </c>
      <c r="AQ50" s="165">
        <v>23.951699999999999</v>
      </c>
      <c r="AR50" s="165">
        <v>25.6158</v>
      </c>
      <c r="AS50" s="165">
        <v>-12.681800000000001</v>
      </c>
      <c r="AT50" s="165">
        <v>-9.5111000000000008</v>
      </c>
      <c r="AU50" s="165">
        <v>-9.2779000000000007</v>
      </c>
      <c r="AV50" s="165">
        <v>13.6351</v>
      </c>
      <c r="AW50" s="165">
        <v>14.2453</v>
      </c>
      <c r="AX50" s="166"/>
      <c r="AY50" s="165">
        <v>-22.639099999999999</v>
      </c>
      <c r="AZ50" s="165">
        <v>5.5359999999999996</v>
      </c>
      <c r="BA50" s="165">
        <v>28.611799999999999</v>
      </c>
      <c r="BB50" s="165">
        <v>30.353300000000001</v>
      </c>
      <c r="BC50" s="165">
        <v>4.3582999999999998</v>
      </c>
      <c r="BD50" s="165">
        <v>-3.6</v>
      </c>
      <c r="BE50" s="165">
        <v>-4.0999999999999996</v>
      </c>
      <c r="BF50" s="165">
        <v>-22.863600000000002</v>
      </c>
      <c r="BG50" s="165">
        <v>-22.638400000000001</v>
      </c>
      <c r="BH50" s="165">
        <v>-2.8793000000000002</v>
      </c>
      <c r="BI50" s="166"/>
      <c r="BJ50" s="165">
        <v>-3.6604000000000001</v>
      </c>
      <c r="BK50" s="165">
        <v>1.2827</v>
      </c>
      <c r="BL50" s="165">
        <v>0.90180000000000005</v>
      </c>
      <c r="BM50" s="165">
        <v>0.54490000000000005</v>
      </c>
      <c r="BN50" s="165">
        <v>-141.94149999999999</v>
      </c>
      <c r="BO50" s="165">
        <v>105.89919999999999</v>
      </c>
      <c r="BP50" s="165">
        <v>106.96729999999999</v>
      </c>
      <c r="BQ50" s="165">
        <v>2.6402999999999999</v>
      </c>
      <c r="BR50" s="165">
        <v>-52.962899999999998</v>
      </c>
      <c r="BS50" s="166"/>
      <c r="BT50" s="166"/>
      <c r="BU50" s="166"/>
      <c r="BV50" s="165">
        <v>21.535900000000002</v>
      </c>
      <c r="BW50" s="165">
        <v>8.6</v>
      </c>
      <c r="BX50" s="165">
        <v>6.19</v>
      </c>
      <c r="BY50" s="165">
        <v>-7.95</v>
      </c>
      <c r="BZ50" s="165">
        <v>4.59</v>
      </c>
      <c r="CA50" s="165">
        <v>-5.0861999999999998</v>
      </c>
      <c r="CB50" s="165">
        <v>-4.9522000000000004</v>
      </c>
      <c r="CC50" s="165">
        <v>28.536100000000001</v>
      </c>
      <c r="CD50" s="165">
        <v>26.099699999999999</v>
      </c>
      <c r="CE50" s="165">
        <v>0.45329999999999998</v>
      </c>
      <c r="CF50" s="165">
        <v>19.685700000000001</v>
      </c>
      <c r="CG50" s="165">
        <v>19.532699999999998</v>
      </c>
      <c r="CH50" s="165">
        <v>-3.4394999999999998</v>
      </c>
      <c r="CI50" s="165">
        <v>26.775400000000001</v>
      </c>
      <c r="CJ50" s="166"/>
      <c r="CK50" s="166"/>
      <c r="CL50" s="165">
        <v>80.900000000000006</v>
      </c>
      <c r="CM50" s="165">
        <v>-50.4</v>
      </c>
      <c r="CN50" s="165">
        <v>-1.89</v>
      </c>
      <c r="CO50" s="165">
        <v>60.486199999999997</v>
      </c>
      <c r="CP50" s="165">
        <v>60.416400000000003</v>
      </c>
      <c r="CQ50" s="165">
        <v>58.9724</v>
      </c>
      <c r="CR50" s="165">
        <v>109.63500000000001</v>
      </c>
      <c r="CS50" s="165">
        <v>110.2687</v>
      </c>
      <c r="CT50" s="165">
        <v>-11.7684</v>
      </c>
      <c r="CU50" s="165">
        <v>-108.2531</v>
      </c>
      <c r="CV50" s="165">
        <v>-9.4789999999999992</v>
      </c>
      <c r="CW50" s="165">
        <v>3.8342000000000001</v>
      </c>
      <c r="CX50" s="165">
        <v>22.72</v>
      </c>
      <c r="CY50" s="165">
        <v>8</v>
      </c>
      <c r="CZ50" s="165">
        <v>9.8485999999999994</v>
      </c>
      <c r="DA50" s="165">
        <v>9.9640000000000004</v>
      </c>
      <c r="DB50" s="165">
        <v>-10.77</v>
      </c>
      <c r="DC50" s="166"/>
      <c r="DD50" s="165">
        <v>-27.8611</v>
      </c>
      <c r="DE50" s="165">
        <v>-27.742100000000001</v>
      </c>
      <c r="DF50" s="165">
        <v>39.370600000000003</v>
      </c>
      <c r="DG50" s="165">
        <v>1.46E-2</v>
      </c>
      <c r="DH50" s="165">
        <v>-5.3575999999999997</v>
      </c>
      <c r="DI50" s="165">
        <v>5</v>
      </c>
      <c r="DJ50" s="166"/>
      <c r="DK50" s="165">
        <v>-3.6646000000000001</v>
      </c>
      <c r="DL50" s="165">
        <v>3.3719999999999999</v>
      </c>
      <c r="DM50" s="165">
        <v>36.121600000000001</v>
      </c>
      <c r="DN50" s="165">
        <v>11.6953</v>
      </c>
      <c r="DO50" s="165">
        <v>3.98</v>
      </c>
      <c r="DP50" s="165">
        <v>-0.35</v>
      </c>
      <c r="DQ50" s="165">
        <v>4.1040000000000001</v>
      </c>
      <c r="DR50" s="165">
        <v>-38.952199999999998</v>
      </c>
      <c r="DS50" s="165">
        <v>-7.8</v>
      </c>
      <c r="DT50" s="165">
        <v>-7.83</v>
      </c>
      <c r="DU50" s="165">
        <v>29.95</v>
      </c>
      <c r="DV50" s="165">
        <v>19.829999999999998</v>
      </c>
      <c r="DW50" s="165">
        <v>-36.2727</v>
      </c>
      <c r="DX50" s="165">
        <v>-18.372699999999998</v>
      </c>
      <c r="DY50" s="165">
        <v>-29.734400000000001</v>
      </c>
      <c r="DZ50" s="165">
        <v>-27.845500000000001</v>
      </c>
      <c r="EA50" s="165">
        <v>15.513999999999999</v>
      </c>
      <c r="EB50" s="165">
        <v>-0.8579</v>
      </c>
      <c r="EC50" s="165">
        <v>-10.0951</v>
      </c>
      <c r="ED50" s="165">
        <v>-10.3972</v>
      </c>
      <c r="EE50" s="165">
        <v>-23.5183</v>
      </c>
      <c r="EF50" s="165">
        <v>-27.9102</v>
      </c>
      <c r="EG50" s="165">
        <v>-11.680999999999999</v>
      </c>
      <c r="EH50" s="165">
        <v>-90.665999999999997</v>
      </c>
      <c r="EI50" s="165">
        <v>-24.4435</v>
      </c>
      <c r="EJ50" s="166"/>
      <c r="EK50" s="165">
        <v>-6.8174999999999999</v>
      </c>
      <c r="EL50" s="165">
        <v>-6.1974999999999998</v>
      </c>
      <c r="EM50" s="166"/>
      <c r="EN50" s="165">
        <v>4.5082000000000004</v>
      </c>
      <c r="EO50" s="165">
        <v>3.1261000000000001</v>
      </c>
      <c r="EP50" s="165">
        <v>-7.1719999999999997</v>
      </c>
      <c r="EQ50" s="165">
        <v>-19.4815</v>
      </c>
      <c r="ER50" s="165">
        <v>-19.151</v>
      </c>
      <c r="ES50" s="165">
        <v>8.1563999999999997</v>
      </c>
      <c r="ET50" s="166"/>
      <c r="EU50" s="166"/>
      <c r="EV50" s="166"/>
      <c r="EW50" s="165">
        <v>2.2363</v>
      </c>
      <c r="EX50" s="165">
        <v>16.109500000000001</v>
      </c>
      <c r="EY50" s="165">
        <v>-8.9216999999999995</v>
      </c>
      <c r="EZ50" s="165">
        <v>-9.0300999999999991</v>
      </c>
      <c r="FA50" s="165">
        <v>7.6215999999999999</v>
      </c>
      <c r="FB50" s="165">
        <v>9.6776999999999997</v>
      </c>
      <c r="FC50" s="165">
        <v>-29.287800000000001</v>
      </c>
      <c r="FD50" s="166"/>
      <c r="FE50" s="166"/>
      <c r="FF50" s="166"/>
      <c r="FG50" s="165">
        <v>0</v>
      </c>
      <c r="FH50" s="165">
        <v>2.8908999999999998</v>
      </c>
      <c r="FI50" s="165">
        <v>0</v>
      </c>
      <c r="FJ50" s="165">
        <v>-4.0190000000000001</v>
      </c>
      <c r="FK50" s="165">
        <v>-4.6887999999999996</v>
      </c>
      <c r="FL50" s="165">
        <v>28.3001</v>
      </c>
      <c r="FM50" s="165">
        <v>12.3926</v>
      </c>
      <c r="FN50" s="165">
        <v>12.511799999999999</v>
      </c>
      <c r="FO50" s="165">
        <v>23.729500000000002</v>
      </c>
      <c r="FP50" s="165">
        <v>31.3063</v>
      </c>
      <c r="FQ50" s="165">
        <v>2.3351999999999999</v>
      </c>
      <c r="FR50" s="165">
        <v>-13.79</v>
      </c>
      <c r="FS50" s="165">
        <v>-1.5193000000000001</v>
      </c>
      <c r="FT50" s="166"/>
      <c r="FU50" s="166"/>
      <c r="FV50" s="165">
        <v>0.74</v>
      </c>
      <c r="FW50" s="166"/>
      <c r="FX50" s="165">
        <v>1.4756</v>
      </c>
      <c r="FY50" s="165">
        <v>7.3630000000000004</v>
      </c>
      <c r="FZ50" s="165">
        <v>0.83</v>
      </c>
      <c r="GA50" s="165">
        <v>2.2782</v>
      </c>
      <c r="GB50" s="165">
        <v>32.119999999999997</v>
      </c>
      <c r="GC50" s="165">
        <v>-36.003100000000003</v>
      </c>
      <c r="GD50" s="165">
        <v>-29.412299999999998</v>
      </c>
      <c r="GE50" s="165">
        <v>-1.1200000000000001</v>
      </c>
      <c r="GF50" s="165">
        <v>26.739000000000001</v>
      </c>
      <c r="GG50" s="166"/>
      <c r="GH50" s="165">
        <v>24.3659</v>
      </c>
      <c r="GI50" s="166"/>
      <c r="GJ50" s="165">
        <v>-7.2344999999999997</v>
      </c>
      <c r="GK50" s="165">
        <v>3.1032999999999999</v>
      </c>
      <c r="GL50" s="166"/>
      <c r="GM50" s="166"/>
      <c r="GN50" s="166"/>
      <c r="GO50" s="165">
        <v>-5.9810999999999996</v>
      </c>
      <c r="GP50" s="165">
        <v>7.7934999999999999</v>
      </c>
      <c r="GQ50" s="165">
        <v>-30.587599999999998</v>
      </c>
      <c r="GR50" s="165">
        <v>-6.7146999999999997</v>
      </c>
      <c r="GS50" s="165">
        <v>-6.8532000000000002</v>
      </c>
      <c r="GT50" s="165">
        <v>140.4632</v>
      </c>
      <c r="GU50" s="165">
        <v>-6.5945</v>
      </c>
      <c r="GV50" s="165">
        <v>-10.942600000000001</v>
      </c>
      <c r="GW50" s="165">
        <v>-6.8201999999999998</v>
      </c>
      <c r="GX50" s="165">
        <v>2.7378</v>
      </c>
      <c r="GY50" s="165">
        <v>8.7985000000000007</v>
      </c>
      <c r="GZ50" s="165">
        <v>9.0672999999999995</v>
      </c>
      <c r="HA50" s="165">
        <v>1.9981</v>
      </c>
      <c r="HB50" s="165">
        <v>1.1865000000000001</v>
      </c>
      <c r="HC50" s="165">
        <v>4.1818999999999997</v>
      </c>
      <c r="HD50" s="165">
        <v>-1.68</v>
      </c>
      <c r="HE50" s="165">
        <v>5.3654999999999999</v>
      </c>
      <c r="HF50" s="165">
        <v>25.831900000000001</v>
      </c>
      <c r="HG50" s="165">
        <v>32.047199999999997</v>
      </c>
      <c r="HH50" s="165">
        <v>43.206800000000001</v>
      </c>
      <c r="HI50" s="165">
        <v>37.160499999999999</v>
      </c>
      <c r="HJ50" s="165">
        <v>37.274799999999999</v>
      </c>
      <c r="HK50" s="165">
        <v>-7.2473000000000001</v>
      </c>
      <c r="HL50" s="165">
        <v>-8.6956000000000007</v>
      </c>
      <c r="HM50" s="165">
        <v>-10.6555</v>
      </c>
      <c r="HN50" s="165">
        <v>-11.1463</v>
      </c>
      <c r="HO50" s="166"/>
      <c r="HP50" s="166"/>
      <c r="HQ50" s="165">
        <v>-5.6840999999999999</v>
      </c>
      <c r="HR50" s="165">
        <v>-5.0633999999999997</v>
      </c>
      <c r="HS50" s="165">
        <v>-9.0988000000000007</v>
      </c>
      <c r="HT50" s="165">
        <v>-8.9542999999999999</v>
      </c>
      <c r="HU50" s="165">
        <v>12.16</v>
      </c>
      <c r="HV50" s="165">
        <v>11.89</v>
      </c>
      <c r="HW50" s="165">
        <v>-29.4</v>
      </c>
      <c r="HX50" s="165">
        <v>-29.3</v>
      </c>
      <c r="HY50" s="165">
        <v>1.2497</v>
      </c>
      <c r="HZ50" s="165">
        <v>-10.32</v>
      </c>
      <c r="IA50" s="165">
        <v>37.1785</v>
      </c>
      <c r="IB50" s="165">
        <v>30.6174</v>
      </c>
      <c r="IC50" s="165">
        <v>30.7044</v>
      </c>
      <c r="ID50" s="165">
        <v>-18.2</v>
      </c>
      <c r="IE50" s="165">
        <v>-35.4</v>
      </c>
      <c r="IF50" s="165">
        <v>-5.9</v>
      </c>
      <c r="IG50" s="165">
        <v>-6.8</v>
      </c>
      <c r="IH50" s="165">
        <v>-17.440200000000001</v>
      </c>
      <c r="II50" s="165">
        <v>-17.328099999999999</v>
      </c>
      <c r="IJ50" s="165">
        <v>-70.784099999999995</v>
      </c>
      <c r="IK50" s="165">
        <v>-23.607700000000001</v>
      </c>
      <c r="IL50" s="165">
        <v>-238.84280000000001</v>
      </c>
      <c r="IM50" s="165">
        <v>-22.935199999999998</v>
      </c>
      <c r="IN50" s="165">
        <v>21.299399999999999</v>
      </c>
      <c r="IO50" s="165">
        <v>111.5783</v>
      </c>
      <c r="IP50" s="165">
        <v>50.505299999999998</v>
      </c>
      <c r="IQ50" s="165">
        <v>56.890599999999999</v>
      </c>
      <c r="IR50" s="165">
        <v>132.7422</v>
      </c>
      <c r="IS50" s="165">
        <v>46.514899999999997</v>
      </c>
      <c r="IT50" s="165">
        <v>37.989400000000003</v>
      </c>
      <c r="IU50" s="165">
        <v>34.336399999999998</v>
      </c>
      <c r="IV50" s="165">
        <v>46.643099999999997</v>
      </c>
      <c r="IW50" s="165">
        <v>177.84299999999999</v>
      </c>
      <c r="IX50" s="165">
        <v>-234.7397</v>
      </c>
      <c r="IY50" s="165">
        <v>90.112399999999994</v>
      </c>
      <c r="IZ50" s="165">
        <v>-76.425399999999996</v>
      </c>
      <c r="JA50" s="165">
        <v>-1.5222</v>
      </c>
      <c r="JB50" s="166"/>
      <c r="JC50" s="165">
        <v>-4.08</v>
      </c>
      <c r="JD50" s="165">
        <v>-1.3640000000000001</v>
      </c>
      <c r="JE50" s="165">
        <v>-1.361</v>
      </c>
      <c r="JF50" s="165">
        <v>-0.4</v>
      </c>
      <c r="JG50" s="165">
        <v>2.88</v>
      </c>
      <c r="JH50" s="165">
        <v>-3.4794999999999998</v>
      </c>
      <c r="JI50" s="165">
        <v>-9.3155999999999999</v>
      </c>
      <c r="JJ50" s="165">
        <v>8.6441999999999997</v>
      </c>
      <c r="JK50" s="165">
        <v>-3.6027</v>
      </c>
      <c r="JL50" s="165">
        <v>3.1</v>
      </c>
      <c r="JM50" s="165">
        <v>0.53500000000000003</v>
      </c>
      <c r="JN50" s="165">
        <v>0.159</v>
      </c>
      <c r="JO50" s="165">
        <v>1.7483</v>
      </c>
      <c r="JP50" s="165">
        <v>1.7713000000000001</v>
      </c>
      <c r="JQ50" s="165">
        <v>4.1344000000000003</v>
      </c>
      <c r="JR50" s="165">
        <v>3.2530000000000001</v>
      </c>
      <c r="JS50" s="165">
        <v>3.6391</v>
      </c>
      <c r="JT50" s="166"/>
      <c r="JU50" s="165">
        <v>19.899999999999999</v>
      </c>
      <c r="JV50" s="165">
        <v>9.5617999999999999</v>
      </c>
      <c r="JW50" s="165">
        <v>-0.22</v>
      </c>
      <c r="JX50" s="166"/>
      <c r="JY50" s="166"/>
      <c r="JZ50" s="165">
        <v>-18.566800000000001</v>
      </c>
      <c r="KA50" s="165">
        <v>-22.320799999999998</v>
      </c>
      <c r="KB50" s="165">
        <v>2.9742999999999999</v>
      </c>
      <c r="KC50" s="165">
        <v>14.0672</v>
      </c>
      <c r="KD50" s="165">
        <v>-15.2902</v>
      </c>
      <c r="KE50" s="165">
        <v>1.5212000000000001</v>
      </c>
      <c r="KF50" s="165">
        <v>-21.8</v>
      </c>
      <c r="KG50" s="165">
        <v>5</v>
      </c>
      <c r="KH50" s="166"/>
      <c r="KI50" s="165">
        <v>-103.8805</v>
      </c>
    </row>
    <row r="51" spans="1:295" ht="18" customHeight="1" x14ac:dyDescent="0.25">
      <c r="A51" s="160" t="s">
        <v>40</v>
      </c>
      <c r="B51" s="160" t="s">
        <v>843</v>
      </c>
      <c r="C51" s="164">
        <v>0</v>
      </c>
      <c r="D51" s="165">
        <v>3.0082</v>
      </c>
      <c r="E51" s="165">
        <v>-6.7385999999999999</v>
      </c>
      <c r="F51" s="165">
        <v>3.0089999999999999</v>
      </c>
      <c r="G51" s="165">
        <v>9.0073000000000008</v>
      </c>
      <c r="H51" s="166"/>
      <c r="I51" s="165">
        <v>16.858499999999999</v>
      </c>
      <c r="J51" s="166"/>
      <c r="K51" s="165">
        <v>11.629300000000001</v>
      </c>
      <c r="L51" s="165">
        <v>4.1078999999999999</v>
      </c>
      <c r="M51" s="165">
        <v>3.9281000000000001</v>
      </c>
      <c r="N51" s="165">
        <v>-15.54</v>
      </c>
      <c r="O51" s="165">
        <v>-26.4</v>
      </c>
      <c r="P51" s="165">
        <v>2.2000000000000002</v>
      </c>
      <c r="Q51" s="165">
        <v>3.3119999999999998</v>
      </c>
      <c r="R51" s="165">
        <v>-19.8</v>
      </c>
      <c r="S51" s="165">
        <v>3.4582000000000002</v>
      </c>
      <c r="T51" s="165">
        <v>-6.1128</v>
      </c>
      <c r="U51" s="165">
        <v>3.1263000000000001</v>
      </c>
      <c r="V51" s="165">
        <v>2.9426999999999999</v>
      </c>
      <c r="W51" s="165">
        <v>5.3113000000000001</v>
      </c>
      <c r="X51" s="166"/>
      <c r="Y51" s="166"/>
      <c r="Z51" s="166"/>
      <c r="AA51" s="166"/>
      <c r="AB51" s="166"/>
      <c r="AC51" s="165">
        <v>-0.16300000000000001</v>
      </c>
      <c r="AD51" s="165">
        <v>-0.15</v>
      </c>
      <c r="AE51" s="165">
        <v>10.497</v>
      </c>
      <c r="AF51" s="165">
        <v>-4.4400000000000004</v>
      </c>
      <c r="AG51" s="165">
        <v>-8.8000000000000007</v>
      </c>
      <c r="AH51" s="165">
        <v>-0.67800000000000005</v>
      </c>
      <c r="AI51" s="165">
        <v>0.17599999999999999</v>
      </c>
      <c r="AJ51" s="165">
        <v>-8.23</v>
      </c>
      <c r="AK51" s="165">
        <v>-8.2200000000000006</v>
      </c>
      <c r="AL51" s="166"/>
      <c r="AM51" s="165">
        <v>-13.36</v>
      </c>
      <c r="AN51" s="165">
        <v>-13.45</v>
      </c>
      <c r="AO51" s="165">
        <v>5.3127000000000004</v>
      </c>
      <c r="AP51" s="165">
        <v>2.9184000000000001</v>
      </c>
      <c r="AQ51" s="165">
        <v>17.093699999999998</v>
      </c>
      <c r="AR51" s="165">
        <v>17.4513</v>
      </c>
      <c r="AS51" s="165">
        <v>-14.4153</v>
      </c>
      <c r="AT51" s="165">
        <v>-13.395899999999999</v>
      </c>
      <c r="AU51" s="165">
        <v>-12.4375</v>
      </c>
      <c r="AV51" s="165">
        <v>14.419700000000001</v>
      </c>
      <c r="AW51" s="165">
        <v>15.6347</v>
      </c>
      <c r="AX51" s="166"/>
      <c r="AY51" s="165">
        <v>-20.361799999999999</v>
      </c>
      <c r="AZ51" s="165">
        <v>5.5359999999999996</v>
      </c>
      <c r="BA51" s="165">
        <v>27.240500000000001</v>
      </c>
      <c r="BB51" s="165">
        <v>1.6480999999999999</v>
      </c>
      <c r="BC51" s="165">
        <v>4.2794999999999996</v>
      </c>
      <c r="BD51" s="165">
        <v>-3.8</v>
      </c>
      <c r="BE51" s="165">
        <v>-4.2</v>
      </c>
      <c r="BF51" s="165">
        <v>-20.6858</v>
      </c>
      <c r="BG51" s="165">
        <v>-20.723800000000001</v>
      </c>
      <c r="BH51" s="165">
        <v>-2.7852000000000001</v>
      </c>
      <c r="BI51" s="166"/>
      <c r="BJ51" s="165">
        <v>-5.6212</v>
      </c>
      <c r="BK51" s="165">
        <v>0.99019999999999997</v>
      </c>
      <c r="BL51" s="165">
        <v>0.82969999999999999</v>
      </c>
      <c r="BM51" s="165">
        <v>0.65100000000000002</v>
      </c>
      <c r="BN51" s="165">
        <v>-124.607</v>
      </c>
      <c r="BO51" s="165">
        <v>105.1362</v>
      </c>
      <c r="BP51" s="165">
        <v>105.59399999999999</v>
      </c>
      <c r="BQ51" s="165">
        <v>-3.1663000000000001</v>
      </c>
      <c r="BR51" s="165">
        <v>-52.029800000000002</v>
      </c>
      <c r="BS51" s="166"/>
      <c r="BT51" s="166"/>
      <c r="BU51" s="166"/>
      <c r="BV51" s="165">
        <v>20.5379</v>
      </c>
      <c r="BW51" s="165">
        <v>8.39</v>
      </c>
      <c r="BX51" s="165">
        <v>6.65</v>
      </c>
      <c r="BY51" s="165">
        <v>-8.68</v>
      </c>
      <c r="BZ51" s="165">
        <v>2.9</v>
      </c>
      <c r="CA51" s="165">
        <v>-3.2107999999999999</v>
      </c>
      <c r="CB51" s="165">
        <v>-2.6749999999999998</v>
      </c>
      <c r="CC51" s="165">
        <v>26.192599999999999</v>
      </c>
      <c r="CD51" s="165">
        <v>24.534099999999999</v>
      </c>
      <c r="CE51" s="165">
        <v>1.1692</v>
      </c>
      <c r="CF51" s="165">
        <v>20.635300000000001</v>
      </c>
      <c r="CG51" s="165">
        <v>19.3978</v>
      </c>
      <c r="CH51" s="165">
        <v>-5.2241999999999997</v>
      </c>
      <c r="CI51" s="165">
        <v>27.395399999999999</v>
      </c>
      <c r="CJ51" s="166"/>
      <c r="CK51" s="166"/>
      <c r="CL51" s="165">
        <v>77.900000000000006</v>
      </c>
      <c r="CM51" s="165">
        <v>-49.1</v>
      </c>
      <c r="CN51" s="165">
        <v>-1.79</v>
      </c>
      <c r="CO51" s="165">
        <v>58.997</v>
      </c>
      <c r="CP51" s="165">
        <v>58.611600000000003</v>
      </c>
      <c r="CQ51" s="165">
        <v>56.874000000000002</v>
      </c>
      <c r="CR51" s="165">
        <v>107.45610000000001</v>
      </c>
      <c r="CS51" s="165">
        <v>108.5162</v>
      </c>
      <c r="CT51" s="165">
        <v>-9.4488000000000003</v>
      </c>
      <c r="CU51" s="165">
        <v>-109.48690000000001</v>
      </c>
      <c r="CV51" s="165">
        <v>-7.4255000000000004</v>
      </c>
      <c r="CW51" s="165">
        <v>3.9268000000000001</v>
      </c>
      <c r="CX51" s="165">
        <v>22.42</v>
      </c>
      <c r="CY51" s="165">
        <v>7.92</v>
      </c>
      <c r="CZ51" s="165">
        <v>9.0673999999999992</v>
      </c>
      <c r="DA51" s="165">
        <v>9.2804000000000002</v>
      </c>
      <c r="DB51" s="165">
        <v>-10.45</v>
      </c>
      <c r="DC51" s="166"/>
      <c r="DD51" s="165">
        <v>-27.199300000000001</v>
      </c>
      <c r="DE51" s="165">
        <v>-27.181699999999999</v>
      </c>
      <c r="DF51" s="165">
        <v>39.8294</v>
      </c>
      <c r="DG51" s="165">
        <v>1.4800000000000001E-2</v>
      </c>
      <c r="DH51" s="165">
        <v>-5.2535999999999996</v>
      </c>
      <c r="DI51" s="166"/>
      <c r="DJ51" s="165">
        <v>7.2</v>
      </c>
      <c r="DK51" s="165">
        <v>-3.8378999999999999</v>
      </c>
      <c r="DL51" s="165">
        <v>2.4369000000000001</v>
      </c>
      <c r="DM51" s="165">
        <v>35.4908</v>
      </c>
      <c r="DN51" s="165">
        <v>10.582000000000001</v>
      </c>
      <c r="DO51" s="165">
        <v>3.08</v>
      </c>
      <c r="DP51" s="165">
        <v>-0.02</v>
      </c>
      <c r="DQ51" s="165">
        <v>4.9139999999999997</v>
      </c>
      <c r="DR51" s="165">
        <v>-39.507199999999997</v>
      </c>
      <c r="DS51" s="165">
        <v>-7.66</v>
      </c>
      <c r="DT51" s="165">
        <v>-7.74</v>
      </c>
      <c r="DU51" s="165">
        <v>28.52</v>
      </c>
      <c r="DV51" s="165">
        <v>19.16</v>
      </c>
      <c r="DW51" s="165">
        <v>-37.545499999999997</v>
      </c>
      <c r="DX51" s="165">
        <v>-17.872699999999998</v>
      </c>
      <c r="DY51" s="165">
        <v>-26.706499999999998</v>
      </c>
      <c r="DZ51" s="165">
        <v>-25.554500000000001</v>
      </c>
      <c r="EA51" s="165">
        <v>11.7738</v>
      </c>
      <c r="EB51" s="165">
        <v>-3.9001999999999999</v>
      </c>
      <c r="EC51" s="165">
        <v>-12.533099999999999</v>
      </c>
      <c r="ED51" s="165">
        <v>-12.238200000000001</v>
      </c>
      <c r="EE51" s="165">
        <v>-17.473700000000001</v>
      </c>
      <c r="EF51" s="165">
        <v>-22.851900000000001</v>
      </c>
      <c r="EG51" s="165">
        <v>-11.510999999999999</v>
      </c>
      <c r="EH51" s="165">
        <v>-87.022900000000007</v>
      </c>
      <c r="EI51" s="165">
        <v>-22.296600000000002</v>
      </c>
      <c r="EJ51" s="166"/>
      <c r="EK51" s="165">
        <v>-6.9718999999999998</v>
      </c>
      <c r="EL51" s="165">
        <v>-6.3213999999999997</v>
      </c>
      <c r="EM51" s="166"/>
      <c r="EN51" s="165">
        <v>0.72289999999999999</v>
      </c>
      <c r="EO51" s="165">
        <v>0.78569999999999995</v>
      </c>
      <c r="EP51" s="165">
        <v>1.04</v>
      </c>
      <c r="EQ51" s="165">
        <v>-20.6691</v>
      </c>
      <c r="ER51" s="165">
        <v>-19.884899999999998</v>
      </c>
      <c r="ES51" s="165">
        <v>4.5693999999999999</v>
      </c>
      <c r="ET51" s="166"/>
      <c r="EU51" s="166"/>
      <c r="EV51" s="166"/>
      <c r="EW51" s="165">
        <v>1.9882</v>
      </c>
      <c r="EX51" s="165">
        <v>9.5379000000000005</v>
      </c>
      <c r="EY51" s="165">
        <v>-8.6438000000000006</v>
      </c>
      <c r="EZ51" s="165">
        <v>-8.8567999999999998</v>
      </c>
      <c r="FA51" s="165">
        <v>7.3529</v>
      </c>
      <c r="FB51" s="165">
        <v>7.2803000000000004</v>
      </c>
      <c r="FC51" s="165">
        <v>-24.985399999999998</v>
      </c>
      <c r="FD51" s="166"/>
      <c r="FE51" s="166"/>
      <c r="FF51" s="166"/>
      <c r="FG51" s="165">
        <v>2.6587999999999998</v>
      </c>
      <c r="FH51" s="165">
        <v>2.8161999999999998</v>
      </c>
      <c r="FI51" s="165">
        <v>0</v>
      </c>
      <c r="FJ51" s="165">
        <v>-5.8609999999999998</v>
      </c>
      <c r="FK51" s="165">
        <v>-6.3632999999999997</v>
      </c>
      <c r="FL51" s="165">
        <v>30.812000000000001</v>
      </c>
      <c r="FM51" s="165">
        <v>11.9953</v>
      </c>
      <c r="FN51" s="165">
        <v>11.5947</v>
      </c>
      <c r="FO51" s="165">
        <v>25.459099999999999</v>
      </c>
      <c r="FP51" s="165">
        <v>32.975700000000003</v>
      </c>
      <c r="FQ51" s="166"/>
      <c r="FR51" s="165">
        <v>-14.17</v>
      </c>
      <c r="FS51" s="165">
        <v>-1.9075</v>
      </c>
      <c r="FT51" s="166"/>
      <c r="FU51" s="166"/>
      <c r="FV51" s="165">
        <v>1.1200000000000001</v>
      </c>
      <c r="FW51" s="166"/>
      <c r="FX51" s="165">
        <v>1.5105</v>
      </c>
      <c r="FY51" s="165">
        <v>7.34</v>
      </c>
      <c r="FZ51" s="165">
        <v>0.84699999999999998</v>
      </c>
      <c r="GA51" s="165">
        <v>2.3801999999999999</v>
      </c>
      <c r="GB51" s="165">
        <v>33.299999999999997</v>
      </c>
      <c r="GC51" s="165">
        <v>-37.102600000000002</v>
      </c>
      <c r="GD51" s="165">
        <v>-30.326699999999999</v>
      </c>
      <c r="GE51" s="165">
        <v>-1.33</v>
      </c>
      <c r="GF51" s="165">
        <v>27.221900000000002</v>
      </c>
      <c r="GG51" s="166"/>
      <c r="GH51" s="165">
        <v>24.3123</v>
      </c>
      <c r="GI51" s="166"/>
      <c r="GJ51" s="165">
        <v>-6.7603</v>
      </c>
      <c r="GK51" s="165">
        <v>2.9746999999999999</v>
      </c>
      <c r="GL51" s="166"/>
      <c r="GM51" s="166"/>
      <c r="GN51" s="165">
        <v>-10.6404</v>
      </c>
      <c r="GO51" s="165">
        <v>-5.2346000000000004</v>
      </c>
      <c r="GP51" s="165">
        <v>8.2635000000000005</v>
      </c>
      <c r="GQ51" s="165">
        <v>-32.604399999999998</v>
      </c>
      <c r="GR51" s="165">
        <v>-6.6829999999999998</v>
      </c>
      <c r="GS51" s="165">
        <v>-6.8128000000000002</v>
      </c>
      <c r="GT51" s="165">
        <v>137.85990000000001</v>
      </c>
      <c r="GU51" s="165">
        <v>-7.2858000000000001</v>
      </c>
      <c r="GV51" s="165">
        <v>-11.778</v>
      </c>
      <c r="GW51" s="165">
        <v>-6.0735999999999999</v>
      </c>
      <c r="GX51" s="165">
        <v>2.4056999999999999</v>
      </c>
      <c r="GY51" s="165">
        <v>8.6081000000000003</v>
      </c>
      <c r="GZ51" s="165">
        <v>8.7112999999999996</v>
      </c>
      <c r="HA51" s="166"/>
      <c r="HB51" s="165">
        <v>1.3178000000000001</v>
      </c>
      <c r="HC51" s="165">
        <v>3.1187999999999998</v>
      </c>
      <c r="HD51" s="165">
        <v>-3.77</v>
      </c>
      <c r="HE51" s="165">
        <v>5.5891000000000002</v>
      </c>
      <c r="HF51" s="165">
        <v>26.631900000000002</v>
      </c>
      <c r="HG51" s="165">
        <v>32.505400000000002</v>
      </c>
      <c r="HH51" s="165">
        <v>39.6188</v>
      </c>
      <c r="HI51" s="165">
        <v>36.6965</v>
      </c>
      <c r="HJ51" s="165">
        <v>36.240499999999997</v>
      </c>
      <c r="HK51" s="165">
        <v>-6.9946000000000002</v>
      </c>
      <c r="HL51" s="165">
        <v>-8.7728999999999999</v>
      </c>
      <c r="HM51" s="165">
        <v>0</v>
      </c>
      <c r="HN51" s="165">
        <v>0</v>
      </c>
      <c r="HO51" s="166"/>
      <c r="HP51" s="166"/>
      <c r="HQ51" s="165">
        <v>-6.1566000000000001</v>
      </c>
      <c r="HR51" s="165">
        <v>-5.4863999999999997</v>
      </c>
      <c r="HS51" s="165">
        <v>-8.7950999999999997</v>
      </c>
      <c r="HT51" s="165">
        <v>-8.7570999999999994</v>
      </c>
      <c r="HU51" s="165">
        <v>11.15</v>
      </c>
      <c r="HV51" s="165">
        <v>11.24</v>
      </c>
      <c r="HW51" s="165">
        <v>-28.8</v>
      </c>
      <c r="HX51" s="165">
        <v>-28.9</v>
      </c>
      <c r="HY51" s="165">
        <v>1.2845</v>
      </c>
      <c r="HZ51" s="165">
        <v>-10.72</v>
      </c>
      <c r="IA51" s="165">
        <v>37.054099999999998</v>
      </c>
      <c r="IB51" s="165">
        <v>28.639299999999999</v>
      </c>
      <c r="IC51" s="165">
        <v>28.538799999999998</v>
      </c>
      <c r="ID51" s="165">
        <v>-18.7</v>
      </c>
      <c r="IE51" s="165">
        <v>-35</v>
      </c>
      <c r="IF51" s="165">
        <v>-6.3</v>
      </c>
      <c r="IG51" s="165">
        <v>-7.2</v>
      </c>
      <c r="IH51" s="165">
        <v>-17.188300000000002</v>
      </c>
      <c r="II51" s="165">
        <v>-17.1983</v>
      </c>
      <c r="IJ51" s="165">
        <v>-68.813400000000001</v>
      </c>
      <c r="IK51" s="165">
        <v>-26.5913</v>
      </c>
      <c r="IL51" s="165">
        <v>-239.2851</v>
      </c>
      <c r="IM51" s="165">
        <v>-22.6953</v>
      </c>
      <c r="IN51" s="165">
        <v>21.2057</v>
      </c>
      <c r="IO51" s="165">
        <v>109.9478</v>
      </c>
      <c r="IP51" s="165">
        <v>49.603999999999999</v>
      </c>
      <c r="IQ51" s="165">
        <v>56.518599999999999</v>
      </c>
      <c r="IR51" s="165">
        <v>131.8092</v>
      </c>
      <c r="IS51" s="165">
        <v>47.809899999999999</v>
      </c>
      <c r="IT51" s="165">
        <v>36.543399999999998</v>
      </c>
      <c r="IU51" s="165">
        <v>36.490099999999998</v>
      </c>
      <c r="IV51" s="165">
        <v>46.601700000000001</v>
      </c>
      <c r="IW51" s="165">
        <v>172.7055</v>
      </c>
      <c r="IX51" s="165">
        <v>-232.48390000000001</v>
      </c>
      <c r="IY51" s="165">
        <v>87.944699999999997</v>
      </c>
      <c r="IZ51" s="165">
        <v>-75.641999999999996</v>
      </c>
      <c r="JA51" s="165">
        <v>-1.1243000000000001</v>
      </c>
      <c r="JB51" s="166"/>
      <c r="JC51" s="165">
        <v>-4</v>
      </c>
      <c r="JD51" s="165">
        <v>-1.4390000000000001</v>
      </c>
      <c r="JE51" s="165">
        <v>-1.4330000000000001</v>
      </c>
      <c r="JF51" s="165">
        <v>-0.16</v>
      </c>
      <c r="JG51" s="165">
        <v>3.04</v>
      </c>
      <c r="JH51" s="165">
        <v>-3.2766999999999999</v>
      </c>
      <c r="JI51" s="165">
        <v>-9.3460999999999999</v>
      </c>
      <c r="JJ51" s="165">
        <v>8.6167999999999996</v>
      </c>
      <c r="JK51" s="165">
        <v>-3.3371</v>
      </c>
      <c r="JL51" s="165">
        <v>3.4</v>
      </c>
      <c r="JM51" s="165">
        <v>0.32</v>
      </c>
      <c r="JN51" s="165">
        <v>0.57099999999999995</v>
      </c>
      <c r="JO51" s="165">
        <v>1.7473000000000001</v>
      </c>
      <c r="JP51" s="166"/>
      <c r="JQ51" s="165">
        <v>3.8008999999999999</v>
      </c>
      <c r="JR51" s="165">
        <v>4.2507000000000001</v>
      </c>
      <c r="JS51" s="165">
        <v>3.8123</v>
      </c>
      <c r="JT51" s="166"/>
      <c r="JU51" s="165">
        <v>19.7</v>
      </c>
      <c r="JV51" s="165">
        <v>10.116</v>
      </c>
      <c r="JW51" s="165">
        <v>-0.28999999999999998</v>
      </c>
      <c r="JX51" s="166"/>
      <c r="JY51" s="165">
        <v>0</v>
      </c>
      <c r="JZ51" s="165">
        <v>-18.756799999999998</v>
      </c>
      <c r="KA51" s="165">
        <v>-21.937100000000001</v>
      </c>
      <c r="KB51" s="165">
        <v>3.2147000000000001</v>
      </c>
      <c r="KC51" s="165">
        <v>13.6075</v>
      </c>
      <c r="KD51" s="165">
        <v>-15.759600000000001</v>
      </c>
      <c r="KE51" s="165">
        <v>1.4915</v>
      </c>
      <c r="KF51" s="165">
        <v>-21.6</v>
      </c>
      <c r="KG51" s="165">
        <v>5</v>
      </c>
      <c r="KH51" s="166"/>
      <c r="KI51" s="165">
        <v>-106.1969</v>
      </c>
    </row>
    <row r="52" spans="1:295" ht="18" customHeight="1" x14ac:dyDescent="0.25">
      <c r="A52" s="160" t="s">
        <v>40</v>
      </c>
      <c r="B52" s="160" t="s">
        <v>844</v>
      </c>
      <c r="C52" s="164">
        <v>0</v>
      </c>
      <c r="D52" s="165">
        <v>2.7423000000000002</v>
      </c>
      <c r="E52" s="165">
        <v>-6.0555000000000003</v>
      </c>
      <c r="F52" s="165">
        <v>7.3651</v>
      </c>
      <c r="G52" s="165">
        <v>8.7022999999999993</v>
      </c>
      <c r="H52" s="166"/>
      <c r="I52" s="165">
        <v>16.4194</v>
      </c>
      <c r="J52" s="166"/>
      <c r="K52" s="165">
        <v>11.2331</v>
      </c>
      <c r="L52" s="165">
        <v>3.9799000000000002</v>
      </c>
      <c r="M52" s="165">
        <v>3.6985999999999999</v>
      </c>
      <c r="N52" s="165">
        <v>-11.1</v>
      </c>
      <c r="O52" s="165">
        <v>-28.6</v>
      </c>
      <c r="P52" s="165">
        <v>2.2000000000000002</v>
      </c>
      <c r="Q52" s="165">
        <v>3.3119999999999998</v>
      </c>
      <c r="R52" s="165">
        <v>-19.8</v>
      </c>
      <c r="S52" s="165">
        <v>5.3181000000000003</v>
      </c>
      <c r="T52" s="165">
        <v>-6.2778</v>
      </c>
      <c r="U52" s="165">
        <v>2.7843</v>
      </c>
      <c r="V52" s="165">
        <v>2.7128000000000001</v>
      </c>
      <c r="W52" s="165">
        <v>4.6558999999999999</v>
      </c>
      <c r="X52" s="166"/>
      <c r="Y52" s="166"/>
      <c r="Z52" s="166"/>
      <c r="AA52" s="166"/>
      <c r="AB52" s="166"/>
      <c r="AC52" s="165">
        <v>-0.40699999999999997</v>
      </c>
      <c r="AD52" s="165">
        <v>-0.38600000000000001</v>
      </c>
      <c r="AE52" s="165">
        <v>10.608000000000001</v>
      </c>
      <c r="AF52" s="165">
        <v>-8.8800000000000008</v>
      </c>
      <c r="AG52" s="165">
        <v>-6.6</v>
      </c>
      <c r="AH52" s="165">
        <v>-0.35799999999999998</v>
      </c>
      <c r="AI52" s="165">
        <v>0.17</v>
      </c>
      <c r="AJ52" s="165">
        <v>-9.48</v>
      </c>
      <c r="AK52" s="165">
        <v>-9.49</v>
      </c>
      <c r="AL52" s="166"/>
      <c r="AM52" s="165">
        <v>-13.98</v>
      </c>
      <c r="AN52" s="165">
        <v>-14.1</v>
      </c>
      <c r="AO52" s="165">
        <v>5.0080999999999998</v>
      </c>
      <c r="AP52" s="165">
        <v>3.0131999999999999</v>
      </c>
      <c r="AQ52" s="165">
        <v>22.7424</v>
      </c>
      <c r="AR52" s="165">
        <v>24.7805</v>
      </c>
      <c r="AS52" s="165">
        <v>-16.046399999999998</v>
      </c>
      <c r="AT52" s="165">
        <v>-12.190300000000001</v>
      </c>
      <c r="AU52" s="165">
        <v>-11.9999</v>
      </c>
      <c r="AV52" s="165">
        <v>-0.97989999999999999</v>
      </c>
      <c r="AW52" s="165">
        <v>-0.91949999999999998</v>
      </c>
      <c r="AX52" s="166"/>
      <c r="AY52" s="165">
        <v>-18.084499999999998</v>
      </c>
      <c r="AZ52" s="165">
        <v>3.9578000000000002</v>
      </c>
      <c r="BA52" s="165">
        <v>21.318300000000001</v>
      </c>
      <c r="BB52" s="165">
        <v>2.5083000000000002</v>
      </c>
      <c r="BC52" s="165">
        <v>6.4558999999999997</v>
      </c>
      <c r="BD52" s="165">
        <v>-5.0999999999999996</v>
      </c>
      <c r="BE52" s="165">
        <v>-5.7</v>
      </c>
      <c r="BF52" s="165">
        <v>-23.5809</v>
      </c>
      <c r="BG52" s="165">
        <v>-23.500499999999999</v>
      </c>
      <c r="BH52" s="165">
        <v>-3.1326999999999998</v>
      </c>
      <c r="BI52" s="166"/>
      <c r="BJ52" s="165">
        <v>-6.8533999999999997</v>
      </c>
      <c r="BK52" s="165">
        <v>0.97770000000000001</v>
      </c>
      <c r="BL52" s="165">
        <v>1.4761</v>
      </c>
      <c r="BM52" s="165">
        <v>0.81810000000000005</v>
      </c>
      <c r="BN52" s="165">
        <v>-144.35249999999999</v>
      </c>
      <c r="BO52" s="165">
        <v>110.50749999999999</v>
      </c>
      <c r="BP52" s="165">
        <v>110.8737</v>
      </c>
      <c r="BQ52" s="165">
        <v>5.6329000000000002</v>
      </c>
      <c r="BR52" s="165">
        <v>-55.411799999999999</v>
      </c>
      <c r="BS52" s="166"/>
      <c r="BT52" s="166"/>
      <c r="BU52" s="166"/>
      <c r="BV52" s="165">
        <v>20.717600000000001</v>
      </c>
      <c r="BW52" s="165">
        <v>8.8000000000000007</v>
      </c>
      <c r="BX52" s="165">
        <v>5.84</v>
      </c>
      <c r="BY52" s="165">
        <v>-9.4700000000000006</v>
      </c>
      <c r="BZ52" s="165">
        <v>6.16</v>
      </c>
      <c r="CA52" s="165">
        <v>-0.9335</v>
      </c>
      <c r="CB52" s="165">
        <v>-1.0674999999999999</v>
      </c>
      <c r="CC52" s="165">
        <v>25.672799999999999</v>
      </c>
      <c r="CD52" s="165">
        <v>22.9861</v>
      </c>
      <c r="CE52" s="165">
        <v>1.2283999999999999</v>
      </c>
      <c r="CF52" s="165">
        <v>15.3063</v>
      </c>
      <c r="CG52" s="165">
        <v>15.2766</v>
      </c>
      <c r="CH52" s="165">
        <v>-7.3695000000000004</v>
      </c>
      <c r="CI52" s="165">
        <v>24.972300000000001</v>
      </c>
      <c r="CJ52" s="166"/>
      <c r="CK52" s="166"/>
      <c r="CL52" s="165">
        <v>73.7</v>
      </c>
      <c r="CM52" s="165">
        <v>-46.4</v>
      </c>
      <c r="CN52" s="165">
        <v>-1.78</v>
      </c>
      <c r="CO52" s="165">
        <v>56.559399999999997</v>
      </c>
      <c r="CP52" s="165">
        <v>56.287999999999997</v>
      </c>
      <c r="CQ52" s="165">
        <v>55.106499999999997</v>
      </c>
      <c r="CR52" s="165">
        <v>113.7616</v>
      </c>
      <c r="CS52" s="165">
        <v>114.566</v>
      </c>
      <c r="CT52" s="165">
        <v>-10.575200000000001</v>
      </c>
      <c r="CU52" s="165">
        <v>-113.71210000000001</v>
      </c>
      <c r="CV52" s="165">
        <v>-7.7312000000000003</v>
      </c>
      <c r="CW52" s="165">
        <v>3.5329999999999999</v>
      </c>
      <c r="CX52" s="165">
        <v>25.21</v>
      </c>
      <c r="CY52" s="165">
        <v>7.43</v>
      </c>
      <c r="CZ52" s="165">
        <v>8.4423999999999992</v>
      </c>
      <c r="DA52" s="165">
        <v>8.5968</v>
      </c>
      <c r="DB52" s="165">
        <v>-9.92</v>
      </c>
      <c r="DC52" s="166"/>
      <c r="DD52" s="165">
        <v>-26.034199999999998</v>
      </c>
      <c r="DE52" s="165">
        <v>-25.500699999999998</v>
      </c>
      <c r="DF52" s="165">
        <v>40.346400000000003</v>
      </c>
      <c r="DG52" s="165">
        <v>1.4999999999999999E-2</v>
      </c>
      <c r="DH52" s="165">
        <v>-5.0053999999999998</v>
      </c>
      <c r="DI52" s="165">
        <v>7.3</v>
      </c>
      <c r="DJ52" s="166"/>
      <c r="DK52" s="165">
        <v>-3.5889000000000002</v>
      </c>
      <c r="DL52" s="165">
        <v>1.5019</v>
      </c>
      <c r="DM52" s="165">
        <v>35.333100000000002</v>
      </c>
      <c r="DN52" s="165">
        <v>9.2830999999999992</v>
      </c>
      <c r="DO52" s="165">
        <v>1.97</v>
      </c>
      <c r="DP52" s="165">
        <v>-0.36</v>
      </c>
      <c r="DQ52" s="165">
        <v>4.9950000000000001</v>
      </c>
      <c r="DR52" s="165">
        <v>-38.889699999999998</v>
      </c>
      <c r="DS52" s="165">
        <v>-7.73</v>
      </c>
      <c r="DT52" s="165">
        <v>-7.89</v>
      </c>
      <c r="DU52" s="165">
        <v>27.75</v>
      </c>
      <c r="DV52" s="165">
        <v>18.52</v>
      </c>
      <c r="DW52" s="165">
        <v>-39.4</v>
      </c>
      <c r="DX52" s="165">
        <v>-19.418199999999999</v>
      </c>
      <c r="DY52" s="165">
        <v>-25.136600000000001</v>
      </c>
      <c r="DZ52" s="165">
        <v>-24.6</v>
      </c>
      <c r="EA52" s="165">
        <v>0</v>
      </c>
      <c r="EB52" s="165">
        <v>-6.8941999999999997</v>
      </c>
      <c r="EC52" s="165">
        <v>-15.205299999999999</v>
      </c>
      <c r="ED52" s="165">
        <v>-15.002700000000001</v>
      </c>
      <c r="EE52" s="165">
        <v>-18.535900000000002</v>
      </c>
      <c r="EF52" s="165">
        <v>-30.9863</v>
      </c>
      <c r="EG52" s="165">
        <v>-12.153</v>
      </c>
      <c r="EH52" s="165">
        <v>-95.376499999999993</v>
      </c>
      <c r="EI52" s="165">
        <v>-17.450800000000001</v>
      </c>
      <c r="EJ52" s="166"/>
      <c r="EK52" s="165">
        <v>-6.8526999999999996</v>
      </c>
      <c r="EL52" s="165">
        <v>-5.6519000000000004</v>
      </c>
      <c r="EM52" s="166"/>
      <c r="EN52" s="165">
        <v>0.67730000000000001</v>
      </c>
      <c r="EO52" s="165">
        <v>-0.46879999999999999</v>
      </c>
      <c r="EP52" s="165">
        <v>-0.51600000000000001</v>
      </c>
      <c r="EQ52" s="165">
        <v>-18.813300000000002</v>
      </c>
      <c r="ER52" s="165">
        <v>-18.290299999999998</v>
      </c>
      <c r="ES52" s="165">
        <v>4.5538999999999996</v>
      </c>
      <c r="ET52" s="166"/>
      <c r="EU52" s="166"/>
      <c r="EV52" s="166"/>
      <c r="EW52" s="165">
        <v>1.8391999999999999</v>
      </c>
      <c r="EX52" s="165">
        <v>11.758699999999999</v>
      </c>
      <c r="EY52" s="165">
        <v>-9.0564999999999998</v>
      </c>
      <c r="EZ52" s="165">
        <v>-8.9412000000000003</v>
      </c>
      <c r="FA52" s="165">
        <v>7.3320999999999996</v>
      </c>
      <c r="FB52" s="165">
        <v>10.023899999999999</v>
      </c>
      <c r="FC52" s="165">
        <v>-23.2775</v>
      </c>
      <c r="FD52" s="166"/>
      <c r="FE52" s="166"/>
      <c r="FF52" s="166"/>
      <c r="FG52" s="165">
        <v>2.4533999999999998</v>
      </c>
      <c r="FH52" s="165">
        <v>2.6303999999999998</v>
      </c>
      <c r="FI52" s="165">
        <v>0</v>
      </c>
      <c r="FJ52" s="165">
        <v>-6.5308000000000002</v>
      </c>
      <c r="FK52" s="165">
        <v>-7.3681000000000001</v>
      </c>
      <c r="FL52" s="165">
        <v>31.314299999999999</v>
      </c>
      <c r="FM52" s="165">
        <v>10.196899999999999</v>
      </c>
      <c r="FN52" s="165">
        <v>9.8691999999999993</v>
      </c>
      <c r="FO52" s="165">
        <v>28.343800000000002</v>
      </c>
      <c r="FP52" s="165">
        <v>37.380000000000003</v>
      </c>
      <c r="FQ52" s="166"/>
      <c r="FR52" s="166"/>
      <c r="FS52" s="165">
        <v>-2.4184000000000001</v>
      </c>
      <c r="FT52" s="166"/>
      <c r="FU52" s="165">
        <v>2.2200000000000002</v>
      </c>
      <c r="FV52" s="165">
        <v>1.89</v>
      </c>
      <c r="FW52" s="165">
        <v>0</v>
      </c>
      <c r="FX52" s="165">
        <v>1.4505999999999999</v>
      </c>
      <c r="FY52" s="165">
        <v>7.4409999999999998</v>
      </c>
      <c r="FZ52" s="165">
        <v>0.85399999999999998</v>
      </c>
      <c r="GA52" s="165">
        <v>2.2866</v>
      </c>
      <c r="GB52" s="165">
        <v>31.82</v>
      </c>
      <c r="GC52" s="165">
        <v>-39.563200000000002</v>
      </c>
      <c r="GD52" s="165">
        <v>-31.106999999999999</v>
      </c>
      <c r="GE52" s="165">
        <v>-1.22</v>
      </c>
      <c r="GF52" s="165">
        <v>26.148399999999999</v>
      </c>
      <c r="GG52" s="166"/>
      <c r="GH52" s="165">
        <v>23.331800000000001</v>
      </c>
      <c r="GI52" s="166"/>
      <c r="GJ52" s="165">
        <v>-6.5168999999999997</v>
      </c>
      <c r="GK52" s="165">
        <v>2.7431999999999999</v>
      </c>
      <c r="GL52" s="166"/>
      <c r="GM52" s="166"/>
      <c r="GN52" s="166"/>
      <c r="GO52" s="165">
        <v>-5.0072000000000001</v>
      </c>
      <c r="GP52" s="165">
        <v>9.6245999999999992</v>
      </c>
      <c r="GQ52" s="165">
        <v>-32.9405</v>
      </c>
      <c r="GR52" s="165">
        <v>-6.8830999999999998</v>
      </c>
      <c r="GS52" s="165">
        <v>-6.9702999999999999</v>
      </c>
      <c r="GT52" s="165">
        <v>130.47309999999999</v>
      </c>
      <c r="GU52" s="165">
        <v>-8.1568000000000005</v>
      </c>
      <c r="GV52" s="165">
        <v>-10.9931</v>
      </c>
      <c r="GW52" s="165">
        <v>-6.2066999999999997</v>
      </c>
      <c r="GX52" s="165">
        <v>2.0365000000000002</v>
      </c>
      <c r="GY52" s="165">
        <v>7.8756000000000004</v>
      </c>
      <c r="GZ52" s="165">
        <v>7.9904999999999999</v>
      </c>
      <c r="HA52" s="165">
        <v>1</v>
      </c>
      <c r="HB52" s="165">
        <v>0</v>
      </c>
      <c r="HC52" s="165">
        <v>2.661</v>
      </c>
      <c r="HD52" s="165">
        <v>-3.35</v>
      </c>
      <c r="HE52" s="165">
        <v>7.3426999999999998</v>
      </c>
      <c r="HF52" s="165">
        <v>29.316500000000001</v>
      </c>
      <c r="HG52" s="165">
        <v>27.267499999999998</v>
      </c>
      <c r="HH52" s="165">
        <v>38.722499999999997</v>
      </c>
      <c r="HI52" s="165">
        <v>33.036700000000003</v>
      </c>
      <c r="HJ52" s="165">
        <v>34.472299999999997</v>
      </c>
      <c r="HK52" s="165">
        <v>-5.8074000000000003</v>
      </c>
      <c r="HL52" s="165">
        <v>-7.9249000000000001</v>
      </c>
      <c r="HM52" s="165">
        <v>-9.5623000000000005</v>
      </c>
      <c r="HN52" s="165">
        <v>-10.8133</v>
      </c>
      <c r="HO52" s="166"/>
      <c r="HP52" s="166"/>
      <c r="HQ52" s="165">
        <v>-5.2667000000000002</v>
      </c>
      <c r="HR52" s="165">
        <v>-4.7228000000000003</v>
      </c>
      <c r="HS52" s="165">
        <v>-7.3597000000000001</v>
      </c>
      <c r="HT52" s="165">
        <v>-7.5320999999999998</v>
      </c>
      <c r="HU52" s="165">
        <v>11.6</v>
      </c>
      <c r="HV52" s="165">
        <v>11.65</v>
      </c>
      <c r="HW52" s="165">
        <v>-29.3</v>
      </c>
      <c r="HX52" s="165">
        <v>-29.4</v>
      </c>
      <c r="HY52" s="165">
        <v>1.0904</v>
      </c>
      <c r="HZ52" s="165">
        <v>-11.52</v>
      </c>
      <c r="IA52" s="165">
        <v>34.930999999999997</v>
      </c>
      <c r="IB52" s="165">
        <v>27.864100000000001</v>
      </c>
      <c r="IC52" s="165">
        <v>27.842500000000001</v>
      </c>
      <c r="ID52" s="165">
        <v>-18.7</v>
      </c>
      <c r="IE52" s="165">
        <v>-35</v>
      </c>
      <c r="IF52" s="165">
        <v>-5.8</v>
      </c>
      <c r="IG52" s="165">
        <v>-6.4</v>
      </c>
      <c r="IH52" s="165">
        <v>-17.166499999999999</v>
      </c>
      <c r="II52" s="165">
        <v>-17.329699999999999</v>
      </c>
      <c r="IJ52" s="165">
        <v>-68.382599999999996</v>
      </c>
      <c r="IK52" s="165">
        <v>-34.413699999999999</v>
      </c>
      <c r="IL52" s="165">
        <v>-238.56030000000001</v>
      </c>
      <c r="IM52" s="165">
        <v>-19.134599999999999</v>
      </c>
      <c r="IN52" s="165">
        <v>21.2059</v>
      </c>
      <c r="IO52" s="165">
        <v>106.3674</v>
      </c>
      <c r="IP52" s="165">
        <v>56.561500000000002</v>
      </c>
      <c r="IQ52" s="165">
        <v>60.445700000000002</v>
      </c>
      <c r="IR52" s="165">
        <v>129.39920000000001</v>
      </c>
      <c r="IS52" s="165">
        <v>43.439599999999999</v>
      </c>
      <c r="IT52" s="165">
        <v>35.052500000000002</v>
      </c>
      <c r="IU52" s="165">
        <v>33.408999999999999</v>
      </c>
      <c r="IV52" s="165">
        <v>50.808199999999999</v>
      </c>
      <c r="IW52" s="165">
        <v>165.69159999999999</v>
      </c>
      <c r="IX52" s="165">
        <v>-231.40809999999999</v>
      </c>
      <c r="IY52" s="165">
        <v>80.201700000000002</v>
      </c>
      <c r="IZ52" s="165">
        <v>-69.714299999999994</v>
      </c>
      <c r="JA52" s="165">
        <v>-0.91190000000000004</v>
      </c>
      <c r="JB52" s="166"/>
      <c r="JC52" s="165">
        <v>-3.84</v>
      </c>
      <c r="JD52" s="165">
        <v>-1.383</v>
      </c>
      <c r="JE52" s="165">
        <v>-1.383</v>
      </c>
      <c r="JF52" s="165">
        <v>-0.32</v>
      </c>
      <c r="JG52" s="165">
        <v>2.64</v>
      </c>
      <c r="JH52" s="165">
        <v>-3.2227000000000001</v>
      </c>
      <c r="JI52" s="165">
        <v>-9.3460999999999999</v>
      </c>
      <c r="JJ52" s="165">
        <v>8.4977</v>
      </c>
      <c r="JK52" s="165">
        <v>-3.2791999999999999</v>
      </c>
      <c r="JL52" s="165">
        <v>3.5</v>
      </c>
      <c r="JM52" s="165">
        <v>0.71599999999999997</v>
      </c>
      <c r="JN52" s="165">
        <v>0.56799999999999995</v>
      </c>
      <c r="JO52" s="165">
        <v>1.5072000000000001</v>
      </c>
      <c r="JP52" s="166"/>
      <c r="JQ52" s="165">
        <v>4.1510999999999996</v>
      </c>
      <c r="JR52" s="165">
        <v>4.5259999999999998</v>
      </c>
      <c r="JS52" s="165">
        <v>3.5007000000000001</v>
      </c>
      <c r="JT52" s="166"/>
      <c r="JU52" s="165">
        <v>20.2</v>
      </c>
      <c r="JV52" s="165">
        <v>10.3332</v>
      </c>
      <c r="JW52" s="165">
        <v>-0.26</v>
      </c>
      <c r="JX52" s="166"/>
      <c r="JY52" s="165">
        <v>0</v>
      </c>
      <c r="JZ52" s="165">
        <v>-19.570900000000002</v>
      </c>
      <c r="KA52" s="165">
        <v>-22.4575</v>
      </c>
      <c r="KB52" s="165">
        <v>4.6117999999999997</v>
      </c>
      <c r="KC52" s="165">
        <v>14.9148</v>
      </c>
      <c r="KD52" s="165">
        <v>-16.039899999999999</v>
      </c>
      <c r="KE52" s="165">
        <v>0</v>
      </c>
      <c r="KF52" s="165">
        <v>-21.7</v>
      </c>
      <c r="KG52" s="165">
        <v>5</v>
      </c>
      <c r="KH52" s="166"/>
      <c r="KI52" s="165">
        <v>-104.8934</v>
      </c>
    </row>
    <row r="53" spans="1:295" ht="18" customHeight="1" x14ac:dyDescent="0.25">
      <c r="A53" s="160" t="s">
        <v>40</v>
      </c>
      <c r="B53" s="160" t="s">
        <v>845</v>
      </c>
      <c r="C53" s="164">
        <v>0</v>
      </c>
      <c r="D53" s="165">
        <v>2.3906000000000001</v>
      </c>
      <c r="E53" s="165">
        <v>-5.4012000000000002</v>
      </c>
      <c r="F53" s="165">
        <v>10.8612</v>
      </c>
      <c r="G53" s="165">
        <v>8.3453999999999997</v>
      </c>
      <c r="H53" s="166"/>
      <c r="I53" s="165">
        <v>15.4634</v>
      </c>
      <c r="J53" s="166"/>
      <c r="K53" s="165">
        <v>5.0677000000000003</v>
      </c>
      <c r="L53" s="165">
        <v>8.8407</v>
      </c>
      <c r="M53" s="165">
        <v>2.7780999999999998</v>
      </c>
      <c r="N53" s="165">
        <v>-8.8800000000000008</v>
      </c>
      <c r="O53" s="165">
        <v>-26.4</v>
      </c>
      <c r="P53" s="165">
        <v>2.2000000000000002</v>
      </c>
      <c r="Q53" s="166"/>
      <c r="R53" s="165">
        <v>-19.8</v>
      </c>
      <c r="S53" s="165">
        <v>5.1482999999999999</v>
      </c>
      <c r="T53" s="165">
        <v>-6.6037999999999997</v>
      </c>
      <c r="U53" s="165">
        <v>2.4321000000000002</v>
      </c>
      <c r="V53" s="165">
        <v>2.2618</v>
      </c>
      <c r="W53" s="165">
        <v>3.9548000000000001</v>
      </c>
      <c r="X53" s="166"/>
      <c r="Y53" s="166"/>
      <c r="Z53" s="166"/>
      <c r="AA53" s="166"/>
      <c r="AB53" s="166"/>
      <c r="AC53" s="165">
        <v>-0.38300000000000001</v>
      </c>
      <c r="AD53" s="165">
        <v>-0.36099999999999999</v>
      </c>
      <c r="AE53" s="165">
        <v>10.669</v>
      </c>
      <c r="AF53" s="165">
        <v>-13.32</v>
      </c>
      <c r="AG53" s="165">
        <v>-8.8000000000000007</v>
      </c>
      <c r="AH53" s="165">
        <v>-0.20399999999999999</v>
      </c>
      <c r="AI53" s="165">
        <v>0.16700000000000001</v>
      </c>
      <c r="AJ53" s="165">
        <v>-8.01</v>
      </c>
      <c r="AK53" s="165">
        <v>-8.18</v>
      </c>
      <c r="AL53" s="166"/>
      <c r="AM53" s="165">
        <v>-14.12</v>
      </c>
      <c r="AN53" s="165">
        <v>-14.22</v>
      </c>
      <c r="AO53" s="165">
        <v>4.5704000000000002</v>
      </c>
      <c r="AP53" s="165">
        <v>3.1233</v>
      </c>
      <c r="AQ53" s="165">
        <v>21.968800000000002</v>
      </c>
      <c r="AR53" s="165">
        <v>24.120100000000001</v>
      </c>
      <c r="AS53" s="165">
        <v>-17.566299999999998</v>
      </c>
      <c r="AT53" s="165">
        <v>-9.6450999999999993</v>
      </c>
      <c r="AU53" s="165">
        <v>-9.4342000000000006</v>
      </c>
      <c r="AV53" s="165">
        <v>-0.84809999999999997</v>
      </c>
      <c r="AW53" s="165">
        <v>-0.65239999999999998</v>
      </c>
      <c r="AX53" s="166"/>
      <c r="AY53" s="165">
        <v>-19.022200000000002</v>
      </c>
      <c r="AZ53" s="165">
        <v>3.9578000000000002</v>
      </c>
      <c r="BA53" s="165">
        <v>20.145299999999999</v>
      </c>
      <c r="BB53" s="165">
        <v>10.2928</v>
      </c>
      <c r="BC53" s="165">
        <v>10.4406</v>
      </c>
      <c r="BD53" s="165">
        <v>-6.6</v>
      </c>
      <c r="BE53" s="165">
        <v>-7.3</v>
      </c>
      <c r="BF53" s="165">
        <v>-25.662800000000001</v>
      </c>
      <c r="BG53" s="165">
        <v>-25.561900000000001</v>
      </c>
      <c r="BH53" s="165">
        <v>-2.9495</v>
      </c>
      <c r="BI53" s="166"/>
      <c r="BJ53" s="165">
        <v>-9.4060000000000006</v>
      </c>
      <c r="BK53" s="165">
        <v>0.83630000000000004</v>
      </c>
      <c r="BL53" s="165">
        <v>0.90700000000000003</v>
      </c>
      <c r="BM53" s="165">
        <v>0.79169999999999996</v>
      </c>
      <c r="BN53" s="165">
        <v>-146.18360000000001</v>
      </c>
      <c r="BO53" s="165">
        <v>110.0497</v>
      </c>
      <c r="BP53" s="165">
        <v>111.11790000000001</v>
      </c>
      <c r="BQ53" s="165">
        <v>3.8940000000000001</v>
      </c>
      <c r="BR53" s="165">
        <v>-61.321399999999997</v>
      </c>
      <c r="BS53" s="166"/>
      <c r="BT53" s="166"/>
      <c r="BU53" s="166"/>
      <c r="BV53" s="165">
        <v>18.681699999999999</v>
      </c>
      <c r="BW53" s="165">
        <v>8.27</v>
      </c>
      <c r="BX53" s="165">
        <v>4.6500000000000004</v>
      </c>
      <c r="BY53" s="165">
        <v>-10.69</v>
      </c>
      <c r="BZ53" s="165">
        <v>5.6</v>
      </c>
      <c r="CA53" s="165">
        <v>-5.6219999999999999</v>
      </c>
      <c r="CB53" s="165">
        <v>-4.9522000000000004</v>
      </c>
      <c r="CC53" s="165">
        <v>10.3576</v>
      </c>
      <c r="CD53" s="165">
        <v>7.9474</v>
      </c>
      <c r="CE53" s="165">
        <v>-0.66620000000000001</v>
      </c>
      <c r="CF53" s="165">
        <v>18.548999999999999</v>
      </c>
      <c r="CG53" s="165">
        <v>18.5456</v>
      </c>
      <c r="CH53" s="165">
        <v>-8.8397000000000006</v>
      </c>
      <c r="CI53" s="165">
        <v>24.7151</v>
      </c>
      <c r="CJ53" s="166"/>
      <c r="CK53" s="166"/>
      <c r="CL53" s="165">
        <v>69.400000000000006</v>
      </c>
      <c r="CM53" s="165">
        <v>-46.5</v>
      </c>
      <c r="CN53" s="165">
        <v>-1.67</v>
      </c>
      <c r="CO53" s="165">
        <v>55.786799999999999</v>
      </c>
      <c r="CP53" s="165">
        <v>55.572299999999998</v>
      </c>
      <c r="CQ53" s="165">
        <v>53.423400000000001</v>
      </c>
      <c r="CR53" s="165">
        <v>115.8533</v>
      </c>
      <c r="CS53" s="165">
        <v>116.7794</v>
      </c>
      <c r="CT53" s="165">
        <v>-9.6789000000000005</v>
      </c>
      <c r="CU53" s="165">
        <v>-115.5247</v>
      </c>
      <c r="CV53" s="165">
        <v>-7.0450999999999997</v>
      </c>
      <c r="CW53" s="165">
        <v>3.4367999999999999</v>
      </c>
      <c r="CX53" s="165">
        <v>25.58</v>
      </c>
      <c r="CY53" s="165">
        <v>6.54</v>
      </c>
      <c r="CZ53" s="165">
        <v>7.6611000000000002</v>
      </c>
      <c r="DA53" s="165">
        <v>7.8155999999999999</v>
      </c>
      <c r="DB53" s="165">
        <v>-9.5299999999999994</v>
      </c>
      <c r="DC53" s="166"/>
      <c r="DD53" s="165">
        <v>-25.7972</v>
      </c>
      <c r="DE53" s="165">
        <v>-25.437200000000001</v>
      </c>
      <c r="DF53" s="165">
        <v>34.985100000000003</v>
      </c>
      <c r="DG53" s="165">
        <v>1.5100000000000001E-2</v>
      </c>
      <c r="DH53" s="165">
        <v>-4.7184999999999997</v>
      </c>
      <c r="DI53" s="165">
        <v>9.6999999999999993</v>
      </c>
      <c r="DJ53" s="165">
        <v>9.5</v>
      </c>
      <c r="DK53" s="165">
        <v>-5.2625000000000002</v>
      </c>
      <c r="DL53" s="165">
        <v>0.37990000000000002</v>
      </c>
      <c r="DM53" s="165">
        <v>35.963900000000002</v>
      </c>
      <c r="DN53" s="165">
        <v>7.9843000000000002</v>
      </c>
      <c r="DO53" s="165">
        <v>1.07</v>
      </c>
      <c r="DP53" s="165">
        <v>-0.56000000000000005</v>
      </c>
      <c r="DQ53" s="165">
        <v>4.4145000000000003</v>
      </c>
      <c r="DR53" s="165">
        <v>-34.121899999999997</v>
      </c>
      <c r="DS53" s="165">
        <v>-7.34</v>
      </c>
      <c r="DT53" s="165">
        <v>-7.37</v>
      </c>
      <c r="DU53" s="165">
        <v>24.82</v>
      </c>
      <c r="DV53" s="165">
        <v>16.73</v>
      </c>
      <c r="DW53" s="165">
        <v>-34.563600000000001</v>
      </c>
      <c r="DX53" s="165">
        <v>-17.109100000000002</v>
      </c>
      <c r="DY53" s="165">
        <v>-22.539200000000001</v>
      </c>
      <c r="DZ53" s="165">
        <v>-21.054500000000001</v>
      </c>
      <c r="EA53" s="165">
        <v>0</v>
      </c>
      <c r="EB53" s="165">
        <v>-7.6909999999999998</v>
      </c>
      <c r="EC53" s="165">
        <v>-16.004899999999999</v>
      </c>
      <c r="ED53" s="165">
        <v>-14.609</v>
      </c>
      <c r="EE53" s="165">
        <v>-22.563099999999999</v>
      </c>
      <c r="EF53" s="165">
        <v>-26.0595</v>
      </c>
      <c r="EG53" s="165">
        <v>-11.779</v>
      </c>
      <c r="EH53" s="165">
        <v>-95.657300000000006</v>
      </c>
      <c r="EI53" s="165">
        <v>-13.968999999999999</v>
      </c>
      <c r="EJ53" s="166"/>
      <c r="EK53" s="165">
        <v>-7.0205000000000002</v>
      </c>
      <c r="EL53" s="165">
        <v>-6.8464999999999998</v>
      </c>
      <c r="EM53" s="166"/>
      <c r="EN53" s="165">
        <v>5.1981999999999999</v>
      </c>
      <c r="EO53" s="165">
        <v>3.5032999999999999</v>
      </c>
      <c r="EP53" s="165">
        <v>-11.268000000000001</v>
      </c>
      <c r="EQ53" s="165">
        <v>-16.220500000000001</v>
      </c>
      <c r="ER53" s="165">
        <v>-16.028700000000001</v>
      </c>
      <c r="ES53" s="165">
        <v>5.4873000000000003</v>
      </c>
      <c r="ET53" s="166"/>
      <c r="EU53" s="166"/>
      <c r="EV53" s="166"/>
      <c r="EW53" s="165">
        <v>2.0449999999999999</v>
      </c>
      <c r="EX53" s="165">
        <v>17.9605</v>
      </c>
      <c r="EY53" s="165">
        <v>-8.6999999999999993</v>
      </c>
      <c r="EZ53" s="165">
        <v>-8.8811</v>
      </c>
      <c r="FA53" s="165">
        <v>7.7770000000000001</v>
      </c>
      <c r="FB53" s="165">
        <v>7.5419</v>
      </c>
      <c r="FC53" s="165">
        <v>-25.728200000000001</v>
      </c>
      <c r="FD53" s="166"/>
      <c r="FE53" s="166"/>
      <c r="FF53" s="166"/>
      <c r="FG53" s="165">
        <v>3.1711</v>
      </c>
      <c r="FH53" s="165">
        <v>3.3307000000000002</v>
      </c>
      <c r="FI53" s="165">
        <v>0</v>
      </c>
      <c r="FJ53" s="165">
        <v>-3.5165999999999999</v>
      </c>
      <c r="FK53" s="165">
        <v>-3.8515000000000001</v>
      </c>
      <c r="FL53" s="165">
        <v>29.472300000000001</v>
      </c>
      <c r="FM53" s="165">
        <v>6.4286000000000003</v>
      </c>
      <c r="FN53" s="165">
        <v>7.1516999999999999</v>
      </c>
      <c r="FO53" s="165">
        <v>27.854399999999998</v>
      </c>
      <c r="FP53" s="165">
        <v>35.815100000000001</v>
      </c>
      <c r="FQ53" s="165">
        <v>7.1155999999999997</v>
      </c>
      <c r="FR53" s="166"/>
      <c r="FS53" s="165">
        <v>-2.206</v>
      </c>
      <c r="FT53" s="165">
        <v>0.3417</v>
      </c>
      <c r="FU53" s="166"/>
      <c r="FV53" s="165">
        <v>1.33</v>
      </c>
      <c r="FW53" s="165">
        <v>0</v>
      </c>
      <c r="FX53" s="165">
        <v>1.1805000000000001</v>
      </c>
      <c r="FY53" s="165">
        <v>7.4169999999999998</v>
      </c>
      <c r="FZ53" s="165">
        <v>0.85</v>
      </c>
      <c r="GA53" s="165">
        <v>2.4007999999999998</v>
      </c>
      <c r="GB53" s="165">
        <v>31.69</v>
      </c>
      <c r="GC53" s="165">
        <v>-38.905000000000001</v>
      </c>
      <c r="GD53" s="165">
        <v>-31.107500000000002</v>
      </c>
      <c r="GE53" s="165">
        <v>-1.1599999999999999</v>
      </c>
      <c r="GF53" s="165">
        <v>25.636700000000001</v>
      </c>
      <c r="GG53" s="166"/>
      <c r="GH53" s="165">
        <v>23.614599999999999</v>
      </c>
      <c r="GI53" s="166"/>
      <c r="GJ53" s="165">
        <v>-6.2196999999999996</v>
      </c>
      <c r="GK53" s="165">
        <v>2.5914999999999999</v>
      </c>
      <c r="GL53" s="166"/>
      <c r="GM53" s="166"/>
      <c r="GN53" s="165">
        <v>-10.492599999999999</v>
      </c>
      <c r="GO53" s="165">
        <v>-3.2130000000000001</v>
      </c>
      <c r="GP53" s="165">
        <v>8.4390000000000001</v>
      </c>
      <c r="GQ53" s="165">
        <v>-34.2851</v>
      </c>
      <c r="GR53" s="165">
        <v>-6.8230000000000004</v>
      </c>
      <c r="GS53" s="165">
        <v>-6.8860999999999999</v>
      </c>
      <c r="GT53" s="165">
        <v>132.24510000000001</v>
      </c>
      <c r="GU53" s="165">
        <v>-8.9595000000000002</v>
      </c>
      <c r="GV53" s="165">
        <v>-11.414999999999999</v>
      </c>
      <c r="GW53" s="165">
        <v>-5.8082000000000003</v>
      </c>
      <c r="GX53" s="165">
        <v>1.9872000000000001</v>
      </c>
      <c r="GY53" s="165">
        <v>8.2051999999999996</v>
      </c>
      <c r="GZ53" s="165">
        <v>8.2763000000000009</v>
      </c>
      <c r="HA53" s="165">
        <v>1.1714</v>
      </c>
      <c r="HB53" s="165">
        <v>0</v>
      </c>
      <c r="HC53" s="165">
        <v>1.3553999999999999</v>
      </c>
      <c r="HD53" s="165">
        <v>-5.03</v>
      </c>
      <c r="HE53" s="165">
        <v>6.5674000000000001</v>
      </c>
      <c r="HF53" s="165">
        <v>30.3523</v>
      </c>
      <c r="HG53" s="165">
        <v>26.0809</v>
      </c>
      <c r="HH53" s="165">
        <v>37.459400000000002</v>
      </c>
      <c r="HI53" s="165">
        <v>33.680900000000001</v>
      </c>
      <c r="HJ53" s="165">
        <v>34.348100000000002</v>
      </c>
      <c r="HK53" s="165">
        <v>0</v>
      </c>
      <c r="HL53" s="165">
        <v>-6.7091000000000003</v>
      </c>
      <c r="HM53" s="165">
        <v>0</v>
      </c>
      <c r="HN53" s="165">
        <v>-10.9641</v>
      </c>
      <c r="HO53" s="166"/>
      <c r="HP53" s="165">
        <v>36.6633</v>
      </c>
      <c r="HQ53" s="165">
        <v>-5.8489000000000004</v>
      </c>
      <c r="HR53" s="165">
        <v>-5.3875000000000002</v>
      </c>
      <c r="HS53" s="165">
        <v>-6.3611000000000004</v>
      </c>
      <c r="HT53" s="165">
        <v>-6.5697000000000001</v>
      </c>
      <c r="HU53" s="165">
        <v>12.28</v>
      </c>
      <c r="HV53" s="165">
        <v>12.17</v>
      </c>
      <c r="HW53" s="165">
        <v>-29.2</v>
      </c>
      <c r="HX53" s="165">
        <v>-29.2</v>
      </c>
      <c r="HY53" s="165">
        <v>1.0556000000000001</v>
      </c>
      <c r="HZ53" s="165">
        <v>-11.84</v>
      </c>
      <c r="IA53" s="165">
        <v>33.664299999999997</v>
      </c>
      <c r="IB53" s="165">
        <v>28.618600000000001</v>
      </c>
      <c r="IC53" s="165">
        <v>28.514800000000001</v>
      </c>
      <c r="ID53" s="165">
        <v>-19.100000000000001</v>
      </c>
      <c r="IE53" s="165">
        <v>-35.4</v>
      </c>
      <c r="IF53" s="165">
        <v>-5.4</v>
      </c>
      <c r="IG53" s="165">
        <v>-6</v>
      </c>
      <c r="IH53" s="165">
        <v>-17.2407</v>
      </c>
      <c r="II53" s="165">
        <v>-17.335799999999999</v>
      </c>
      <c r="IJ53" s="165">
        <v>-66.67</v>
      </c>
      <c r="IK53" s="165">
        <v>-37.551600000000001</v>
      </c>
      <c r="IL53" s="165">
        <v>-236.64709999999999</v>
      </c>
      <c r="IM53" s="165">
        <v>-19.2316</v>
      </c>
      <c r="IN53" s="165">
        <v>22.1355</v>
      </c>
      <c r="IO53" s="165">
        <v>105.6972</v>
      </c>
      <c r="IP53" s="165">
        <v>56.612000000000002</v>
      </c>
      <c r="IQ53" s="165">
        <v>60.247900000000001</v>
      </c>
      <c r="IR53" s="165">
        <v>127.75449999999999</v>
      </c>
      <c r="IS53" s="165">
        <v>40.601100000000002</v>
      </c>
      <c r="IT53" s="165">
        <v>34.660600000000002</v>
      </c>
      <c r="IU53" s="165">
        <v>33.347099999999998</v>
      </c>
      <c r="IV53" s="165">
        <v>46.463500000000003</v>
      </c>
      <c r="IW53" s="165">
        <v>162.43700000000001</v>
      </c>
      <c r="IX53" s="165">
        <v>-230.19479999999999</v>
      </c>
      <c r="IY53" s="165">
        <v>80.133399999999995</v>
      </c>
      <c r="IZ53" s="165">
        <v>-70.355400000000003</v>
      </c>
      <c r="JA53" s="165">
        <v>-0.81910000000000005</v>
      </c>
      <c r="JB53" s="166"/>
      <c r="JC53" s="165">
        <v>-3.76</v>
      </c>
      <c r="JD53" s="165">
        <v>-1.5920000000000001</v>
      </c>
      <c r="JE53" s="165">
        <v>-1.5860000000000001</v>
      </c>
      <c r="JF53" s="165">
        <v>-1.2</v>
      </c>
      <c r="JG53" s="165">
        <v>3.36</v>
      </c>
      <c r="JH53" s="165">
        <v>-3.3824999999999998</v>
      </c>
      <c r="JI53" s="165">
        <v>-9.9596</v>
      </c>
      <c r="JJ53" s="165">
        <v>9.4956999999999994</v>
      </c>
      <c r="JK53" s="165">
        <v>-3.3982000000000001</v>
      </c>
      <c r="JL53" s="165">
        <v>2.8</v>
      </c>
      <c r="JM53" s="165">
        <v>0.40799999999999997</v>
      </c>
      <c r="JN53" s="165">
        <v>0.434</v>
      </c>
      <c r="JO53" s="166"/>
      <c r="JP53" s="166"/>
      <c r="JQ53" s="165">
        <v>3.7208000000000001</v>
      </c>
      <c r="JR53" s="165">
        <v>4.1124000000000001</v>
      </c>
      <c r="JS53" s="165">
        <v>4.1173999999999999</v>
      </c>
      <c r="JT53" s="166"/>
      <c r="JU53" s="165">
        <v>20</v>
      </c>
      <c r="JV53" s="165">
        <v>10.3492</v>
      </c>
      <c r="JW53" s="165">
        <v>-0.36</v>
      </c>
      <c r="JX53" s="166"/>
      <c r="JY53" s="165">
        <v>2.8241000000000001</v>
      </c>
      <c r="JZ53" s="165">
        <v>-19.557600000000001</v>
      </c>
      <c r="KA53" s="165">
        <v>-22.0519</v>
      </c>
      <c r="KB53" s="165">
        <v>5.6006999999999998</v>
      </c>
      <c r="KC53" s="165">
        <v>15.261900000000001</v>
      </c>
      <c r="KD53" s="165">
        <v>-16.594100000000001</v>
      </c>
      <c r="KE53" s="165">
        <v>0</v>
      </c>
      <c r="KF53" s="165">
        <v>-21.5</v>
      </c>
      <c r="KG53" s="165">
        <v>5.0999999999999996</v>
      </c>
      <c r="KH53" s="166"/>
      <c r="KI53" s="165">
        <v>-110.0303</v>
      </c>
    </row>
    <row r="54" spans="1:295" ht="18" customHeight="1" x14ac:dyDescent="0.25">
      <c r="A54" s="160" t="s">
        <v>40</v>
      </c>
      <c r="B54" s="160" t="s">
        <v>846</v>
      </c>
      <c r="C54" s="164">
        <v>0</v>
      </c>
      <c r="D54" s="165">
        <v>2.1067999999999998</v>
      </c>
      <c r="E54" s="165">
        <v>-4.6753999999999998</v>
      </c>
      <c r="F54" s="165">
        <v>2.9769999999999999</v>
      </c>
      <c r="G54" s="165">
        <v>7.4119999999999999</v>
      </c>
      <c r="H54" s="166"/>
      <c r="I54" s="165">
        <v>13.8843</v>
      </c>
      <c r="J54" s="166"/>
      <c r="K54" s="165">
        <v>8.2553000000000001</v>
      </c>
      <c r="L54" s="165">
        <v>2.7328999999999999</v>
      </c>
      <c r="M54" s="165">
        <v>4.1261000000000001</v>
      </c>
      <c r="N54" s="165">
        <v>-8.8800000000000008</v>
      </c>
      <c r="O54" s="165">
        <v>-24.2</v>
      </c>
      <c r="P54" s="165">
        <v>0</v>
      </c>
      <c r="Q54" s="165">
        <v>1.6559999999999999</v>
      </c>
      <c r="R54" s="165">
        <v>-17.600000000000001</v>
      </c>
      <c r="S54" s="165">
        <v>5.0997000000000003</v>
      </c>
      <c r="T54" s="165">
        <v>5.4217000000000004</v>
      </c>
      <c r="U54" s="165">
        <v>2.0674000000000001</v>
      </c>
      <c r="V54" s="165">
        <v>1.9839</v>
      </c>
      <c r="W54" s="165">
        <v>3.6983999999999999</v>
      </c>
      <c r="X54" s="166"/>
      <c r="Y54" s="166"/>
      <c r="Z54" s="166"/>
      <c r="AA54" s="166"/>
      <c r="AB54" s="166"/>
      <c r="AC54" s="165">
        <v>-0.38300000000000001</v>
      </c>
      <c r="AD54" s="165">
        <v>-0.36899999999999999</v>
      </c>
      <c r="AE54" s="165">
        <v>10.734</v>
      </c>
      <c r="AF54" s="165">
        <v>-11.1</v>
      </c>
      <c r="AG54" s="165">
        <v>-13.2</v>
      </c>
      <c r="AH54" s="165">
        <v>9.4E-2</v>
      </c>
      <c r="AI54" s="165">
        <v>0.156</v>
      </c>
      <c r="AJ54" s="165">
        <v>-7.64</v>
      </c>
      <c r="AK54" s="165">
        <v>-7.62</v>
      </c>
      <c r="AL54" s="166"/>
      <c r="AM54" s="165">
        <v>-14.63</v>
      </c>
      <c r="AN54" s="165">
        <v>-14.66</v>
      </c>
      <c r="AO54" s="165">
        <v>4.5277000000000003</v>
      </c>
      <c r="AP54" s="165">
        <v>3.0419999999999998</v>
      </c>
      <c r="AQ54" s="165">
        <v>21.856100000000001</v>
      </c>
      <c r="AR54" s="165">
        <v>23.302</v>
      </c>
      <c r="AS54" s="165">
        <v>-17.304500000000001</v>
      </c>
      <c r="AT54" s="165">
        <v>-7.9036</v>
      </c>
      <c r="AU54" s="165">
        <v>-8.0248000000000008</v>
      </c>
      <c r="AV54" s="165">
        <v>0.15060000000000001</v>
      </c>
      <c r="AW54" s="165">
        <v>-7.1499999999999994E-2</v>
      </c>
      <c r="AX54" s="166"/>
      <c r="AY54" s="165">
        <v>-19.156199999999998</v>
      </c>
      <c r="AZ54" s="165">
        <v>3.9578000000000002</v>
      </c>
      <c r="BA54" s="165">
        <v>20.783300000000001</v>
      </c>
      <c r="BB54" s="165">
        <v>-10.0764</v>
      </c>
      <c r="BC54" s="165">
        <v>10.634600000000001</v>
      </c>
      <c r="BD54" s="165">
        <v>-6.7</v>
      </c>
      <c r="BE54" s="165">
        <v>-7.4</v>
      </c>
      <c r="BF54" s="165">
        <v>-26.718</v>
      </c>
      <c r="BG54" s="165">
        <v>-27.1113</v>
      </c>
      <c r="BH54" s="165">
        <v>-2.8902000000000001</v>
      </c>
      <c r="BI54" s="166"/>
      <c r="BJ54" s="165">
        <v>-5.7153</v>
      </c>
      <c r="BK54" s="165">
        <v>0.48670000000000002</v>
      </c>
      <c r="BL54" s="165">
        <v>0.93489999999999995</v>
      </c>
      <c r="BM54" s="165">
        <v>0.56189999999999996</v>
      </c>
      <c r="BN54" s="165">
        <v>-132.72499999999999</v>
      </c>
      <c r="BO54" s="165">
        <v>72.603499999999997</v>
      </c>
      <c r="BP54" s="165">
        <v>72.756100000000004</v>
      </c>
      <c r="BQ54" s="165">
        <v>10.588900000000001</v>
      </c>
      <c r="BR54" s="165">
        <v>-110.1574</v>
      </c>
      <c r="BS54" s="166"/>
      <c r="BT54" s="166"/>
      <c r="BU54" s="166"/>
      <c r="BV54" s="165">
        <v>14.839600000000001</v>
      </c>
      <c r="BW54" s="165">
        <v>8.64</v>
      </c>
      <c r="BX54" s="165">
        <v>4.96</v>
      </c>
      <c r="BY54" s="165">
        <v>-11.32</v>
      </c>
      <c r="BZ54" s="165">
        <v>4.96</v>
      </c>
      <c r="CA54" s="165">
        <v>-5.0861999999999998</v>
      </c>
      <c r="CB54" s="165">
        <v>-4.6843000000000004</v>
      </c>
      <c r="CC54" s="165">
        <v>10.1058</v>
      </c>
      <c r="CD54" s="165">
        <v>7.4550000000000001</v>
      </c>
      <c r="CE54" s="165">
        <v>1.3585</v>
      </c>
      <c r="CF54" s="165">
        <v>6.5008999999999997</v>
      </c>
      <c r="CG54" s="165">
        <v>6.4435000000000002</v>
      </c>
      <c r="CH54" s="165">
        <v>-6.0701000000000001</v>
      </c>
      <c r="CI54" s="165">
        <v>18.678699999999999</v>
      </c>
      <c r="CJ54" s="166"/>
      <c r="CK54" s="166"/>
      <c r="CL54" s="165">
        <v>55.2</v>
      </c>
      <c r="CM54" s="165">
        <v>-34</v>
      </c>
      <c r="CN54" s="165">
        <v>-1.54</v>
      </c>
      <c r="CO54" s="165">
        <v>45.969299999999997</v>
      </c>
      <c r="CP54" s="165">
        <v>45.627099999999999</v>
      </c>
      <c r="CQ54" s="165">
        <v>44.293199999999999</v>
      </c>
      <c r="CR54" s="165">
        <v>89.978899999999996</v>
      </c>
      <c r="CS54" s="165">
        <v>90.228200000000001</v>
      </c>
      <c r="CT54" s="165">
        <v>-11.513400000000001</v>
      </c>
      <c r="CU54" s="165">
        <v>-84.853499999999997</v>
      </c>
      <c r="CV54" s="165">
        <v>-9.7220999999999993</v>
      </c>
      <c r="CW54" s="165">
        <v>3.5023</v>
      </c>
      <c r="CX54" s="165">
        <v>24.23</v>
      </c>
      <c r="CY54" s="165">
        <v>10.39</v>
      </c>
      <c r="CZ54" s="165">
        <v>7.0361000000000002</v>
      </c>
      <c r="DA54" s="165">
        <v>7.3273000000000001</v>
      </c>
      <c r="DB54" s="165">
        <v>-8.83</v>
      </c>
      <c r="DC54" s="166"/>
      <c r="DD54" s="165">
        <v>-20.029299999999999</v>
      </c>
      <c r="DE54" s="165">
        <v>-19.539300000000001</v>
      </c>
      <c r="DF54" s="165">
        <v>29.959700000000002</v>
      </c>
      <c r="DG54" s="165">
        <v>1.5100000000000001E-2</v>
      </c>
      <c r="DH54" s="165">
        <v>-4.3863000000000003</v>
      </c>
      <c r="DI54" s="165">
        <v>12.3</v>
      </c>
      <c r="DJ54" s="165">
        <v>11.9</v>
      </c>
      <c r="DK54" s="165">
        <v>-5.8300999999999998</v>
      </c>
      <c r="DL54" s="165">
        <v>0</v>
      </c>
      <c r="DM54" s="165">
        <v>34.859900000000003</v>
      </c>
      <c r="DN54" s="165">
        <v>7.4276999999999997</v>
      </c>
      <c r="DO54" s="165">
        <v>0.6</v>
      </c>
      <c r="DP54" s="165">
        <v>-0.38</v>
      </c>
      <c r="DQ54" s="165">
        <v>3.9420000000000002</v>
      </c>
      <c r="DR54" s="165">
        <v>-30.9818</v>
      </c>
      <c r="DS54" s="165">
        <v>-7.16</v>
      </c>
      <c r="DT54" s="165">
        <v>-7.31</v>
      </c>
      <c r="DU54" s="165">
        <v>24.1</v>
      </c>
      <c r="DV54" s="165">
        <v>16.48</v>
      </c>
      <c r="DW54" s="165">
        <v>-30.109100000000002</v>
      </c>
      <c r="DX54" s="165">
        <v>-15.3</v>
      </c>
      <c r="DY54" s="165">
        <v>-21.801600000000001</v>
      </c>
      <c r="DZ54" s="165">
        <v>-19.809100000000001</v>
      </c>
      <c r="EA54" s="166"/>
      <c r="EB54" s="165">
        <v>-7.5517000000000003</v>
      </c>
      <c r="EC54" s="165">
        <v>-14.440300000000001</v>
      </c>
      <c r="ED54" s="165">
        <v>-14.4513</v>
      </c>
      <c r="EE54" s="165">
        <v>-21.9359</v>
      </c>
      <c r="EF54" s="165">
        <v>-26.552600000000002</v>
      </c>
      <c r="EG54" s="165">
        <v>-11.74</v>
      </c>
      <c r="EH54" s="165">
        <v>-105.5125</v>
      </c>
      <c r="EI54" s="165">
        <v>-0.57110000000000005</v>
      </c>
      <c r="EJ54" s="166"/>
      <c r="EK54" s="165">
        <v>-7.0734000000000004</v>
      </c>
      <c r="EL54" s="165">
        <v>-6.8807999999999998</v>
      </c>
      <c r="EM54" s="166"/>
      <c r="EN54" s="165">
        <v>4.8503999999999996</v>
      </c>
      <c r="EO54" s="165">
        <v>4.3354999999999997</v>
      </c>
      <c r="EP54" s="165">
        <v>-16.899999999999999</v>
      </c>
      <c r="EQ54" s="165">
        <v>-15.8622</v>
      </c>
      <c r="ER54" s="165">
        <v>-15.462199999999999</v>
      </c>
      <c r="ES54" s="165">
        <v>5.4897999999999998</v>
      </c>
      <c r="ET54" s="166"/>
      <c r="EU54" s="166"/>
      <c r="EV54" s="166"/>
      <c r="EW54" s="165">
        <v>1.7544999999999999</v>
      </c>
      <c r="EX54" s="165">
        <v>19.567</v>
      </c>
      <c r="EY54" s="165">
        <v>-8.6388999999999996</v>
      </c>
      <c r="EZ54" s="165">
        <v>-8.8017000000000003</v>
      </c>
      <c r="FA54" s="165">
        <v>7.6130000000000004</v>
      </c>
      <c r="FB54" s="165">
        <v>6.8772000000000002</v>
      </c>
      <c r="FC54" s="165">
        <v>-27.659199999999998</v>
      </c>
      <c r="FD54" s="166"/>
      <c r="FE54" s="166"/>
      <c r="FF54" s="166"/>
      <c r="FG54" s="165">
        <v>3.4836</v>
      </c>
      <c r="FH54" s="165">
        <v>3.4321000000000002</v>
      </c>
      <c r="FI54" s="165">
        <v>0</v>
      </c>
      <c r="FJ54" s="165">
        <v>-4.0190000000000001</v>
      </c>
      <c r="FK54" s="165">
        <v>-3.8515000000000001</v>
      </c>
      <c r="FL54" s="165">
        <v>33.993600000000001</v>
      </c>
      <c r="FM54" s="165">
        <v>5.5640999999999998</v>
      </c>
      <c r="FN54" s="165">
        <v>5.8033999999999999</v>
      </c>
      <c r="FO54" s="165">
        <v>29.261600000000001</v>
      </c>
      <c r="FP54" s="165">
        <v>38.370600000000003</v>
      </c>
      <c r="FQ54" s="166"/>
      <c r="FR54" s="166"/>
      <c r="FS54" s="165">
        <v>-2.1181000000000001</v>
      </c>
      <c r="FT54" s="166"/>
      <c r="FU54" s="166"/>
      <c r="FV54" s="165">
        <v>2.0499999999999998</v>
      </c>
      <c r="FW54" s="165">
        <v>0</v>
      </c>
      <c r="FX54" s="165">
        <v>1.2931999999999999</v>
      </c>
      <c r="FY54" s="165">
        <v>7.4370000000000003</v>
      </c>
      <c r="FZ54" s="165">
        <v>0.85899999999999999</v>
      </c>
      <c r="GA54" s="165">
        <v>2.5577000000000001</v>
      </c>
      <c r="GB54" s="165">
        <v>31.69</v>
      </c>
      <c r="GC54" s="165">
        <v>-39.902099999999997</v>
      </c>
      <c r="GD54" s="165">
        <v>-31.7879</v>
      </c>
      <c r="GE54" s="165">
        <v>-1.25</v>
      </c>
      <c r="GF54" s="165">
        <v>25.540299999999998</v>
      </c>
      <c r="GG54" s="166"/>
      <c r="GH54" s="165">
        <v>23.2288</v>
      </c>
      <c r="GI54" s="166"/>
      <c r="GJ54" s="165">
        <v>-6.5536000000000003</v>
      </c>
      <c r="GK54" s="165">
        <v>2.4916999999999998</v>
      </c>
      <c r="GL54" s="165">
        <v>4.2000000000000003E-2</v>
      </c>
      <c r="GM54" s="166"/>
      <c r="GN54" s="166"/>
      <c r="GO54" s="165">
        <v>-3.5076999999999998</v>
      </c>
      <c r="GP54" s="165">
        <v>9.4933999999999994</v>
      </c>
      <c r="GQ54" s="165">
        <v>-34.453099999999999</v>
      </c>
      <c r="GR54" s="165">
        <v>-6.8232999999999997</v>
      </c>
      <c r="GS54" s="165">
        <v>-6.8948999999999998</v>
      </c>
      <c r="GT54" s="165">
        <v>132.8083</v>
      </c>
      <c r="GU54" s="165">
        <v>-9.0045000000000002</v>
      </c>
      <c r="GV54" s="165">
        <v>-10.227399999999999</v>
      </c>
      <c r="GW54" s="165">
        <v>-6.3186</v>
      </c>
      <c r="GX54" s="166"/>
      <c r="GY54" s="165">
        <v>8.0294000000000008</v>
      </c>
      <c r="GZ54" s="165">
        <v>8.2129999999999992</v>
      </c>
      <c r="HA54" s="166"/>
      <c r="HB54" s="165">
        <v>1.8786</v>
      </c>
      <c r="HC54" s="165">
        <v>3.1040000000000001</v>
      </c>
      <c r="HD54" s="165">
        <v>-5.03</v>
      </c>
      <c r="HE54" s="165">
        <v>7.9116999999999997</v>
      </c>
      <c r="HF54" s="165">
        <v>34.363900000000001</v>
      </c>
      <c r="HG54" s="165">
        <v>27.137</v>
      </c>
      <c r="HH54" s="165">
        <v>34.672899999999998</v>
      </c>
      <c r="HI54" s="165">
        <v>33.388500000000001</v>
      </c>
      <c r="HJ54" s="165">
        <v>34.115499999999997</v>
      </c>
      <c r="HK54" s="165">
        <v>0</v>
      </c>
      <c r="HL54" s="165">
        <v>-7.0465999999999998</v>
      </c>
      <c r="HM54" s="165">
        <v>0</v>
      </c>
      <c r="HN54" s="165">
        <v>0</v>
      </c>
      <c r="HO54" s="166"/>
      <c r="HP54" s="166"/>
      <c r="HQ54" s="165">
        <v>-6.8432000000000004</v>
      </c>
      <c r="HR54" s="165">
        <v>-6.4038000000000004</v>
      </c>
      <c r="HS54" s="165">
        <v>-4.7549000000000001</v>
      </c>
      <c r="HT54" s="165">
        <v>-4.4890999999999996</v>
      </c>
      <c r="HU54" s="165">
        <v>11.93</v>
      </c>
      <c r="HV54" s="165">
        <v>11.92</v>
      </c>
      <c r="HW54" s="165">
        <v>-29.5</v>
      </c>
      <c r="HX54" s="165">
        <v>-29.6</v>
      </c>
      <c r="HY54" s="165">
        <v>1.2497</v>
      </c>
      <c r="HZ54" s="165">
        <v>-12</v>
      </c>
      <c r="IA54" s="165">
        <v>36.340200000000003</v>
      </c>
      <c r="IB54" s="165">
        <v>28.022300000000001</v>
      </c>
      <c r="IC54" s="165">
        <v>28.446300000000001</v>
      </c>
      <c r="ID54" s="165">
        <v>-19.100000000000001</v>
      </c>
      <c r="IE54" s="165">
        <v>-35.4</v>
      </c>
      <c r="IF54" s="165">
        <v>-5.0999999999999996</v>
      </c>
      <c r="IG54" s="165">
        <v>-6</v>
      </c>
      <c r="IH54" s="166"/>
      <c r="II54" s="165">
        <v>-17.162299999999998</v>
      </c>
      <c r="IJ54" s="165">
        <v>-59.3827</v>
      </c>
      <c r="IK54" s="165">
        <v>-49.850900000000003</v>
      </c>
      <c r="IL54" s="165">
        <v>-232.52250000000001</v>
      </c>
      <c r="IM54" s="165">
        <v>-16.502300000000002</v>
      </c>
      <c r="IN54" s="165">
        <v>22.505299999999998</v>
      </c>
      <c r="IO54" s="165">
        <v>102.9853</v>
      </c>
      <c r="IP54" s="165">
        <v>61.353999999999999</v>
      </c>
      <c r="IQ54" s="165">
        <v>63.6554</v>
      </c>
      <c r="IR54" s="165">
        <v>128.82499999999999</v>
      </c>
      <c r="IS54" s="165">
        <v>40.424199999999999</v>
      </c>
      <c r="IT54" s="165">
        <v>34.956000000000003</v>
      </c>
      <c r="IU54" s="165">
        <v>34.789200000000001</v>
      </c>
      <c r="IV54" s="165">
        <v>43.154400000000003</v>
      </c>
      <c r="IW54" s="165">
        <v>162.06530000000001</v>
      </c>
      <c r="IX54" s="165">
        <v>-230.92420000000001</v>
      </c>
      <c r="IY54" s="165">
        <v>77.219300000000004</v>
      </c>
      <c r="IZ54" s="165">
        <v>-67.383399999999995</v>
      </c>
      <c r="JA54" s="165">
        <v>-0.84350000000000003</v>
      </c>
      <c r="JB54" s="166"/>
      <c r="JC54" s="165">
        <v>-3.12</v>
      </c>
      <c r="JD54" s="165">
        <v>-1.6419999999999999</v>
      </c>
      <c r="JE54" s="165">
        <v>-1.6539999999999999</v>
      </c>
      <c r="JF54" s="165">
        <v>-2.08</v>
      </c>
      <c r="JG54" s="165">
        <v>3.76</v>
      </c>
      <c r="JH54" s="165">
        <v>-3.0074999999999998</v>
      </c>
      <c r="JI54" s="165">
        <v>-10.1366</v>
      </c>
      <c r="JJ54" s="165">
        <v>10.402100000000001</v>
      </c>
      <c r="JK54" s="165">
        <v>-2.8121999999999998</v>
      </c>
      <c r="JL54" s="165">
        <v>2.6</v>
      </c>
      <c r="JM54" s="165">
        <v>-1.7000000000000001E-2</v>
      </c>
      <c r="JN54" s="165">
        <v>3.9E-2</v>
      </c>
      <c r="JO54" s="166"/>
      <c r="JP54" s="166"/>
      <c r="JQ54" s="165">
        <v>4.0593000000000004</v>
      </c>
      <c r="JR54" s="165">
        <v>4.5000999999999998</v>
      </c>
      <c r="JS54" s="165">
        <v>3.4386000000000001</v>
      </c>
      <c r="JT54" s="166"/>
      <c r="JU54" s="165">
        <v>20.399999999999999</v>
      </c>
      <c r="JV54" s="165">
        <v>10.816599999999999</v>
      </c>
      <c r="JW54" s="165">
        <v>-0.31</v>
      </c>
      <c r="JX54" s="166"/>
      <c r="JY54" s="165">
        <v>0</v>
      </c>
      <c r="JZ54" s="165">
        <v>-20.0639</v>
      </c>
      <c r="KA54" s="165">
        <v>-21.980899999999998</v>
      </c>
      <c r="KB54" s="165">
        <v>5.4622999999999999</v>
      </c>
      <c r="KC54" s="165">
        <v>15.1845</v>
      </c>
      <c r="KD54" s="165">
        <v>-16.792999999999999</v>
      </c>
      <c r="KE54" s="165">
        <v>0</v>
      </c>
      <c r="KF54" s="165">
        <v>-21.6</v>
      </c>
      <c r="KG54" s="165">
        <v>5.2</v>
      </c>
      <c r="KH54" s="166"/>
      <c r="KI54" s="165">
        <v>-118.7393</v>
      </c>
    </row>
    <row r="55" spans="1:295" ht="18" customHeight="1" x14ac:dyDescent="0.25">
      <c r="A55" s="160" t="s">
        <v>40</v>
      </c>
      <c r="B55" s="160" t="s">
        <v>847</v>
      </c>
      <c r="C55" s="164">
        <v>0</v>
      </c>
      <c r="D55" s="165">
        <v>1.4851000000000001</v>
      </c>
      <c r="E55" s="165">
        <v>-3.5305</v>
      </c>
      <c r="F55" s="165">
        <v>1.3928</v>
      </c>
      <c r="G55" s="165">
        <v>7.4903000000000004</v>
      </c>
      <c r="H55" s="166"/>
      <c r="I55" s="165">
        <v>13.753299999999999</v>
      </c>
      <c r="J55" s="166"/>
      <c r="K55" s="165">
        <v>4.0359999999999996</v>
      </c>
      <c r="L55" s="165">
        <v>0.42199999999999999</v>
      </c>
      <c r="M55" s="165">
        <v>9.7436000000000007</v>
      </c>
      <c r="N55" s="165">
        <v>-4.4400000000000004</v>
      </c>
      <c r="O55" s="166"/>
      <c r="P55" s="166"/>
      <c r="Q55" s="165">
        <v>2.484</v>
      </c>
      <c r="R55" s="166"/>
      <c r="S55" s="165">
        <v>4.9832999999999998</v>
      </c>
      <c r="T55" s="165">
        <v>15.6669</v>
      </c>
      <c r="U55" s="165">
        <v>2.1080999999999999</v>
      </c>
      <c r="V55" s="165">
        <v>1.829</v>
      </c>
      <c r="W55" s="165">
        <v>3.4849999999999999</v>
      </c>
      <c r="X55" s="166"/>
      <c r="Y55" s="166"/>
      <c r="Z55" s="166"/>
      <c r="AA55" s="166"/>
      <c r="AB55" s="166"/>
      <c r="AC55" s="165">
        <v>-0.52100000000000002</v>
      </c>
      <c r="AD55" s="165">
        <v>-0.495</v>
      </c>
      <c r="AE55" s="165">
        <v>10.569000000000001</v>
      </c>
      <c r="AF55" s="165">
        <v>-17.760000000000002</v>
      </c>
      <c r="AG55" s="166"/>
      <c r="AH55" s="165">
        <v>0.30099999999999999</v>
      </c>
      <c r="AI55" s="165">
        <v>0.15</v>
      </c>
      <c r="AJ55" s="165">
        <v>-8.39</v>
      </c>
      <c r="AK55" s="165">
        <v>-8.36</v>
      </c>
      <c r="AL55" s="166"/>
      <c r="AM55" s="165">
        <v>-14.71</v>
      </c>
      <c r="AN55" s="165">
        <v>-14.81</v>
      </c>
      <c r="AO55" s="165">
        <v>4.3345000000000002</v>
      </c>
      <c r="AP55" s="165">
        <v>2.9613999999999998</v>
      </c>
      <c r="AQ55" s="165">
        <v>20.704499999999999</v>
      </c>
      <c r="AR55" s="165">
        <v>22.745699999999999</v>
      </c>
      <c r="AS55" s="165">
        <v>-20.2134</v>
      </c>
      <c r="AT55" s="165">
        <v>-9.7789999999999999</v>
      </c>
      <c r="AU55" s="165">
        <v>-9.1948000000000008</v>
      </c>
      <c r="AV55" s="165">
        <v>-0.89759999999999995</v>
      </c>
      <c r="AW55" s="165">
        <v>-0.84760000000000002</v>
      </c>
      <c r="AX55" s="166"/>
      <c r="AY55" s="165">
        <v>-18.084499999999998</v>
      </c>
      <c r="AZ55" s="165">
        <v>4.3522999999999996</v>
      </c>
      <c r="BA55" s="165">
        <v>22.2028</v>
      </c>
      <c r="BB55" s="165">
        <v>-24.642499999999998</v>
      </c>
      <c r="BC55" s="165">
        <v>10.873200000000001</v>
      </c>
      <c r="BD55" s="165">
        <v>-6.7</v>
      </c>
      <c r="BE55" s="165">
        <v>-7.4</v>
      </c>
      <c r="BF55" s="165">
        <v>-26.988399999999999</v>
      </c>
      <c r="BG55" s="165">
        <v>-26.325399999999998</v>
      </c>
      <c r="BH55" s="165">
        <v>-3.2035999999999998</v>
      </c>
      <c r="BI55" s="166"/>
      <c r="BJ55" s="165">
        <v>-8.9855999999999998</v>
      </c>
      <c r="BK55" s="165">
        <v>0.8488</v>
      </c>
      <c r="BL55" s="165">
        <v>0.36</v>
      </c>
      <c r="BM55" s="165">
        <v>0.22220000000000001</v>
      </c>
      <c r="BN55" s="165">
        <v>-131.5042</v>
      </c>
      <c r="BO55" s="165">
        <v>77.913700000000006</v>
      </c>
      <c r="BP55" s="165">
        <v>78.249399999999994</v>
      </c>
      <c r="BQ55" s="165">
        <v>-2.7391000000000001</v>
      </c>
      <c r="BR55" s="165">
        <v>-114.9991</v>
      </c>
      <c r="BS55" s="166"/>
      <c r="BT55" s="166"/>
      <c r="BU55" s="166"/>
      <c r="BV55" s="166"/>
      <c r="BW55" s="165">
        <v>8.83</v>
      </c>
      <c r="BX55" s="165">
        <v>5.12</v>
      </c>
      <c r="BY55" s="165">
        <v>-11.88</v>
      </c>
      <c r="BZ55" s="165">
        <v>5.1100000000000003</v>
      </c>
      <c r="CA55" s="165">
        <v>-2.0051999999999999</v>
      </c>
      <c r="CB55" s="165">
        <v>-1.7373000000000001</v>
      </c>
      <c r="CC55" s="165">
        <v>7.7370999999999999</v>
      </c>
      <c r="CD55" s="165">
        <v>6.1943999999999999</v>
      </c>
      <c r="CE55" s="165">
        <v>1.5755999999999999</v>
      </c>
      <c r="CF55" s="165">
        <v>5.9016999999999999</v>
      </c>
      <c r="CG55" s="165">
        <v>5.7797999999999998</v>
      </c>
      <c r="CH55" s="165">
        <v>-7.6216999999999997</v>
      </c>
      <c r="CI55" s="165">
        <v>18.019300000000001</v>
      </c>
      <c r="CJ55" s="166"/>
      <c r="CK55" s="166"/>
      <c r="CL55" s="165">
        <v>51.6</v>
      </c>
      <c r="CM55" s="165">
        <v>-32.1</v>
      </c>
      <c r="CN55" s="165">
        <v>-1.56</v>
      </c>
      <c r="CO55" s="165">
        <v>44.0075</v>
      </c>
      <c r="CP55" s="165">
        <v>44.255600000000001</v>
      </c>
      <c r="CQ55" s="165">
        <v>43.2072</v>
      </c>
      <c r="CR55" s="165">
        <v>94.605900000000005</v>
      </c>
      <c r="CS55" s="165">
        <v>95.050600000000003</v>
      </c>
      <c r="CT55" s="165">
        <v>-11.2852</v>
      </c>
      <c r="CU55" s="165">
        <v>-90.874200000000002</v>
      </c>
      <c r="CV55" s="165">
        <v>-8.9488000000000003</v>
      </c>
      <c r="CW55" s="165">
        <v>3.0068000000000001</v>
      </c>
      <c r="CX55" s="165">
        <v>22.02</v>
      </c>
      <c r="CY55" s="165">
        <v>9.35</v>
      </c>
      <c r="CZ55" s="165">
        <v>6.0986000000000002</v>
      </c>
      <c r="DA55" s="165">
        <v>6.2530999999999999</v>
      </c>
      <c r="DB55" s="165">
        <v>-7.96</v>
      </c>
      <c r="DC55" s="166"/>
      <c r="DD55" s="165">
        <v>-19.321000000000002</v>
      </c>
      <c r="DE55" s="165">
        <v>-19.130800000000001</v>
      </c>
      <c r="DF55" s="165">
        <v>31.504999999999999</v>
      </c>
      <c r="DG55" s="165">
        <v>1.54E-2</v>
      </c>
      <c r="DH55" s="165">
        <v>-3.9352999999999998</v>
      </c>
      <c r="DI55" s="165">
        <v>14.6</v>
      </c>
      <c r="DJ55" s="165">
        <v>14.2</v>
      </c>
      <c r="DK55" s="165">
        <v>-5.8704000000000001</v>
      </c>
      <c r="DL55" s="165">
        <v>-1.4961</v>
      </c>
      <c r="DM55" s="165">
        <v>33.4405</v>
      </c>
      <c r="DN55" s="165">
        <v>5.2011000000000003</v>
      </c>
      <c r="DO55" s="165">
        <v>-0.98</v>
      </c>
      <c r="DP55" s="165">
        <v>0.15</v>
      </c>
      <c r="DQ55" s="165">
        <v>4.1715</v>
      </c>
      <c r="DR55" s="165">
        <v>-33.171900000000001</v>
      </c>
      <c r="DS55" s="165">
        <v>-7.2</v>
      </c>
      <c r="DT55" s="165">
        <v>-7.36</v>
      </c>
      <c r="DU55" s="165">
        <v>21.72</v>
      </c>
      <c r="DV55" s="165">
        <v>14.61</v>
      </c>
      <c r="DW55" s="165">
        <v>-32.545499999999997</v>
      </c>
      <c r="DX55" s="165">
        <v>-16.072700000000001</v>
      </c>
      <c r="DY55" s="165">
        <v>-19.670400000000001</v>
      </c>
      <c r="DZ55" s="165">
        <v>-18.054500000000001</v>
      </c>
      <c r="EA55" s="166"/>
      <c r="EB55" s="165">
        <v>-13.4414</v>
      </c>
      <c r="EC55" s="165">
        <v>-19.3249</v>
      </c>
      <c r="ED55" s="165">
        <v>-19.3856</v>
      </c>
      <c r="EE55" s="165">
        <v>-20.2408</v>
      </c>
      <c r="EF55" s="165">
        <v>-23.339700000000001</v>
      </c>
      <c r="EG55" s="165">
        <v>-10.065</v>
      </c>
      <c r="EH55" s="165">
        <v>-94.061999999999998</v>
      </c>
      <c r="EI55" s="165">
        <v>11.411</v>
      </c>
      <c r="EJ55" s="166"/>
      <c r="EK55" s="165">
        <v>-6.8144</v>
      </c>
      <c r="EL55" s="165">
        <v>-6.4706999999999999</v>
      </c>
      <c r="EM55" s="166"/>
      <c r="EN55" s="165">
        <v>-0.30430000000000001</v>
      </c>
      <c r="EO55" s="165">
        <v>-2.1534</v>
      </c>
      <c r="EP55" s="165">
        <v>-8.7080000000000002</v>
      </c>
      <c r="EQ55" s="165">
        <v>-17.4011</v>
      </c>
      <c r="ER55" s="165">
        <v>-17.187999999999999</v>
      </c>
      <c r="ES55" s="165">
        <v>0.65769999999999995</v>
      </c>
      <c r="ET55" s="166"/>
      <c r="EU55" s="166"/>
      <c r="EV55" s="166"/>
      <c r="EW55" s="165">
        <v>1.8010999999999999</v>
      </c>
      <c r="EX55" s="165">
        <v>10.2325</v>
      </c>
      <c r="EY55" s="165">
        <v>-8.7591999999999999</v>
      </c>
      <c r="EZ55" s="165">
        <v>-8.9094999999999995</v>
      </c>
      <c r="FA55" s="165">
        <v>7.4062999999999999</v>
      </c>
      <c r="FB55" s="165">
        <v>3.6714000000000002</v>
      </c>
      <c r="FC55" s="165">
        <v>-21.1006</v>
      </c>
      <c r="FD55" s="166"/>
      <c r="FE55" s="166"/>
      <c r="FF55" s="166"/>
      <c r="FG55" s="165">
        <v>3.2044000000000001</v>
      </c>
      <c r="FH55" s="165">
        <v>3.2353000000000001</v>
      </c>
      <c r="FI55" s="165">
        <v>0</v>
      </c>
      <c r="FJ55" s="165">
        <v>-6.0284000000000004</v>
      </c>
      <c r="FK55" s="165">
        <v>-7.0331999999999999</v>
      </c>
      <c r="FL55" s="165">
        <v>38.849899999999998</v>
      </c>
      <c r="FM55" s="165">
        <v>3.8873000000000002</v>
      </c>
      <c r="FN55" s="165">
        <v>3.9199000000000002</v>
      </c>
      <c r="FO55" s="165">
        <v>33.518500000000003</v>
      </c>
      <c r="FP55" s="165">
        <v>40.753999999999998</v>
      </c>
      <c r="FQ55" s="165">
        <v>4.9866000000000001</v>
      </c>
      <c r="FR55" s="166"/>
      <c r="FS55" s="165">
        <v>-2.9146000000000001</v>
      </c>
      <c r="FT55" s="166"/>
      <c r="FU55" s="165">
        <v>1.49</v>
      </c>
      <c r="FV55" s="165">
        <v>1.19</v>
      </c>
      <c r="FW55" s="166"/>
      <c r="FX55" s="165">
        <v>1.2778</v>
      </c>
      <c r="FY55" s="165">
        <v>7.5979999999999999</v>
      </c>
      <c r="FZ55" s="165">
        <v>0.93</v>
      </c>
      <c r="GA55" s="165">
        <v>2.5387</v>
      </c>
      <c r="GB55" s="165">
        <v>31.53</v>
      </c>
      <c r="GC55" s="165">
        <v>-41.635599999999997</v>
      </c>
      <c r="GD55" s="165">
        <v>-33.558199999999999</v>
      </c>
      <c r="GE55" s="165">
        <v>-1.36</v>
      </c>
      <c r="GF55" s="165">
        <v>24.353999999999999</v>
      </c>
      <c r="GG55" s="166"/>
      <c r="GH55" s="165">
        <v>22.633299999999998</v>
      </c>
      <c r="GI55" s="166"/>
      <c r="GJ55" s="165">
        <v>-5.8128000000000002</v>
      </c>
      <c r="GK55" s="165">
        <v>2.2665999999999999</v>
      </c>
      <c r="GL55" s="165">
        <v>4.3499999999999997E-2</v>
      </c>
      <c r="GM55" s="166"/>
      <c r="GN55" s="165">
        <v>-9.9001000000000001</v>
      </c>
      <c r="GO55" s="165">
        <v>-2.6627999999999998</v>
      </c>
      <c r="GP55" s="165">
        <v>8.2330000000000005</v>
      </c>
      <c r="GQ55" s="165">
        <v>-35.545499999999997</v>
      </c>
      <c r="GR55" s="165">
        <v>-6.9500999999999999</v>
      </c>
      <c r="GS55" s="165">
        <v>-7.0693000000000001</v>
      </c>
      <c r="GT55" s="165">
        <v>125.74379999999999</v>
      </c>
      <c r="GU55" s="165">
        <v>-10.1937</v>
      </c>
      <c r="GV55" s="165">
        <v>-10.896100000000001</v>
      </c>
      <c r="GW55" s="165">
        <v>-5.4972000000000003</v>
      </c>
      <c r="GX55" s="165">
        <v>2.3414000000000001</v>
      </c>
      <c r="GY55" s="165">
        <v>7.9707999999999997</v>
      </c>
      <c r="GZ55" s="165">
        <v>7.8718000000000004</v>
      </c>
      <c r="HA55" s="166"/>
      <c r="HB55" s="165">
        <v>1.7136</v>
      </c>
      <c r="HC55" s="165">
        <v>3.2890000000000001</v>
      </c>
      <c r="HD55" s="165">
        <v>-3.35</v>
      </c>
      <c r="HE55" s="165">
        <v>9.9352999999999998</v>
      </c>
      <c r="HF55" s="165">
        <v>37.452800000000003</v>
      </c>
      <c r="HG55" s="165">
        <v>27.787299999999998</v>
      </c>
      <c r="HH55" s="165">
        <v>27.991299999999999</v>
      </c>
      <c r="HI55" s="165">
        <v>33.116599999999998</v>
      </c>
      <c r="HJ55" s="165">
        <v>33.0899</v>
      </c>
      <c r="HK55" s="165">
        <v>0</v>
      </c>
      <c r="HL55" s="165">
        <v>-6.5109000000000004</v>
      </c>
      <c r="HM55" s="165">
        <v>-10.316000000000001</v>
      </c>
      <c r="HN55" s="165">
        <v>-10.8528</v>
      </c>
      <c r="HO55" s="166"/>
      <c r="HP55" s="166"/>
      <c r="HQ55" s="165">
        <v>-7.5738000000000003</v>
      </c>
      <c r="HR55" s="165">
        <v>-6.8376999999999999</v>
      </c>
      <c r="HS55" s="165">
        <v>-4.2995000000000001</v>
      </c>
      <c r="HT55" s="165">
        <v>-4.0895999999999999</v>
      </c>
      <c r="HU55" s="165">
        <v>13.09</v>
      </c>
      <c r="HV55" s="165">
        <v>12.85</v>
      </c>
      <c r="HW55" s="165">
        <v>-29.4</v>
      </c>
      <c r="HX55" s="165">
        <v>-29.7</v>
      </c>
      <c r="HY55" s="165">
        <v>1.3541000000000001</v>
      </c>
      <c r="HZ55" s="165">
        <v>-11.92</v>
      </c>
      <c r="IA55" s="165">
        <v>33.637</v>
      </c>
      <c r="IB55" s="165">
        <v>29.156500000000001</v>
      </c>
      <c r="IC55" s="165">
        <v>28.665800000000001</v>
      </c>
      <c r="ID55" s="166"/>
      <c r="IE55" s="165">
        <v>-34.6</v>
      </c>
      <c r="IF55" s="165">
        <v>-4.5999999999999996</v>
      </c>
      <c r="IG55" s="165">
        <v>-5.5</v>
      </c>
      <c r="IH55" s="166"/>
      <c r="II55" s="166"/>
      <c r="IJ55" s="165">
        <v>-52.593499999999999</v>
      </c>
      <c r="IK55" s="165">
        <v>-60.9</v>
      </c>
      <c r="IL55" s="165">
        <v>-231.2731</v>
      </c>
      <c r="IM55" s="165">
        <v>-14.973000000000001</v>
      </c>
      <c r="IN55" s="165">
        <v>20.359000000000002</v>
      </c>
      <c r="IO55" s="165">
        <v>100.0076</v>
      </c>
      <c r="IP55" s="165">
        <v>69.102999999999994</v>
      </c>
      <c r="IQ55" s="165">
        <v>64.733099999999993</v>
      </c>
      <c r="IR55" s="165">
        <v>126.76600000000001</v>
      </c>
      <c r="IS55" s="165">
        <v>34.628900000000002</v>
      </c>
      <c r="IT55" s="165">
        <v>35.486600000000003</v>
      </c>
      <c r="IU55" s="165">
        <v>36.7181</v>
      </c>
      <c r="IV55" s="165">
        <v>44.626100000000001</v>
      </c>
      <c r="IW55" s="165">
        <v>155.3639</v>
      </c>
      <c r="IX55" s="165">
        <v>-230.19</v>
      </c>
      <c r="IY55" s="165">
        <v>73.016300000000001</v>
      </c>
      <c r="IZ55" s="165">
        <v>-63.707500000000003</v>
      </c>
      <c r="JA55" s="165">
        <v>-0.72629999999999995</v>
      </c>
      <c r="JB55" s="166"/>
      <c r="JC55" s="165">
        <v>-2.8</v>
      </c>
      <c r="JD55" s="165">
        <v>-1.7809999999999999</v>
      </c>
      <c r="JE55" s="165">
        <v>-1.7869999999999999</v>
      </c>
      <c r="JF55" s="165">
        <v>-1.68</v>
      </c>
      <c r="JG55" s="165">
        <v>4.4000000000000004</v>
      </c>
      <c r="JH55" s="165">
        <v>-3.2155999999999998</v>
      </c>
      <c r="JI55" s="165">
        <v>-10.8965</v>
      </c>
      <c r="JJ55" s="165">
        <v>10.344099999999999</v>
      </c>
      <c r="JK55" s="165">
        <v>-2.8976999999999999</v>
      </c>
      <c r="JL55" s="165">
        <v>2.2999999999999998</v>
      </c>
      <c r="JM55" s="165">
        <v>0.48199999999999998</v>
      </c>
      <c r="JN55" s="165">
        <v>0.48299999999999998</v>
      </c>
      <c r="JO55" s="166"/>
      <c r="JP55" s="166"/>
      <c r="JQ55" s="165">
        <v>3.9819</v>
      </c>
      <c r="JR55" s="165">
        <v>3.4276</v>
      </c>
      <c r="JS55" s="165">
        <v>3.0828000000000002</v>
      </c>
      <c r="JT55" s="166"/>
      <c r="JU55" s="165">
        <v>19.5</v>
      </c>
      <c r="JV55" s="165">
        <v>11.3017</v>
      </c>
      <c r="JW55" s="165">
        <v>-0.45</v>
      </c>
      <c r="JX55" s="166"/>
      <c r="JY55" s="165">
        <v>0</v>
      </c>
      <c r="JZ55" s="165">
        <v>-19.843299999999999</v>
      </c>
      <c r="KA55" s="165">
        <v>-21.514299999999999</v>
      </c>
      <c r="KB55" s="165">
        <v>4.8489000000000004</v>
      </c>
      <c r="KC55" s="165">
        <v>15.7128</v>
      </c>
      <c r="KD55" s="165">
        <v>-16.4542</v>
      </c>
      <c r="KE55" s="166"/>
      <c r="KF55" s="165">
        <v>-21.4</v>
      </c>
      <c r="KG55" s="165">
        <v>5.0999999999999996</v>
      </c>
      <c r="KH55" s="166"/>
      <c r="KI55" s="165">
        <v>-127.67959999999999</v>
      </c>
    </row>
    <row r="56" spans="1:295" ht="18" customHeight="1" x14ac:dyDescent="0.25">
      <c r="A56" s="160" t="s">
        <v>848</v>
      </c>
      <c r="B56" s="160" t="s">
        <v>41</v>
      </c>
      <c r="C56" s="167">
        <v>0</v>
      </c>
      <c r="D56" s="168">
        <v>1.0703</v>
      </c>
      <c r="E56" s="168">
        <v>-2.7814999999999999</v>
      </c>
      <c r="F56" s="168">
        <v>0.3795</v>
      </c>
      <c r="G56" s="168">
        <v>7.2222999999999997</v>
      </c>
      <c r="H56" s="169"/>
      <c r="I56" s="168">
        <v>13.2319</v>
      </c>
      <c r="J56" s="169"/>
      <c r="K56" s="168">
        <v>5.4553000000000003</v>
      </c>
      <c r="L56" s="168">
        <v>1.3149999999999999</v>
      </c>
      <c r="M56" s="168">
        <v>4.9394999999999998</v>
      </c>
      <c r="N56" s="168">
        <v>-6.66</v>
      </c>
      <c r="O56" s="168">
        <v>-22</v>
      </c>
      <c r="P56" s="168">
        <v>-2.2000000000000002</v>
      </c>
      <c r="Q56" s="169"/>
      <c r="R56" s="168">
        <v>-15.4</v>
      </c>
      <c r="S56" s="168">
        <v>4.8594999999999997</v>
      </c>
      <c r="T56" s="168">
        <v>13.005000000000001</v>
      </c>
      <c r="U56" s="168">
        <v>1.7474000000000001</v>
      </c>
      <c r="V56" s="168">
        <v>1.5629999999999999</v>
      </c>
      <c r="W56" s="168">
        <v>3.0562999999999998</v>
      </c>
      <c r="X56" s="169"/>
      <c r="Y56" s="169"/>
      <c r="Z56" s="169"/>
      <c r="AA56" s="169"/>
      <c r="AB56" s="169"/>
      <c r="AC56" s="168">
        <v>-0.33100000000000002</v>
      </c>
      <c r="AD56" s="168">
        <v>-0.32800000000000001</v>
      </c>
      <c r="AE56" s="168">
        <v>10.246</v>
      </c>
      <c r="AF56" s="168">
        <v>-13.32</v>
      </c>
      <c r="AG56" s="168">
        <v>-15.4</v>
      </c>
      <c r="AH56" s="168">
        <v>0.25600000000000001</v>
      </c>
      <c r="AI56" s="168">
        <v>0.13700000000000001</v>
      </c>
      <c r="AJ56" s="168">
        <v>-10.72</v>
      </c>
      <c r="AK56" s="168">
        <v>-10.6</v>
      </c>
      <c r="AL56" s="169"/>
      <c r="AM56" s="168">
        <v>-13.23</v>
      </c>
      <c r="AN56" s="168">
        <v>-13.25</v>
      </c>
      <c r="AO56" s="168">
        <v>4.3760000000000003</v>
      </c>
      <c r="AP56" s="168">
        <v>3.1551999999999998</v>
      </c>
      <c r="AQ56" s="168">
        <v>13.501799999999999</v>
      </c>
      <c r="AR56" s="168">
        <v>14.7615</v>
      </c>
      <c r="AS56" s="168">
        <v>-17.459399999999999</v>
      </c>
      <c r="AT56" s="168">
        <v>-9.9130000000000003</v>
      </c>
      <c r="AU56" s="168">
        <v>-9.8231999999999999</v>
      </c>
      <c r="AV56" s="168">
        <v>-1.5239</v>
      </c>
      <c r="AW56" s="168">
        <v>-1.0952</v>
      </c>
      <c r="AX56" s="169"/>
      <c r="AY56" s="168">
        <v>-14.1997</v>
      </c>
      <c r="AZ56" s="168">
        <v>2.7742</v>
      </c>
      <c r="BA56" s="168">
        <v>14.5761</v>
      </c>
      <c r="BB56" s="168">
        <v>-16.791</v>
      </c>
      <c r="BC56" s="168">
        <v>9.4004999999999992</v>
      </c>
      <c r="BD56" s="168">
        <v>-6.5</v>
      </c>
      <c r="BE56" s="168">
        <v>-7.3</v>
      </c>
      <c r="BF56" s="168">
        <v>-26.573</v>
      </c>
      <c r="BG56" s="168">
        <v>-26.0383</v>
      </c>
      <c r="BH56" s="168">
        <v>-3.0021</v>
      </c>
      <c r="BI56" s="169"/>
      <c r="BJ56" s="168">
        <v>-5.9726999999999997</v>
      </c>
      <c r="BK56" s="168">
        <v>0.36180000000000001</v>
      </c>
      <c r="BL56" s="168">
        <v>7.9399999999999998E-2</v>
      </c>
      <c r="BM56" s="168">
        <v>0.11219999999999999</v>
      </c>
      <c r="BN56" s="168">
        <v>-146.4888</v>
      </c>
      <c r="BO56" s="168">
        <v>69.215999999999994</v>
      </c>
      <c r="BP56" s="168">
        <v>68.819199999999995</v>
      </c>
      <c r="BQ56" s="168">
        <v>-28.6357</v>
      </c>
      <c r="BR56" s="168">
        <v>-156.1618</v>
      </c>
      <c r="BS56" s="169"/>
      <c r="BT56" s="169"/>
      <c r="BU56" s="169"/>
      <c r="BV56" s="168">
        <v>12.195</v>
      </c>
      <c r="BW56" s="168">
        <v>8.35</v>
      </c>
      <c r="BX56" s="168">
        <v>4.34</v>
      </c>
      <c r="BY56" s="168">
        <v>-12.89</v>
      </c>
      <c r="BZ56" s="168">
        <v>3.83</v>
      </c>
      <c r="CA56" s="168">
        <v>-6.5597000000000003</v>
      </c>
      <c r="CB56" s="168">
        <v>-5.7560000000000002</v>
      </c>
      <c r="CC56" s="168">
        <v>10.2318</v>
      </c>
      <c r="CD56" s="168">
        <v>8.5955999999999992</v>
      </c>
      <c r="CE56" s="168">
        <v>-1.7787999999999999</v>
      </c>
      <c r="CF56" s="168">
        <v>-4.5928000000000004</v>
      </c>
      <c r="CG56" s="168">
        <v>-4.6474000000000002</v>
      </c>
      <c r="CH56" s="168">
        <v>-6.1768999999999998</v>
      </c>
      <c r="CI56" s="168">
        <v>11.904</v>
      </c>
      <c r="CJ56" s="169"/>
      <c r="CK56" s="169"/>
      <c r="CL56" s="168">
        <v>35.5</v>
      </c>
      <c r="CM56" s="168">
        <v>-18.899999999999999</v>
      </c>
      <c r="CN56" s="168">
        <v>-1.41</v>
      </c>
      <c r="CO56" s="168">
        <v>33.628700000000002</v>
      </c>
      <c r="CP56" s="168">
        <v>33.579500000000003</v>
      </c>
      <c r="CQ56" s="168">
        <v>32.424399999999999</v>
      </c>
      <c r="CR56" s="168">
        <v>90.072299999999998</v>
      </c>
      <c r="CS56" s="168">
        <v>91.191199999999995</v>
      </c>
      <c r="CT56" s="168">
        <v>-11.726000000000001</v>
      </c>
      <c r="CU56" s="168">
        <v>-84.488100000000003</v>
      </c>
      <c r="CV56" s="168">
        <v>-10.331200000000001</v>
      </c>
      <c r="CW56" s="168">
        <v>2.7463000000000002</v>
      </c>
      <c r="CX56" s="168">
        <v>22.36</v>
      </c>
      <c r="CY56" s="168">
        <v>10.69</v>
      </c>
      <c r="CZ56" s="168">
        <v>5.3174000000000001</v>
      </c>
      <c r="DA56" s="168">
        <v>5.5694999999999997</v>
      </c>
      <c r="DB56" s="168">
        <v>-7.6</v>
      </c>
      <c r="DC56" s="169"/>
      <c r="DD56" s="168">
        <v>-12.944699999999999</v>
      </c>
      <c r="DE56" s="168">
        <v>-13.281000000000001</v>
      </c>
      <c r="DF56" s="168">
        <v>25.8249</v>
      </c>
      <c r="DG56" s="168">
        <v>1.5100000000000001E-2</v>
      </c>
      <c r="DH56" s="168">
        <v>-3.7364000000000002</v>
      </c>
      <c r="DI56" s="169"/>
      <c r="DJ56" s="168">
        <v>16.7</v>
      </c>
      <c r="DK56" s="168">
        <v>-6.4819000000000004</v>
      </c>
      <c r="DL56" s="168">
        <v>-1.8701000000000001</v>
      </c>
      <c r="DM56" s="168">
        <v>34.702199999999998</v>
      </c>
      <c r="DN56" s="168">
        <v>4.4588999999999999</v>
      </c>
      <c r="DO56" s="168">
        <v>-1.44</v>
      </c>
      <c r="DP56" s="168">
        <v>-0.83</v>
      </c>
      <c r="DQ56" s="168">
        <v>4.1985000000000001</v>
      </c>
      <c r="DR56" s="168">
        <v>-27.041499999999999</v>
      </c>
      <c r="DS56" s="168">
        <v>-6.43</v>
      </c>
      <c r="DT56" s="168">
        <v>-6.52</v>
      </c>
      <c r="DU56" s="168">
        <v>19.579999999999998</v>
      </c>
      <c r="DV56" s="168">
        <v>13.22</v>
      </c>
      <c r="DW56" s="168">
        <v>-27.7455</v>
      </c>
      <c r="DX56" s="168">
        <v>-12.3727</v>
      </c>
      <c r="DY56" s="168">
        <v>-20.16</v>
      </c>
      <c r="DZ56" s="168">
        <v>-19.7364</v>
      </c>
      <c r="EA56" s="169"/>
      <c r="EB56" s="168">
        <v>-13.0053</v>
      </c>
      <c r="EC56" s="168">
        <v>-19.779</v>
      </c>
      <c r="ED56" s="168">
        <v>-18.900500000000001</v>
      </c>
      <c r="EE56" s="168">
        <v>-19.771000000000001</v>
      </c>
      <c r="EF56" s="168">
        <v>-19.443300000000001</v>
      </c>
      <c r="EG56" s="168">
        <v>-9.984</v>
      </c>
      <c r="EH56" s="168">
        <v>-69.5518</v>
      </c>
      <c r="EI56" s="168">
        <v>21.635100000000001</v>
      </c>
      <c r="EJ56" s="169"/>
      <c r="EK56" s="168">
        <v>-6.2569999999999997</v>
      </c>
      <c r="EL56" s="168">
        <v>-6.6670999999999996</v>
      </c>
      <c r="EM56" s="169"/>
      <c r="EN56" s="168">
        <v>-2.0383</v>
      </c>
      <c r="EO56" s="168">
        <v>-4.0208000000000004</v>
      </c>
      <c r="EP56" s="168">
        <v>-15.875999999999999</v>
      </c>
      <c r="EQ56" s="168">
        <v>-18.0001</v>
      </c>
      <c r="ER56" s="168">
        <v>-18.9253</v>
      </c>
      <c r="ES56" s="168">
        <v>0.21659999999999999</v>
      </c>
      <c r="ET56" s="169"/>
      <c r="EU56" s="169"/>
      <c r="EV56" s="169"/>
      <c r="EW56" s="168">
        <v>1.5112000000000001</v>
      </c>
      <c r="EX56" s="168">
        <v>6.1740000000000004</v>
      </c>
      <c r="EY56" s="168">
        <v>-7.9748999999999999</v>
      </c>
      <c r="EZ56" s="168">
        <v>-8.0001999999999995</v>
      </c>
      <c r="FA56" s="168">
        <v>7.3827999999999996</v>
      </c>
      <c r="FB56" s="168">
        <v>-9.3600000000000003E-2</v>
      </c>
      <c r="FC56" s="168">
        <v>-25.160299999999999</v>
      </c>
      <c r="FD56" s="169"/>
      <c r="FE56" s="169"/>
      <c r="FF56" s="169"/>
      <c r="FG56" s="168">
        <v>3.0383</v>
      </c>
      <c r="FH56" s="168">
        <v>3.2018</v>
      </c>
      <c r="FI56" s="168">
        <v>0</v>
      </c>
      <c r="FJ56" s="168">
        <v>-2.1768999999999998</v>
      </c>
      <c r="FK56" s="168">
        <v>-2.6793</v>
      </c>
      <c r="FL56" s="168">
        <v>35.835700000000003</v>
      </c>
      <c r="FM56" s="168">
        <v>4.6204999999999998</v>
      </c>
      <c r="FN56" s="168">
        <v>4.6432000000000002</v>
      </c>
      <c r="FO56" s="168">
        <v>32.162700000000001</v>
      </c>
      <c r="FP56" s="168">
        <v>38.323300000000003</v>
      </c>
      <c r="FQ56" s="169"/>
      <c r="FR56" s="168">
        <v>-10.19</v>
      </c>
      <c r="FS56" s="168">
        <v>-2.1181000000000001</v>
      </c>
      <c r="FT56" s="168">
        <v>0.29780000000000001</v>
      </c>
      <c r="FU56" s="168">
        <v>1.47</v>
      </c>
      <c r="FV56" s="168">
        <v>1.69</v>
      </c>
      <c r="FW56" s="169"/>
      <c r="FX56" s="168">
        <v>1.4440999999999999</v>
      </c>
      <c r="FY56" s="168">
        <v>7.6130000000000004</v>
      </c>
      <c r="FZ56" s="168">
        <v>0.94699999999999995</v>
      </c>
      <c r="GA56" s="168">
        <v>2.5809000000000002</v>
      </c>
      <c r="GB56" s="168">
        <v>31.34</v>
      </c>
      <c r="GC56" s="168">
        <v>-39.149000000000001</v>
      </c>
      <c r="GD56" s="168">
        <v>-31.536200000000001</v>
      </c>
      <c r="GE56" s="168">
        <v>-1.49</v>
      </c>
      <c r="GF56" s="168">
        <v>24.552499999999998</v>
      </c>
      <c r="GG56" s="169"/>
      <c r="GH56" s="168">
        <v>22.472100000000001</v>
      </c>
      <c r="GI56" s="169"/>
      <c r="GJ56" s="168">
        <v>-5.5246000000000004</v>
      </c>
      <c r="GK56" s="168">
        <v>2.0912999999999999</v>
      </c>
      <c r="GL56" s="169"/>
      <c r="GM56" s="169"/>
      <c r="GN56" s="168">
        <v>-10.069599999999999</v>
      </c>
      <c r="GO56" s="168">
        <v>-1.1259999999999999</v>
      </c>
      <c r="GP56" s="168">
        <v>8.7609999999999992</v>
      </c>
      <c r="GQ56" s="168">
        <v>-36.469900000000003</v>
      </c>
      <c r="GR56" s="168">
        <v>-6.8304</v>
      </c>
      <c r="GS56" s="168">
        <v>-7.0571999999999999</v>
      </c>
      <c r="GT56" s="168">
        <v>120.26090000000001</v>
      </c>
      <c r="GU56" s="168">
        <v>-10.588100000000001</v>
      </c>
      <c r="GV56" s="168">
        <v>-11.0009</v>
      </c>
      <c r="GW56" s="168">
        <v>-5.0532000000000004</v>
      </c>
      <c r="GX56" s="168">
        <v>2.2856999999999998</v>
      </c>
      <c r="GY56" s="168">
        <v>7.7070999999999996</v>
      </c>
      <c r="GZ56" s="168">
        <v>7.5712000000000002</v>
      </c>
      <c r="HA56" s="168">
        <v>1.4901</v>
      </c>
      <c r="HB56" s="168">
        <v>0</v>
      </c>
      <c r="HC56" s="168">
        <v>0</v>
      </c>
      <c r="HD56" s="168">
        <v>-5.45</v>
      </c>
      <c r="HE56" s="168">
        <v>8.8439999999999994</v>
      </c>
      <c r="HF56" s="168">
        <v>40.148899999999998</v>
      </c>
      <c r="HG56" s="168">
        <v>20.430299999999999</v>
      </c>
      <c r="HH56" s="168">
        <v>28.167899999999999</v>
      </c>
      <c r="HI56" s="168">
        <v>33.235199999999999</v>
      </c>
      <c r="HJ56" s="168">
        <v>32.184699999999999</v>
      </c>
      <c r="HK56" s="168">
        <v>0</v>
      </c>
      <c r="HL56" s="168">
        <v>-7.1496000000000004</v>
      </c>
      <c r="HM56" s="168">
        <v>0</v>
      </c>
      <c r="HN56" s="168">
        <v>-10.8255</v>
      </c>
      <c r="HO56" s="169"/>
      <c r="HP56" s="168">
        <v>41.755099999999999</v>
      </c>
      <c r="HQ56" s="168">
        <v>-7.8650000000000002</v>
      </c>
      <c r="HR56" s="168">
        <v>-6.9146000000000001</v>
      </c>
      <c r="HS56" s="168">
        <v>-3.7498</v>
      </c>
      <c r="HT56" s="168">
        <v>-3.6086</v>
      </c>
      <c r="HU56" s="168">
        <v>11.93</v>
      </c>
      <c r="HV56" s="168">
        <v>11.92</v>
      </c>
      <c r="HW56" s="168">
        <v>-29.4</v>
      </c>
      <c r="HX56" s="168">
        <v>-29.7</v>
      </c>
      <c r="HY56" s="168">
        <v>1.3192999999999999</v>
      </c>
      <c r="HZ56" s="168">
        <v>-12.16</v>
      </c>
      <c r="IA56" s="168">
        <v>32.183300000000003</v>
      </c>
      <c r="IB56" s="168">
        <v>28.4589</v>
      </c>
      <c r="IC56" s="168">
        <v>28.355399999999999</v>
      </c>
      <c r="ID56" s="168">
        <v>-19.5</v>
      </c>
      <c r="IE56" s="168">
        <v>-34.1</v>
      </c>
      <c r="IF56" s="168">
        <v>-4.5999999999999996</v>
      </c>
      <c r="IG56" s="168">
        <v>-5.2</v>
      </c>
      <c r="IH56" s="169"/>
      <c r="II56" s="169"/>
      <c r="IJ56" s="168">
        <v>-53.313400000000001</v>
      </c>
      <c r="IK56" s="168">
        <v>-72.048900000000003</v>
      </c>
      <c r="IL56" s="168">
        <v>-231.08170000000001</v>
      </c>
      <c r="IM56" s="168">
        <v>-15.407999999999999</v>
      </c>
      <c r="IN56" s="168">
        <v>22.169799999999999</v>
      </c>
      <c r="IO56" s="168">
        <v>91.426100000000005</v>
      </c>
      <c r="IP56" s="168">
        <v>67.311700000000002</v>
      </c>
      <c r="IQ56" s="168">
        <v>66.388800000000003</v>
      </c>
      <c r="IR56" s="168">
        <v>123.94289999999999</v>
      </c>
      <c r="IS56" s="168">
        <v>31.713699999999999</v>
      </c>
      <c r="IT56" s="168">
        <v>35.098300000000002</v>
      </c>
      <c r="IU56" s="168">
        <v>29.8901</v>
      </c>
      <c r="IV56" s="168">
        <v>37.6738</v>
      </c>
      <c r="IW56" s="168">
        <v>148.81989999999999</v>
      </c>
      <c r="IX56" s="168">
        <v>-228.6534</v>
      </c>
      <c r="IY56" s="168">
        <v>66.464500000000001</v>
      </c>
      <c r="IZ56" s="168">
        <v>-59.59</v>
      </c>
      <c r="JA56" s="168">
        <v>-0.72629999999999995</v>
      </c>
      <c r="JB56" s="169"/>
      <c r="JC56" s="168">
        <v>-3.2</v>
      </c>
      <c r="JD56" s="168">
        <v>-1.78</v>
      </c>
      <c r="JE56" s="168">
        <v>-1.7769999999999999</v>
      </c>
      <c r="JF56" s="168">
        <v>-1.68</v>
      </c>
      <c r="JG56" s="168">
        <v>4.32</v>
      </c>
      <c r="JH56" s="168">
        <v>-3.2831999999999999</v>
      </c>
      <c r="JI56" s="168">
        <v>-10.7225</v>
      </c>
      <c r="JJ56" s="168">
        <v>10.432600000000001</v>
      </c>
      <c r="JK56" s="168">
        <v>-2.9281999999999999</v>
      </c>
      <c r="JL56" s="168">
        <v>2.6</v>
      </c>
      <c r="JM56" s="168">
        <v>0.28899999999999998</v>
      </c>
      <c r="JN56" s="168">
        <v>0.96099999999999997</v>
      </c>
      <c r="JO56" s="169"/>
      <c r="JP56" s="169"/>
      <c r="JQ56" s="168">
        <v>3.4338000000000002</v>
      </c>
      <c r="JR56" s="168">
        <v>3.7717999999999998</v>
      </c>
      <c r="JS56" s="168">
        <v>4.5758999999999999</v>
      </c>
      <c r="JT56" s="169"/>
      <c r="JU56" s="168">
        <v>18.8</v>
      </c>
      <c r="JV56" s="168">
        <v>10.8369</v>
      </c>
      <c r="JW56" s="168">
        <v>-0.5</v>
      </c>
      <c r="JX56" s="169"/>
      <c r="JY56" s="168">
        <v>0</v>
      </c>
      <c r="JZ56" s="168">
        <v>-20.485600000000002</v>
      </c>
      <c r="KA56" s="168">
        <v>-21.563500000000001</v>
      </c>
      <c r="KB56" s="168">
        <v>5.9074</v>
      </c>
      <c r="KC56" s="168">
        <v>16.0059</v>
      </c>
      <c r="KD56" s="168">
        <v>-17.297899999999998</v>
      </c>
      <c r="KE56" s="169"/>
      <c r="KF56" s="168">
        <v>-21.6</v>
      </c>
      <c r="KG56" s="168">
        <v>4.8</v>
      </c>
      <c r="KH56" s="169"/>
      <c r="KI56" s="168">
        <v>-139.5351</v>
      </c>
    </row>
    <row r="57" spans="1:295" x14ac:dyDescent="0.25">
      <c r="A57" s="231" t="s">
        <v>860</v>
      </c>
      <c r="B57" s="231"/>
      <c r="C57" s="170">
        <v>0</v>
      </c>
      <c r="D57" s="170">
        <v>5.8186</v>
      </c>
      <c r="E57" s="170">
        <v>-1.9198999999999999</v>
      </c>
      <c r="F57" s="170">
        <v>10.8612</v>
      </c>
      <c r="G57" s="170">
        <v>10.101900000000001</v>
      </c>
      <c r="H57" s="170">
        <v>0</v>
      </c>
      <c r="I57" s="170">
        <v>19.0091</v>
      </c>
      <c r="J57" s="170">
        <v>0</v>
      </c>
      <c r="K57" s="170">
        <v>16.8718</v>
      </c>
      <c r="L57" s="170">
        <v>8.8407</v>
      </c>
      <c r="M57" s="170">
        <v>9.7436000000000007</v>
      </c>
      <c r="N57" s="170">
        <v>6.66</v>
      </c>
      <c r="O57" s="170">
        <v>-22</v>
      </c>
      <c r="P57" s="170">
        <v>6.6</v>
      </c>
      <c r="Q57" s="170">
        <v>5.7960000000000003</v>
      </c>
      <c r="R57" s="170">
        <v>-15.4</v>
      </c>
      <c r="S57" s="170">
        <v>5.8400999999999996</v>
      </c>
      <c r="T57" s="170">
        <v>18.3538</v>
      </c>
      <c r="U57" s="170">
        <v>4.9568000000000003</v>
      </c>
      <c r="V57" s="170">
        <v>4.9743000000000004</v>
      </c>
      <c r="W57" s="170">
        <v>8.3605999999999998</v>
      </c>
      <c r="X57" s="170">
        <v>0</v>
      </c>
      <c r="Y57" s="170">
        <v>1.837</v>
      </c>
      <c r="Z57" s="170">
        <v>1.8907</v>
      </c>
      <c r="AA57" s="170">
        <v>0</v>
      </c>
      <c r="AB57" s="170">
        <v>-0.4173</v>
      </c>
      <c r="AC57" s="170">
        <v>3.2309999999999999</v>
      </c>
      <c r="AD57" s="170">
        <v>3.2370000000000001</v>
      </c>
      <c r="AE57" s="170">
        <v>10.807</v>
      </c>
      <c r="AF57" s="170">
        <v>0</v>
      </c>
      <c r="AG57" s="170">
        <v>-4.4000000000000004</v>
      </c>
      <c r="AH57" s="170">
        <v>0.93</v>
      </c>
      <c r="AI57" s="170">
        <v>0.26200000000000001</v>
      </c>
      <c r="AJ57" s="170">
        <v>11.25</v>
      </c>
      <c r="AK57" s="170">
        <v>11.28</v>
      </c>
      <c r="AL57" s="170">
        <v>-10</v>
      </c>
      <c r="AM57" s="170">
        <v>-0.84</v>
      </c>
      <c r="AN57" s="170">
        <v>-1.3</v>
      </c>
      <c r="AO57" s="170">
        <v>6.1306000000000003</v>
      </c>
      <c r="AP57" s="170">
        <v>3.8416999999999999</v>
      </c>
      <c r="AQ57" s="170">
        <v>31.857500000000002</v>
      </c>
      <c r="AR57" s="170">
        <v>33.8033</v>
      </c>
      <c r="AS57" s="170">
        <v>-9.2318999999999996</v>
      </c>
      <c r="AT57" s="170">
        <v>35.365200000000002</v>
      </c>
      <c r="AU57" s="170">
        <v>36.0032</v>
      </c>
      <c r="AV57" s="170">
        <v>20.875</v>
      </c>
      <c r="AW57" s="170">
        <v>22.650500000000001</v>
      </c>
      <c r="AX57" s="170">
        <v>0</v>
      </c>
      <c r="AY57" s="170">
        <v>-9.9130000000000003</v>
      </c>
      <c r="AZ57" s="170">
        <v>9.0869</v>
      </c>
      <c r="BA57" s="170">
        <v>45.581400000000002</v>
      </c>
      <c r="BB57" s="170">
        <v>41.853900000000003</v>
      </c>
      <c r="BC57" s="170">
        <v>20.8779</v>
      </c>
      <c r="BD57" s="170">
        <v>-3.4</v>
      </c>
      <c r="BE57" s="170">
        <v>-3.8</v>
      </c>
      <c r="BF57" s="170">
        <v>-10.0402</v>
      </c>
      <c r="BG57" s="170">
        <v>-13.405200000000001</v>
      </c>
      <c r="BH57" s="170">
        <v>0.2104</v>
      </c>
      <c r="BI57" s="170">
        <v>0</v>
      </c>
      <c r="BJ57" s="170">
        <v>17.673400000000001</v>
      </c>
      <c r="BK57" s="170">
        <v>3.9729000000000001</v>
      </c>
      <c r="BL57" s="170">
        <v>4.1670999999999996</v>
      </c>
      <c r="BM57" s="170">
        <v>2.4542000000000002</v>
      </c>
      <c r="BN57" s="170">
        <v>0</v>
      </c>
      <c r="BO57" s="170">
        <v>115.87869999999999</v>
      </c>
      <c r="BP57" s="170">
        <v>116.1229</v>
      </c>
      <c r="BQ57" s="170">
        <v>38.697000000000003</v>
      </c>
      <c r="BR57" s="170">
        <v>56.383600000000001</v>
      </c>
      <c r="BS57" s="170">
        <v>0</v>
      </c>
      <c r="BT57" s="170">
        <v>0</v>
      </c>
      <c r="BU57" s="170">
        <v>0</v>
      </c>
      <c r="BV57" s="170">
        <v>23.5717</v>
      </c>
      <c r="BW57" s="170">
        <v>11.49</v>
      </c>
      <c r="BX57" s="170">
        <v>7.54</v>
      </c>
      <c r="BY57" s="170">
        <v>-6.54</v>
      </c>
      <c r="BZ57" s="170">
        <v>8.77</v>
      </c>
      <c r="CA57" s="170">
        <v>9.5151000000000003</v>
      </c>
      <c r="CB57" s="170">
        <v>9.3811999999999998</v>
      </c>
      <c r="CC57" s="170">
        <v>29.340699999999998</v>
      </c>
      <c r="CD57" s="170">
        <v>28.0212</v>
      </c>
      <c r="CE57" s="170">
        <v>1.9114</v>
      </c>
      <c r="CF57" s="170">
        <v>32.485300000000002</v>
      </c>
      <c r="CG57" s="170">
        <v>32.428100000000001</v>
      </c>
      <c r="CH57" s="170">
        <v>16.676100000000002</v>
      </c>
      <c r="CI57" s="170">
        <v>31.463699999999999</v>
      </c>
      <c r="CJ57" s="170">
        <v>2.88</v>
      </c>
      <c r="CK57" s="170">
        <v>6.4119999999999999</v>
      </c>
      <c r="CL57" s="170">
        <v>93.9</v>
      </c>
      <c r="CM57" s="170">
        <v>-12.3</v>
      </c>
      <c r="CN57" s="170">
        <v>-1.2</v>
      </c>
      <c r="CO57" s="170">
        <v>66.313599999999994</v>
      </c>
      <c r="CP57" s="170">
        <v>66.274799999999999</v>
      </c>
      <c r="CQ57" s="170">
        <v>64.506900000000002</v>
      </c>
      <c r="CR57" s="170">
        <v>115.8533</v>
      </c>
      <c r="CS57" s="170">
        <v>116.7794</v>
      </c>
      <c r="CT57" s="170">
        <v>1</v>
      </c>
      <c r="CU57" s="170">
        <v>-51.817999999999998</v>
      </c>
      <c r="CV57" s="170">
        <v>1.7157</v>
      </c>
      <c r="CW57" s="170">
        <v>4.3156999999999996</v>
      </c>
      <c r="CX57" s="170">
        <v>31.17</v>
      </c>
      <c r="CY57" s="170">
        <v>14.77</v>
      </c>
      <c r="CZ57" s="170">
        <v>10.942399999999999</v>
      </c>
      <c r="DA57" s="170">
        <v>11.0382</v>
      </c>
      <c r="DB57" s="170">
        <v>-7.01</v>
      </c>
      <c r="DC57" s="170">
        <v>0</v>
      </c>
      <c r="DD57" s="170">
        <v>-10.5082</v>
      </c>
      <c r="DE57" s="170">
        <v>-10.204499999999999</v>
      </c>
      <c r="DF57" s="170">
        <v>47.582799999999999</v>
      </c>
      <c r="DG57" s="170">
        <v>1.5699999999999999E-2</v>
      </c>
      <c r="DH57" s="170">
        <v>-3.4754</v>
      </c>
      <c r="DI57" s="170">
        <v>18.7</v>
      </c>
      <c r="DJ57" s="170">
        <v>18.8</v>
      </c>
      <c r="DK57" s="170">
        <v>-2.3584000000000001</v>
      </c>
      <c r="DL57" s="170">
        <v>5.9901</v>
      </c>
      <c r="DM57" s="170">
        <v>39.118200000000002</v>
      </c>
      <c r="DN57" s="170">
        <v>15.220599999999999</v>
      </c>
      <c r="DO57" s="170">
        <v>6.63</v>
      </c>
      <c r="DP57" s="170">
        <v>0.15</v>
      </c>
      <c r="DQ57" s="170">
        <v>8.7750000000000004</v>
      </c>
      <c r="DR57" s="170">
        <v>-17.881</v>
      </c>
      <c r="DS57" s="170">
        <v>-6.15</v>
      </c>
      <c r="DT57" s="170">
        <v>-6.24</v>
      </c>
      <c r="DU57" s="170">
        <v>38.659999999999997</v>
      </c>
      <c r="DV57" s="170">
        <v>20.95</v>
      </c>
      <c r="DW57" s="170">
        <v>-15.8727</v>
      </c>
      <c r="DX57" s="170">
        <v>-8.7090999999999994</v>
      </c>
      <c r="DY57" s="170">
        <v>-15.5954</v>
      </c>
      <c r="DZ57" s="170">
        <v>-15.0909</v>
      </c>
      <c r="EA57" s="170">
        <v>25.459199999999999</v>
      </c>
      <c r="EB57" s="170">
        <v>10.261200000000001</v>
      </c>
      <c r="EC57" s="170">
        <v>1.6444000000000001</v>
      </c>
      <c r="ED57" s="170">
        <v>2.3294999999999999</v>
      </c>
      <c r="EE57" s="170">
        <v>-1.8542000000000001</v>
      </c>
      <c r="EF57" s="170">
        <v>-7.0282999999999998</v>
      </c>
      <c r="EG57" s="170">
        <v>-8.9469999999999992</v>
      </c>
      <c r="EH57" s="170">
        <v>-52.011499999999998</v>
      </c>
      <c r="EI57" s="170">
        <v>21.635100000000001</v>
      </c>
      <c r="EJ57" s="170">
        <v>0</v>
      </c>
      <c r="EK57" s="170">
        <v>-6.2569999999999997</v>
      </c>
      <c r="EL57" s="170">
        <v>-5.6519000000000004</v>
      </c>
      <c r="EM57" s="170">
        <v>0</v>
      </c>
      <c r="EN57" s="170">
        <v>7.7991999999999999</v>
      </c>
      <c r="EO57" s="170">
        <v>6.7305000000000001</v>
      </c>
      <c r="EP57" s="170">
        <v>18.96</v>
      </c>
      <c r="EQ57" s="170">
        <v>-8.7302</v>
      </c>
      <c r="ER57" s="170">
        <v>-8.4346999999999994</v>
      </c>
      <c r="ES57" s="170">
        <v>12.1938</v>
      </c>
      <c r="ET57" s="170">
        <v>0</v>
      </c>
      <c r="EU57" s="170">
        <v>0</v>
      </c>
      <c r="EV57" s="170">
        <v>0</v>
      </c>
      <c r="EW57" s="170">
        <v>3.6147999999999998</v>
      </c>
      <c r="EX57" s="170">
        <v>20.386500000000002</v>
      </c>
      <c r="EY57" s="170">
        <v>-4.3383000000000003</v>
      </c>
      <c r="EZ57" s="170">
        <v>-4.5971000000000002</v>
      </c>
      <c r="FA57" s="170">
        <v>7.7770000000000001</v>
      </c>
      <c r="FB57" s="170">
        <v>16.0504</v>
      </c>
      <c r="FC57" s="170">
        <v>0</v>
      </c>
      <c r="FD57" s="170">
        <v>-7.3200000000000001E-2</v>
      </c>
      <c r="FE57" s="170">
        <v>0</v>
      </c>
      <c r="FF57" s="170">
        <v>0</v>
      </c>
      <c r="FG57" s="170">
        <v>4.0298999999999996</v>
      </c>
      <c r="FH57" s="170">
        <v>4.0773999999999999</v>
      </c>
      <c r="FI57" s="170">
        <v>3.7706</v>
      </c>
      <c r="FJ57" s="170">
        <v>12.224299999999999</v>
      </c>
      <c r="FK57" s="170">
        <v>12.224299999999999</v>
      </c>
      <c r="FL57" s="170">
        <v>38.849899999999998</v>
      </c>
      <c r="FM57" s="170">
        <v>17.488399999999999</v>
      </c>
      <c r="FN57" s="170">
        <v>17.560600000000001</v>
      </c>
      <c r="FO57" s="170">
        <v>33.518500000000003</v>
      </c>
      <c r="FP57" s="170">
        <v>40.753999999999998</v>
      </c>
      <c r="FQ57" s="170">
        <v>24.484000000000002</v>
      </c>
      <c r="FR57" s="170">
        <v>-10.19</v>
      </c>
      <c r="FS57" s="170">
        <v>-0.90039999999999998</v>
      </c>
      <c r="FT57" s="170">
        <v>0.35089999999999999</v>
      </c>
      <c r="FU57" s="170">
        <v>2.84</v>
      </c>
      <c r="FV57" s="170">
        <v>5.0199999999999996</v>
      </c>
      <c r="FW57" s="170">
        <v>0</v>
      </c>
      <c r="FX57" s="170">
        <v>1.7245999999999999</v>
      </c>
      <c r="FY57" s="170">
        <v>8.3079999999999998</v>
      </c>
      <c r="FZ57" s="170">
        <v>0.96699999999999997</v>
      </c>
      <c r="GA57" s="170">
        <v>3.0777000000000001</v>
      </c>
      <c r="GB57" s="170">
        <v>36.89</v>
      </c>
      <c r="GC57" s="170">
        <v>-19.240400000000001</v>
      </c>
      <c r="GD57" s="170">
        <v>-10.480600000000001</v>
      </c>
      <c r="GE57" s="170">
        <v>-0.16</v>
      </c>
      <c r="GF57" s="170">
        <v>31.305700000000002</v>
      </c>
      <c r="GG57" s="170">
        <v>0</v>
      </c>
      <c r="GH57" s="170">
        <v>31.108499999999999</v>
      </c>
      <c r="GI57" s="170">
        <v>0</v>
      </c>
      <c r="GJ57" s="170">
        <v>0</v>
      </c>
      <c r="GK57" s="170">
        <v>3.3351999999999999</v>
      </c>
      <c r="GL57" s="170">
        <v>7.1300000000000002E-2</v>
      </c>
      <c r="GM57" s="170">
        <v>0</v>
      </c>
      <c r="GN57" s="170">
        <v>-7.2343999999999999</v>
      </c>
      <c r="GO57" s="170">
        <v>0.48149999999999998</v>
      </c>
      <c r="GP57" s="170">
        <v>13.654500000000001</v>
      </c>
      <c r="GQ57" s="170">
        <v>-26.385999999999999</v>
      </c>
      <c r="GR57" s="170">
        <v>-5.7876000000000003</v>
      </c>
      <c r="GS57" s="170">
        <v>-5.8907999999999996</v>
      </c>
      <c r="GT57" s="170">
        <v>190.59809999999999</v>
      </c>
      <c r="GU57" s="170">
        <v>-5.0578000000000003</v>
      </c>
      <c r="GV57" s="170">
        <v>-7.6589</v>
      </c>
      <c r="GW57" s="170">
        <v>10.374499999999999</v>
      </c>
      <c r="GX57" s="170">
        <v>3.9333999999999998</v>
      </c>
      <c r="GY57" s="170">
        <v>9.8531999999999993</v>
      </c>
      <c r="GZ57" s="170">
        <v>10.0482</v>
      </c>
      <c r="HA57" s="170">
        <v>3.2879</v>
      </c>
      <c r="HB57" s="170">
        <v>17.400300000000001</v>
      </c>
      <c r="HC57" s="170">
        <v>19.409099999999999</v>
      </c>
      <c r="HD57" s="170">
        <v>1.68</v>
      </c>
      <c r="HE57" s="170">
        <v>24.735399999999998</v>
      </c>
      <c r="HF57" s="170">
        <v>60.346699999999998</v>
      </c>
      <c r="HG57" s="170">
        <v>37.732100000000003</v>
      </c>
      <c r="HH57" s="170">
        <v>47.176400000000001</v>
      </c>
      <c r="HI57" s="170">
        <v>40.472900000000003</v>
      </c>
      <c r="HJ57" s="170">
        <v>39.9084</v>
      </c>
      <c r="HK57" s="170">
        <v>5.0396999999999998</v>
      </c>
      <c r="HL57" s="170">
        <v>10.8271</v>
      </c>
      <c r="HM57" s="170">
        <v>0</v>
      </c>
      <c r="HN57" s="170">
        <v>0</v>
      </c>
      <c r="HO57" s="170">
        <v>52.476700000000001</v>
      </c>
      <c r="HP57" s="170">
        <v>56.029800000000002</v>
      </c>
      <c r="HQ57" s="170">
        <v>-4.0472000000000001</v>
      </c>
      <c r="HR57" s="170">
        <v>-3.0968</v>
      </c>
      <c r="HS57" s="170">
        <v>7.0716000000000001</v>
      </c>
      <c r="HT57" s="170">
        <v>7.2537000000000003</v>
      </c>
      <c r="HU57" s="170">
        <v>28.44</v>
      </c>
      <c r="HV57" s="170">
        <v>28.05</v>
      </c>
      <c r="HW57" s="170">
        <v>-24</v>
      </c>
      <c r="HX57" s="170">
        <v>-24.3</v>
      </c>
      <c r="HY57" s="170">
        <v>1.3541000000000001</v>
      </c>
      <c r="HZ57" s="170">
        <v>5.04</v>
      </c>
      <c r="IA57" s="170">
        <v>50.863700000000001</v>
      </c>
      <c r="IB57" s="170">
        <v>33.892400000000002</v>
      </c>
      <c r="IC57" s="170">
        <v>33.786200000000001</v>
      </c>
      <c r="ID57" s="170">
        <v>-16.100000000000001</v>
      </c>
      <c r="IE57" s="170">
        <v>-30.7</v>
      </c>
      <c r="IF57" s="170">
        <v>4.5999999999999996</v>
      </c>
      <c r="IG57" s="170">
        <v>3.8</v>
      </c>
      <c r="IH57" s="170">
        <v>-17.166499999999999</v>
      </c>
      <c r="II57" s="170">
        <v>-17.162299999999998</v>
      </c>
      <c r="IJ57" s="170">
        <v>-40.302799999999998</v>
      </c>
      <c r="IK57" s="170">
        <v>0</v>
      </c>
      <c r="IL57" s="170">
        <v>-231.08170000000001</v>
      </c>
      <c r="IM57" s="170">
        <v>-14.973000000000001</v>
      </c>
      <c r="IN57" s="170">
        <v>25.451599999999999</v>
      </c>
      <c r="IO57" s="170">
        <v>117.2924</v>
      </c>
      <c r="IP57" s="170">
        <v>98.020700000000005</v>
      </c>
      <c r="IQ57" s="170">
        <v>151.6849</v>
      </c>
      <c r="IR57" s="170">
        <v>140.38419999999999</v>
      </c>
      <c r="IS57" s="170">
        <v>53.151600000000002</v>
      </c>
      <c r="IT57" s="170">
        <v>40.1327</v>
      </c>
      <c r="IU57" s="170">
        <v>39.034100000000002</v>
      </c>
      <c r="IV57" s="170">
        <v>50.808199999999999</v>
      </c>
      <c r="IW57" s="170">
        <v>201.8297</v>
      </c>
      <c r="IX57" s="170">
        <v>-183.9282</v>
      </c>
      <c r="IY57" s="170">
        <v>91.682599999999994</v>
      </c>
      <c r="IZ57" s="170">
        <v>22.522600000000001</v>
      </c>
      <c r="JA57" s="170">
        <v>-0.2087</v>
      </c>
      <c r="JB57" s="170">
        <v>0</v>
      </c>
      <c r="JC57" s="170">
        <v>-2.8</v>
      </c>
      <c r="JD57" s="170">
        <v>-0.91200000000000003</v>
      </c>
      <c r="JE57" s="170">
        <v>-0.92600000000000005</v>
      </c>
      <c r="JF57" s="170">
        <v>6.08</v>
      </c>
      <c r="JG57" s="170">
        <v>4.4000000000000004</v>
      </c>
      <c r="JH57" s="170">
        <v>-2.4579</v>
      </c>
      <c r="JI57" s="170">
        <v>-2.4308000000000001</v>
      </c>
      <c r="JJ57" s="170">
        <v>15.852600000000001</v>
      </c>
      <c r="JK57" s="170">
        <v>-2.5467</v>
      </c>
      <c r="JL57" s="170">
        <v>7.3</v>
      </c>
      <c r="JM57" s="170">
        <v>8.1430000000000007</v>
      </c>
      <c r="JN57" s="170">
        <v>8.4420000000000002</v>
      </c>
      <c r="JO57" s="170">
        <v>2.5053000000000001</v>
      </c>
      <c r="JP57" s="170">
        <v>2.7652000000000001</v>
      </c>
      <c r="JQ57" s="170">
        <v>5.2474999999999996</v>
      </c>
      <c r="JR57" s="170">
        <v>4.5366999999999997</v>
      </c>
      <c r="JS57" s="170">
        <v>4.6965000000000003</v>
      </c>
      <c r="JT57" s="170">
        <v>0</v>
      </c>
      <c r="JU57" s="170">
        <v>27.3</v>
      </c>
      <c r="JV57" s="170">
        <v>12.043900000000001</v>
      </c>
      <c r="JW57" s="170">
        <v>0.57999999999999996</v>
      </c>
      <c r="JX57" s="170">
        <v>0</v>
      </c>
      <c r="JY57" s="170">
        <v>5.5072000000000001</v>
      </c>
      <c r="JZ57" s="170">
        <v>-0.84560000000000002</v>
      </c>
      <c r="KA57" s="170">
        <v>-17.605699999999999</v>
      </c>
      <c r="KB57" s="170">
        <v>9.3424999999999994</v>
      </c>
      <c r="KC57" s="170">
        <v>17.6084</v>
      </c>
      <c r="KD57" s="170">
        <v>-11.2501</v>
      </c>
      <c r="KE57" s="170">
        <v>2.8525</v>
      </c>
      <c r="KF57" s="170">
        <v>-16.5</v>
      </c>
      <c r="KG57" s="170">
        <v>11.2</v>
      </c>
      <c r="KH57" s="170">
        <v>0</v>
      </c>
      <c r="KI57" s="170">
        <v>-31.229900000000001</v>
      </c>
    </row>
    <row r="58" spans="1:295" x14ac:dyDescent="0.25">
      <c r="A58" s="231" t="s">
        <v>861</v>
      </c>
      <c r="B58" s="231"/>
      <c r="C58" s="170">
        <v>0</v>
      </c>
      <c r="D58" s="170">
        <v>0.65920000000000001</v>
      </c>
      <c r="E58" s="170">
        <v>-12.375299999999999</v>
      </c>
      <c r="F58" s="170">
        <v>-3.9839000000000002</v>
      </c>
      <c r="G58" s="170">
        <v>3.609</v>
      </c>
      <c r="H58" s="170">
        <v>0</v>
      </c>
      <c r="I58" s="170">
        <v>6.1523000000000003</v>
      </c>
      <c r="J58" s="170">
        <v>0</v>
      </c>
      <c r="K58" s="170">
        <v>4.0359999999999996</v>
      </c>
      <c r="L58" s="170">
        <v>0</v>
      </c>
      <c r="M58" s="170">
        <v>2.7780999999999998</v>
      </c>
      <c r="N58" s="170">
        <v>-19.98</v>
      </c>
      <c r="O58" s="170">
        <v>-30.8</v>
      </c>
      <c r="P58" s="170">
        <v>-2.2000000000000002</v>
      </c>
      <c r="Q58" s="170">
        <v>0.82799999999999996</v>
      </c>
      <c r="R58" s="170">
        <v>-24.2</v>
      </c>
      <c r="S58" s="170">
        <v>1.9403999999999999</v>
      </c>
      <c r="T58" s="170">
        <v>-20.436299999999999</v>
      </c>
      <c r="U58" s="170">
        <v>1.3290999999999999</v>
      </c>
      <c r="V58" s="170">
        <v>1.1086</v>
      </c>
      <c r="W58" s="170">
        <v>2.0979000000000001</v>
      </c>
      <c r="X58" s="170">
        <v>0</v>
      </c>
      <c r="Y58" s="170">
        <v>0.56169999999999998</v>
      </c>
      <c r="Z58" s="170">
        <v>0.1163</v>
      </c>
      <c r="AA58" s="170">
        <v>0</v>
      </c>
      <c r="AB58" s="170">
        <v>-1.1243000000000001</v>
      </c>
      <c r="AC58" s="170">
        <v>-0.996</v>
      </c>
      <c r="AD58" s="170">
        <v>-0.97799999999999998</v>
      </c>
      <c r="AE58" s="170">
        <v>7.1139999999999999</v>
      </c>
      <c r="AF58" s="170">
        <v>-19.98</v>
      </c>
      <c r="AG58" s="170">
        <v>-15.4</v>
      </c>
      <c r="AH58" s="170">
        <v>-3.1720000000000002</v>
      </c>
      <c r="AI58" s="170">
        <v>0.11600000000000001</v>
      </c>
      <c r="AJ58" s="170">
        <v>-20.88</v>
      </c>
      <c r="AK58" s="170">
        <v>-20.92</v>
      </c>
      <c r="AL58" s="170">
        <v>-10</v>
      </c>
      <c r="AM58" s="170">
        <v>-14.71</v>
      </c>
      <c r="AN58" s="170">
        <v>-14.81</v>
      </c>
      <c r="AO58" s="170">
        <v>2.2728000000000002</v>
      </c>
      <c r="AP58" s="170">
        <v>2.7092999999999998</v>
      </c>
      <c r="AQ58" s="170">
        <v>5.0894000000000004</v>
      </c>
      <c r="AR58" s="170">
        <v>8.6265000000000001</v>
      </c>
      <c r="AS58" s="170">
        <v>-24.703099999999999</v>
      </c>
      <c r="AT58" s="170">
        <v>-23.308900000000001</v>
      </c>
      <c r="AU58" s="170">
        <v>-22.156700000000001</v>
      </c>
      <c r="AV58" s="170">
        <v>-1.5239</v>
      </c>
      <c r="AW58" s="170">
        <v>-1.0952</v>
      </c>
      <c r="AX58" s="170">
        <v>0</v>
      </c>
      <c r="AY58" s="170">
        <v>-28.935199999999998</v>
      </c>
      <c r="AZ58" s="170">
        <v>2.3795999999999999</v>
      </c>
      <c r="BA58" s="170">
        <v>11.483499999999999</v>
      </c>
      <c r="BB58" s="170">
        <v>-44.414499999999997</v>
      </c>
      <c r="BC58" s="170">
        <v>2.0082</v>
      </c>
      <c r="BD58" s="170">
        <v>-7.3</v>
      </c>
      <c r="BE58" s="170">
        <v>-8.1</v>
      </c>
      <c r="BF58" s="170">
        <v>-30.0002</v>
      </c>
      <c r="BG58" s="170">
        <v>-30.1496</v>
      </c>
      <c r="BH58" s="170">
        <v>-5.5552999999999999</v>
      </c>
      <c r="BI58" s="170">
        <v>0</v>
      </c>
      <c r="BJ58" s="170">
        <v>-9.4060000000000006</v>
      </c>
      <c r="BK58" s="170">
        <v>-1.5570999999999999</v>
      </c>
      <c r="BL58" s="170">
        <v>-1.5817000000000001</v>
      </c>
      <c r="BM58" s="170">
        <v>-1.1380999999999999</v>
      </c>
      <c r="BN58" s="170">
        <v>-171.91069999999999</v>
      </c>
      <c r="BO58" s="170">
        <v>29.664000000000001</v>
      </c>
      <c r="BP58" s="170">
        <v>29.664000000000001</v>
      </c>
      <c r="BQ58" s="170">
        <v>-36.216099999999997</v>
      </c>
      <c r="BR58" s="170">
        <v>-156.1618</v>
      </c>
      <c r="BS58" s="170">
        <v>0</v>
      </c>
      <c r="BT58" s="170">
        <v>0</v>
      </c>
      <c r="BU58" s="170">
        <v>0</v>
      </c>
      <c r="BV58" s="170">
        <v>4.3611000000000004</v>
      </c>
      <c r="BW58" s="170">
        <v>6.73</v>
      </c>
      <c r="BX58" s="170">
        <v>3.36</v>
      </c>
      <c r="BY58" s="170">
        <v>-21.06</v>
      </c>
      <c r="BZ58" s="170">
        <v>0.01</v>
      </c>
      <c r="CA58" s="170">
        <v>-25.0458</v>
      </c>
      <c r="CB58" s="170">
        <v>-24.777899999999999</v>
      </c>
      <c r="CC58" s="170">
        <v>6.1731999999999996</v>
      </c>
      <c r="CD58" s="170">
        <v>3.2709999999999999</v>
      </c>
      <c r="CE58" s="170">
        <v>-6.6136999999999997</v>
      </c>
      <c r="CF58" s="170">
        <v>-8.3923000000000005</v>
      </c>
      <c r="CG58" s="170">
        <v>-8.3425999999999991</v>
      </c>
      <c r="CH58" s="170">
        <v>-8.8397000000000006</v>
      </c>
      <c r="CI58" s="170">
        <v>8.9312000000000005</v>
      </c>
      <c r="CJ58" s="170">
        <v>2.88</v>
      </c>
      <c r="CK58" s="170">
        <v>6.4119999999999999</v>
      </c>
      <c r="CL58" s="170">
        <v>27.3</v>
      </c>
      <c r="CM58" s="170">
        <v>-60.4</v>
      </c>
      <c r="CN58" s="170">
        <v>-2.56</v>
      </c>
      <c r="CO58" s="170">
        <v>27.3809</v>
      </c>
      <c r="CP58" s="170">
        <v>26.584900000000001</v>
      </c>
      <c r="CQ58" s="170">
        <v>25.571899999999999</v>
      </c>
      <c r="CR58" s="170">
        <v>67.276799999999994</v>
      </c>
      <c r="CS58" s="170">
        <v>67.729900000000001</v>
      </c>
      <c r="CT58" s="170">
        <v>-25.719200000000001</v>
      </c>
      <c r="CU58" s="170">
        <v>-115.5247</v>
      </c>
      <c r="CV58" s="170">
        <v>-27.6828</v>
      </c>
      <c r="CW58" s="170">
        <v>2.3628999999999998</v>
      </c>
      <c r="CX58" s="170">
        <v>19.75</v>
      </c>
      <c r="CY58" s="170">
        <v>6.54</v>
      </c>
      <c r="CZ58" s="170">
        <v>4.8486000000000002</v>
      </c>
      <c r="DA58" s="170">
        <v>5.0811999999999999</v>
      </c>
      <c r="DB58" s="170">
        <v>-11.57</v>
      </c>
      <c r="DC58" s="170">
        <v>0</v>
      </c>
      <c r="DD58" s="170">
        <v>-33.195500000000003</v>
      </c>
      <c r="DE58" s="170">
        <v>-33.1218</v>
      </c>
      <c r="DF58" s="170">
        <v>16.537800000000001</v>
      </c>
      <c r="DG58" s="170">
        <v>1.4200000000000001E-2</v>
      </c>
      <c r="DH58" s="170">
        <v>-5.9554</v>
      </c>
      <c r="DI58" s="170">
        <v>2.4</v>
      </c>
      <c r="DJ58" s="170">
        <v>2.4</v>
      </c>
      <c r="DK58" s="170">
        <v>-6.4819000000000004</v>
      </c>
      <c r="DL58" s="170">
        <v>-2.6181000000000001</v>
      </c>
      <c r="DM58" s="170">
        <v>33.4405</v>
      </c>
      <c r="DN58" s="170">
        <v>3.1600999999999999</v>
      </c>
      <c r="DO58" s="170">
        <v>-2.34</v>
      </c>
      <c r="DP58" s="170">
        <v>-1.71</v>
      </c>
      <c r="DQ58" s="170">
        <v>1.9035</v>
      </c>
      <c r="DR58" s="170">
        <v>-46.107599999999998</v>
      </c>
      <c r="DS58" s="170">
        <v>-14.28</v>
      </c>
      <c r="DT58" s="170">
        <v>-14.43</v>
      </c>
      <c r="DU58" s="170">
        <v>19.579999999999998</v>
      </c>
      <c r="DV58" s="170">
        <v>12.23</v>
      </c>
      <c r="DW58" s="170">
        <v>-43.327300000000001</v>
      </c>
      <c r="DX58" s="170">
        <v>-21.7273</v>
      </c>
      <c r="DY58" s="170">
        <v>-37.712699999999998</v>
      </c>
      <c r="DZ58" s="170">
        <v>-36.1</v>
      </c>
      <c r="EA58" s="170">
        <v>-11.931100000000001</v>
      </c>
      <c r="EB58" s="170">
        <v>-22.109200000000001</v>
      </c>
      <c r="EC58" s="170">
        <v>-28.639800000000001</v>
      </c>
      <c r="ED58" s="170">
        <v>-27.705500000000001</v>
      </c>
      <c r="EE58" s="170">
        <v>-26.622699999999998</v>
      </c>
      <c r="EF58" s="170">
        <v>-31.892199999999999</v>
      </c>
      <c r="EG58" s="170">
        <v>-12.744999999999999</v>
      </c>
      <c r="EH58" s="170">
        <v>-134.1241</v>
      </c>
      <c r="EI58" s="170">
        <v>-53.547499999999999</v>
      </c>
      <c r="EJ58" s="170">
        <v>0</v>
      </c>
      <c r="EK58" s="170">
        <v>-12.075200000000001</v>
      </c>
      <c r="EL58" s="170">
        <v>-11.599</v>
      </c>
      <c r="EM58" s="170">
        <v>0</v>
      </c>
      <c r="EN58" s="170">
        <v>-18.886199999999999</v>
      </c>
      <c r="EO58" s="170">
        <v>-16.952400000000001</v>
      </c>
      <c r="EP58" s="170">
        <v>-21.507999999999999</v>
      </c>
      <c r="EQ58" s="170">
        <v>-25.3127</v>
      </c>
      <c r="ER58" s="170">
        <v>-24.567</v>
      </c>
      <c r="ES58" s="170">
        <v>-10.813800000000001</v>
      </c>
      <c r="ET58" s="170">
        <v>0</v>
      </c>
      <c r="EU58" s="170">
        <v>0</v>
      </c>
      <c r="EV58" s="170">
        <v>0</v>
      </c>
      <c r="EW58" s="170">
        <v>1.5112000000000001</v>
      </c>
      <c r="EX58" s="170">
        <v>-24.125800000000002</v>
      </c>
      <c r="EY58" s="170">
        <v>-9.0564999999999998</v>
      </c>
      <c r="EZ58" s="170">
        <v>-9.234</v>
      </c>
      <c r="FA58" s="170">
        <v>2.4076</v>
      </c>
      <c r="FB58" s="170">
        <v>-13.4764</v>
      </c>
      <c r="FC58" s="170">
        <v>-32.943199999999997</v>
      </c>
      <c r="FD58" s="170">
        <v>-7.3200000000000001E-2</v>
      </c>
      <c r="FE58" s="170">
        <v>0</v>
      </c>
      <c r="FF58" s="170">
        <v>0</v>
      </c>
      <c r="FG58" s="170">
        <v>0</v>
      </c>
      <c r="FH58" s="170">
        <v>0</v>
      </c>
      <c r="FI58" s="170">
        <v>0</v>
      </c>
      <c r="FJ58" s="170">
        <v>-14.5687</v>
      </c>
      <c r="FK58" s="170">
        <v>-14.903600000000001</v>
      </c>
      <c r="FL58" s="170">
        <v>-19.759799999999998</v>
      </c>
      <c r="FM58" s="170">
        <v>3.7942999999999998</v>
      </c>
      <c r="FN58" s="170">
        <v>3.7921999999999998</v>
      </c>
      <c r="FO58" s="170">
        <v>-7.5629</v>
      </c>
      <c r="FP58" s="170">
        <v>0</v>
      </c>
      <c r="FQ58" s="170">
        <v>-1.2487999999999999</v>
      </c>
      <c r="FR58" s="170">
        <v>-19.37</v>
      </c>
      <c r="FS58" s="170">
        <v>-5.61</v>
      </c>
      <c r="FT58" s="170">
        <v>0.25380000000000003</v>
      </c>
      <c r="FU58" s="170">
        <v>0.13</v>
      </c>
      <c r="FV58" s="170">
        <v>-1.6</v>
      </c>
      <c r="FW58" s="170">
        <v>-24.983599999999999</v>
      </c>
      <c r="FX58" s="170">
        <v>1.1667000000000001</v>
      </c>
      <c r="FY58" s="170">
        <v>6.9749999999999996</v>
      </c>
      <c r="FZ58" s="170">
        <v>0.40899999999999997</v>
      </c>
      <c r="GA58" s="170">
        <v>1.6778</v>
      </c>
      <c r="GB58" s="170">
        <v>26.97</v>
      </c>
      <c r="GC58" s="170">
        <v>-41.635599999999997</v>
      </c>
      <c r="GD58" s="170">
        <v>-33.558199999999999</v>
      </c>
      <c r="GE58" s="170">
        <v>-2.14</v>
      </c>
      <c r="GF58" s="170">
        <v>14.854900000000001</v>
      </c>
      <c r="GG58" s="170">
        <v>0</v>
      </c>
      <c r="GH58" s="170">
        <v>12.633900000000001</v>
      </c>
      <c r="GI58" s="170">
        <v>0</v>
      </c>
      <c r="GJ58" s="170">
        <v>-11.5306</v>
      </c>
      <c r="GK58" s="170">
        <v>1.5942000000000001</v>
      </c>
      <c r="GL58" s="170">
        <v>3.5999999999999997E-2</v>
      </c>
      <c r="GM58" s="170">
        <v>0</v>
      </c>
      <c r="GN58" s="170">
        <v>-11.6496</v>
      </c>
      <c r="GO58" s="170">
        <v>-9.9114000000000004</v>
      </c>
      <c r="GP58" s="170">
        <v>3.0617000000000001</v>
      </c>
      <c r="GQ58" s="170">
        <v>-37.982500000000002</v>
      </c>
      <c r="GR58" s="170">
        <v>-7.1177000000000001</v>
      </c>
      <c r="GS58" s="170">
        <v>-7.3377999999999997</v>
      </c>
      <c r="GT58" s="170">
        <v>78.084500000000006</v>
      </c>
      <c r="GU58" s="170">
        <v>-10.588100000000001</v>
      </c>
      <c r="GV58" s="170">
        <v>-12.414899999999999</v>
      </c>
      <c r="GW58" s="170">
        <v>-11.306100000000001</v>
      </c>
      <c r="GX58" s="170">
        <v>1.2148000000000001</v>
      </c>
      <c r="GY58" s="170">
        <v>7.5606999999999998</v>
      </c>
      <c r="GZ58" s="170">
        <v>7.5712000000000002</v>
      </c>
      <c r="HA58" s="170">
        <v>8.9099999999999999E-2</v>
      </c>
      <c r="HB58" s="170">
        <v>0</v>
      </c>
      <c r="HC58" s="170">
        <v>0</v>
      </c>
      <c r="HD58" s="170">
        <v>-23.47</v>
      </c>
      <c r="HE58" s="170">
        <v>0</v>
      </c>
      <c r="HF58" s="170">
        <v>17.928899999999999</v>
      </c>
      <c r="HG58" s="170">
        <v>-28.64</v>
      </c>
      <c r="HH58" s="170">
        <v>13.9649</v>
      </c>
      <c r="HI58" s="170">
        <v>-12.837199999999999</v>
      </c>
      <c r="HJ58" s="170">
        <v>-12.633100000000001</v>
      </c>
      <c r="HK58" s="170">
        <v>-9.2353000000000005</v>
      </c>
      <c r="HL58" s="170">
        <v>-11.695</v>
      </c>
      <c r="HM58" s="170">
        <v>-12.0267</v>
      </c>
      <c r="HN58" s="170">
        <v>-13.6972</v>
      </c>
      <c r="HO58" s="170">
        <v>3.5106999999999999</v>
      </c>
      <c r="HP58" s="170">
        <v>-0.67059999999999997</v>
      </c>
      <c r="HQ58" s="170">
        <v>-20.625800000000002</v>
      </c>
      <c r="HR58" s="170">
        <v>-20.038</v>
      </c>
      <c r="HS58" s="170">
        <v>-10.2658</v>
      </c>
      <c r="HT58" s="170">
        <v>-10.2349</v>
      </c>
      <c r="HU58" s="170">
        <v>11.15</v>
      </c>
      <c r="HV58" s="170">
        <v>11.24</v>
      </c>
      <c r="HW58" s="170">
        <v>-40.6</v>
      </c>
      <c r="HX58" s="170">
        <v>-40.6</v>
      </c>
      <c r="HY58" s="170">
        <v>0.70409999999999995</v>
      </c>
      <c r="HZ58" s="170">
        <v>-14.96</v>
      </c>
      <c r="IA58" s="170">
        <v>21.987200000000001</v>
      </c>
      <c r="IB58" s="170">
        <v>22.607700000000001</v>
      </c>
      <c r="IC58" s="170">
        <v>22.513100000000001</v>
      </c>
      <c r="ID58" s="170">
        <v>-19.899999999999999</v>
      </c>
      <c r="IE58" s="170">
        <v>-42.2</v>
      </c>
      <c r="IF58" s="170">
        <v>-9.3000000000000007</v>
      </c>
      <c r="IG58" s="170">
        <v>-9.8000000000000007</v>
      </c>
      <c r="IH58" s="170">
        <v>-18.151499999999999</v>
      </c>
      <c r="II58" s="170">
        <v>-18.2697</v>
      </c>
      <c r="IJ58" s="170">
        <v>-124.7102</v>
      </c>
      <c r="IK58" s="170">
        <v>-72.048900000000003</v>
      </c>
      <c r="IL58" s="170">
        <v>-279.24419999999998</v>
      </c>
      <c r="IM58" s="170">
        <v>-27.904199999999999</v>
      </c>
      <c r="IN58" s="170">
        <v>10.1005</v>
      </c>
      <c r="IO58" s="170">
        <v>70.341200000000001</v>
      </c>
      <c r="IP58" s="170">
        <v>43.566400000000002</v>
      </c>
      <c r="IQ58" s="170">
        <v>56.518599999999999</v>
      </c>
      <c r="IR58" s="170">
        <v>64.609800000000007</v>
      </c>
      <c r="IS58" s="170">
        <v>-2.4180999999999999</v>
      </c>
      <c r="IT58" s="170">
        <v>18.0718</v>
      </c>
      <c r="IU58" s="170">
        <v>17.856400000000001</v>
      </c>
      <c r="IV58" s="170">
        <v>-42.570099999999996</v>
      </c>
      <c r="IW58" s="170">
        <v>118.411</v>
      </c>
      <c r="IX58" s="170">
        <v>-239.00829999999999</v>
      </c>
      <c r="IY58" s="170">
        <v>-19.325700000000001</v>
      </c>
      <c r="IZ58" s="170">
        <v>-78.542900000000003</v>
      </c>
      <c r="JA58" s="170">
        <v>-2.8113000000000001</v>
      </c>
      <c r="JB58" s="170">
        <v>0</v>
      </c>
      <c r="JC58" s="170">
        <v>-10.96</v>
      </c>
      <c r="JD58" s="170">
        <v>-1.7809999999999999</v>
      </c>
      <c r="JE58" s="170">
        <v>-1.7869999999999999</v>
      </c>
      <c r="JF58" s="170">
        <v>-2.08</v>
      </c>
      <c r="JG58" s="170">
        <v>-3.52</v>
      </c>
      <c r="JH58" s="170">
        <v>-5.4345999999999997</v>
      </c>
      <c r="JI58" s="170">
        <v>-10.8965</v>
      </c>
      <c r="JJ58" s="170">
        <v>2.3757999999999999</v>
      </c>
      <c r="JK58" s="170">
        <v>-11.366400000000001</v>
      </c>
      <c r="JL58" s="170">
        <v>-1.8</v>
      </c>
      <c r="JM58" s="170">
        <v>-3.1749999999999998</v>
      </c>
      <c r="JN58" s="170">
        <v>-2.7629999999999999</v>
      </c>
      <c r="JO58" s="170">
        <v>0</v>
      </c>
      <c r="JP58" s="170">
        <v>0</v>
      </c>
      <c r="JQ58" s="170">
        <v>3.0106000000000002</v>
      </c>
      <c r="JR58" s="170">
        <v>2.9723000000000002</v>
      </c>
      <c r="JS58" s="170">
        <v>2.7610000000000001</v>
      </c>
      <c r="JT58" s="170">
        <v>0</v>
      </c>
      <c r="JU58" s="170">
        <v>14.8</v>
      </c>
      <c r="JV58" s="170">
        <v>4.8758999999999997</v>
      </c>
      <c r="JW58" s="170">
        <v>-0.57999999999999996</v>
      </c>
      <c r="JX58" s="170">
        <v>0</v>
      </c>
      <c r="JY58" s="170">
        <v>-14.9307</v>
      </c>
      <c r="JZ58" s="170">
        <v>-21.971399999999999</v>
      </c>
      <c r="KA58" s="170">
        <v>-28.497</v>
      </c>
      <c r="KB58" s="170">
        <v>-11.948399999999999</v>
      </c>
      <c r="KC58" s="170">
        <v>-2.1871999999999998</v>
      </c>
      <c r="KD58" s="170">
        <v>-31.2043</v>
      </c>
      <c r="KE58" s="170">
        <v>-4.5918999999999999</v>
      </c>
      <c r="KF58" s="170">
        <v>-28.8</v>
      </c>
      <c r="KG58" s="170">
        <v>-0.8</v>
      </c>
      <c r="KH58" s="170">
        <v>-71.881</v>
      </c>
      <c r="KI58" s="170">
        <v>-139.5351</v>
      </c>
    </row>
    <row r="59" spans="1:295" x14ac:dyDescent="0.25">
      <c r="A59" s="231" t="s">
        <v>862</v>
      </c>
      <c r="B59" s="231"/>
      <c r="C59" s="170">
        <v>0</v>
      </c>
      <c r="D59" s="170">
        <v>3.474216666666667</v>
      </c>
      <c r="E59" s="170">
        <v>-7.5645437500000003</v>
      </c>
      <c r="F59" s="170">
        <v>3.5204520833333337</v>
      </c>
      <c r="G59" s="170">
        <v>6.4132645833333335</v>
      </c>
      <c r="H59" s="170">
        <v>0</v>
      </c>
      <c r="I59" s="170">
        <v>11.756827083333333</v>
      </c>
      <c r="J59" s="170">
        <v>0</v>
      </c>
      <c r="K59" s="170">
        <v>10.966064583333333</v>
      </c>
      <c r="L59" s="170">
        <v>3.9648249999999998</v>
      </c>
      <c r="M59" s="170">
        <v>5.5508187500000004</v>
      </c>
      <c r="N59" s="170">
        <v>-7.6775000000000002</v>
      </c>
      <c r="O59" s="170">
        <v>-26.452380952380949</v>
      </c>
      <c r="P59" s="170">
        <v>2.75</v>
      </c>
      <c r="Q59" s="170">
        <v>2.2825945945945945</v>
      </c>
      <c r="R59" s="170">
        <v>-20.252941176470589</v>
      </c>
      <c r="S59" s="170">
        <v>5.1690916666666675</v>
      </c>
      <c r="T59" s="170">
        <v>-7.8139583333333338</v>
      </c>
      <c r="U59" s="170">
        <v>3.2123229166666669</v>
      </c>
      <c r="V59" s="170">
        <v>3.0718395833333334</v>
      </c>
      <c r="W59" s="170">
        <v>5.3430395833333337</v>
      </c>
      <c r="X59" s="170">
        <v>0</v>
      </c>
      <c r="Y59" s="170">
        <v>1.37435</v>
      </c>
      <c r="Z59" s="170">
        <v>1.4889416666666668</v>
      </c>
      <c r="AA59" s="170">
        <v>0</v>
      </c>
      <c r="AB59" s="170">
        <v>-0.77557222222222222</v>
      </c>
      <c r="AC59" s="170">
        <v>0.3784791666666667</v>
      </c>
      <c r="AD59" s="170">
        <v>0.39785416666666668</v>
      </c>
      <c r="AE59" s="170">
        <v>10.041104166666667</v>
      </c>
      <c r="AF59" s="170">
        <v>-10.68375</v>
      </c>
      <c r="AG59" s="170">
        <v>-9.0378378378378379</v>
      </c>
      <c r="AH59" s="170">
        <v>-0.65185416666666673</v>
      </c>
      <c r="AI59" s="170">
        <v>0.18247916666666669</v>
      </c>
      <c r="AJ59" s="170">
        <v>-6.878541666666667</v>
      </c>
      <c r="AK59" s="170">
        <v>-6.86625</v>
      </c>
      <c r="AL59" s="170">
        <v>-10</v>
      </c>
      <c r="AM59" s="170">
        <v>-9.4947916666666661</v>
      </c>
      <c r="AN59" s="170">
        <v>-9.5250000000000004</v>
      </c>
      <c r="AO59" s="170">
        <v>4.5301916666666671</v>
      </c>
      <c r="AP59" s="170">
        <v>3.325672916666667</v>
      </c>
      <c r="AQ59" s="170">
        <v>16.701853488372095</v>
      </c>
      <c r="AR59" s="170">
        <v>18.792658139534883</v>
      </c>
      <c r="AS59" s="170">
        <v>-17.109285416666665</v>
      </c>
      <c r="AT59" s="170">
        <v>-0.87351666666666672</v>
      </c>
      <c r="AU59" s="170">
        <v>-0.51563749999999997</v>
      </c>
      <c r="AV59" s="170">
        <v>6.6188916666666673</v>
      </c>
      <c r="AW59" s="170">
        <v>6.6706791666666669</v>
      </c>
      <c r="AX59" s="170">
        <v>0</v>
      </c>
      <c r="AY59" s="170">
        <v>-19.340350000000001</v>
      </c>
      <c r="AZ59" s="170">
        <v>5.1496500000000003</v>
      </c>
      <c r="BA59" s="170">
        <v>26.763616666666667</v>
      </c>
      <c r="BB59" s="170">
        <v>-12.459529411764706</v>
      </c>
      <c r="BC59" s="170">
        <v>12.368322916666667</v>
      </c>
      <c r="BD59" s="170">
        <v>-6.0666666666666673</v>
      </c>
      <c r="BE59" s="170">
        <v>-6.6749999999999998</v>
      </c>
      <c r="BF59" s="170">
        <v>-21.5046</v>
      </c>
      <c r="BG59" s="170">
        <v>-21.486325000000001</v>
      </c>
      <c r="BH59" s="170">
        <v>-3.1522541666666668</v>
      </c>
      <c r="BI59" s="170">
        <v>0</v>
      </c>
      <c r="BJ59" s="170">
        <v>-1.1676479166666667</v>
      </c>
      <c r="BK59" s="170">
        <v>0.96573333333333333</v>
      </c>
      <c r="BL59" s="170">
        <v>0.93419375000000004</v>
      </c>
      <c r="BM59" s="170">
        <v>0.57784583333333339</v>
      </c>
      <c r="BN59" s="170">
        <v>-125.56656764705882</v>
      </c>
      <c r="BO59" s="170">
        <v>87.195170833333322</v>
      </c>
      <c r="BP59" s="170">
        <v>87.490172916666666</v>
      </c>
      <c r="BQ59" s="170">
        <v>-2.0069270833333337</v>
      </c>
      <c r="BR59" s="170">
        <v>-58.793131250000002</v>
      </c>
      <c r="BS59" s="170">
        <v>0</v>
      </c>
      <c r="BT59" s="170">
        <v>0</v>
      </c>
      <c r="BU59" s="170">
        <v>0</v>
      </c>
      <c r="BV59" s="170">
        <v>15.99813409090909</v>
      </c>
      <c r="BW59" s="170">
        <v>8.4777083333333323</v>
      </c>
      <c r="BX59" s="170">
        <v>4.9329166666666664</v>
      </c>
      <c r="BY59" s="170">
        <v>-11.779791666666668</v>
      </c>
      <c r="BZ59" s="170">
        <v>5.0335416666666664</v>
      </c>
      <c r="CA59" s="170">
        <v>-9.8053833333333333</v>
      </c>
      <c r="CB59" s="170">
        <v>-9.7104874999999993</v>
      </c>
      <c r="CC59" s="170">
        <v>20.334193750000001</v>
      </c>
      <c r="CD59" s="170">
        <v>18.255189583333333</v>
      </c>
      <c r="CE59" s="170">
        <v>-0.98964166666666675</v>
      </c>
      <c r="CF59" s="170">
        <v>11.825827083333333</v>
      </c>
      <c r="CG59" s="170">
        <v>11.724416666666666</v>
      </c>
      <c r="CH59" s="170">
        <v>-1.4720437500000001</v>
      </c>
      <c r="CI59" s="170">
        <v>20.999147916666665</v>
      </c>
      <c r="CJ59" s="170">
        <v>2.88</v>
      </c>
      <c r="CK59" s="170">
        <v>6.4119999999999999</v>
      </c>
      <c r="CL59" s="170">
        <v>61.570833333333333</v>
      </c>
      <c r="CM59" s="170">
        <v>-38.141666666666666</v>
      </c>
      <c r="CN59" s="170">
        <v>-1.9627083333333333</v>
      </c>
      <c r="CO59" s="170">
        <v>48.646702083333331</v>
      </c>
      <c r="CP59" s="170">
        <v>48.503549999999997</v>
      </c>
      <c r="CQ59" s="170">
        <v>47.02682708333333</v>
      </c>
      <c r="CR59" s="170">
        <v>100.36564166666666</v>
      </c>
      <c r="CS59" s="170">
        <v>100.74152708333332</v>
      </c>
      <c r="CT59" s="170">
        <v>-13.286358333333334</v>
      </c>
      <c r="CU59" s="170">
        <v>-94.444610416666663</v>
      </c>
      <c r="CV59" s="170">
        <v>-11.793516666666665</v>
      </c>
      <c r="CW59" s="170">
        <v>3.391785416666667</v>
      </c>
      <c r="CX59" s="170">
        <v>25.600625000000001</v>
      </c>
      <c r="CY59" s="170">
        <v>9.7502083333333331</v>
      </c>
      <c r="CZ59" s="170">
        <v>7.9606083333333331</v>
      </c>
      <c r="DA59" s="170">
        <v>8.1166645833333337</v>
      </c>
      <c r="DB59" s="170">
        <v>-9.3637499999999996</v>
      </c>
      <c r="DC59" s="170">
        <v>0</v>
      </c>
      <c r="DD59" s="170">
        <v>-22.378475000000002</v>
      </c>
      <c r="DE59" s="170">
        <v>-22.171108333333333</v>
      </c>
      <c r="DF59" s="170">
        <v>30.236820833333333</v>
      </c>
      <c r="DG59" s="170">
        <v>1.4858333333333335E-2</v>
      </c>
      <c r="DH59" s="170">
        <v>-4.7456729166666669</v>
      </c>
      <c r="DI59" s="170">
        <v>8.5064516129032253</v>
      </c>
      <c r="DJ59" s="170">
        <v>9.4222222222222225</v>
      </c>
      <c r="DK59" s="170">
        <v>-4.0571437499999998</v>
      </c>
      <c r="DL59" s="170">
        <v>1.9398437500000001</v>
      </c>
      <c r="DM59" s="170">
        <v>35.996770833333329</v>
      </c>
      <c r="DN59" s="170">
        <v>9.7083562499999996</v>
      </c>
      <c r="DO59" s="170">
        <v>2.4293749999999998</v>
      </c>
      <c r="DP59" s="170">
        <v>-0.65895833333333331</v>
      </c>
      <c r="DQ59" s="170">
        <v>5.7732187499999998</v>
      </c>
      <c r="DR59" s="170">
        <v>-30.265160416666667</v>
      </c>
      <c r="DS59" s="170">
        <v>-10.757083333333332</v>
      </c>
      <c r="DT59" s="170">
        <v>-10.837291666666665</v>
      </c>
      <c r="DU59" s="170">
        <v>31.313333333333333</v>
      </c>
      <c r="DV59" s="170">
        <v>16.681875000000002</v>
      </c>
      <c r="DW59" s="170">
        <v>-29.264772916666665</v>
      </c>
      <c r="DX59" s="170">
        <v>-14.702645833333333</v>
      </c>
      <c r="DY59" s="170">
        <v>-27.194560416666665</v>
      </c>
      <c r="DZ59" s="170">
        <v>-25.971783333333335</v>
      </c>
      <c r="EA59" s="170">
        <v>14.422225806451614</v>
      </c>
      <c r="EB59" s="170">
        <v>-4.5889125000000002</v>
      </c>
      <c r="EC59" s="170">
        <v>-12.138120833333334</v>
      </c>
      <c r="ED59" s="170">
        <v>-11.993783333333335</v>
      </c>
      <c r="EE59" s="170">
        <v>-16.537645833333332</v>
      </c>
      <c r="EF59" s="170">
        <v>-20.173514583333333</v>
      </c>
      <c r="EG59" s="170">
        <v>-11.2306875</v>
      </c>
      <c r="EH59" s="170">
        <v>-89.999404166666665</v>
      </c>
      <c r="EI59" s="170">
        <v>-18.040254545454545</v>
      </c>
      <c r="EJ59" s="170">
        <v>0</v>
      </c>
      <c r="EK59" s="170">
        <v>-9.1931937500000007</v>
      </c>
      <c r="EL59" s="170">
        <v>-8.7955249999999996</v>
      </c>
      <c r="EM59" s="170">
        <v>0</v>
      </c>
      <c r="EN59" s="170">
        <v>-2.3332395833333335</v>
      </c>
      <c r="EO59" s="170">
        <v>-3.1442479166666666</v>
      </c>
      <c r="EP59" s="170">
        <v>-6.7608333333333333</v>
      </c>
      <c r="EQ59" s="170">
        <v>-17.744504166666665</v>
      </c>
      <c r="ER59" s="170">
        <v>-17.217685416666665</v>
      </c>
      <c r="ES59" s="170">
        <v>2.02715625</v>
      </c>
      <c r="ET59" s="170">
        <v>0</v>
      </c>
      <c r="EU59" s="170">
        <v>0</v>
      </c>
      <c r="EV59" s="170">
        <v>0</v>
      </c>
      <c r="EW59" s="170">
        <v>2.6886312499999998</v>
      </c>
      <c r="EX59" s="170">
        <v>1.8864687499999999</v>
      </c>
      <c r="EY59" s="170">
        <v>-7.4579520833333337</v>
      </c>
      <c r="EZ59" s="170">
        <v>-7.6188604166666671</v>
      </c>
      <c r="FA59" s="170">
        <v>4.7602458333333333</v>
      </c>
      <c r="FB59" s="170">
        <v>3.0816229166666669</v>
      </c>
      <c r="FC59" s="170">
        <v>-20.005385416666666</v>
      </c>
      <c r="FD59" s="170">
        <v>-7.3200000000000001E-2</v>
      </c>
      <c r="FE59" s="170">
        <v>0</v>
      </c>
      <c r="FF59" s="170">
        <v>0</v>
      </c>
      <c r="FG59" s="170">
        <v>1.9738708333333335</v>
      </c>
      <c r="FH59" s="170">
        <v>2.3363083333333337</v>
      </c>
      <c r="FI59" s="170">
        <v>0.61340222222222229</v>
      </c>
      <c r="FJ59" s="170">
        <v>0.85820833333333335</v>
      </c>
      <c r="FK59" s="170">
        <v>0.45352083333333337</v>
      </c>
      <c r="FL59" s="170">
        <v>5.1004395833333334</v>
      </c>
      <c r="FM59" s="170">
        <v>11.222091666666667</v>
      </c>
      <c r="FN59" s="170">
        <v>11.212999999999999</v>
      </c>
      <c r="FO59" s="170">
        <v>10.478304166666668</v>
      </c>
      <c r="FP59" s="170">
        <v>21.268014893617021</v>
      </c>
      <c r="FQ59" s="170">
        <v>14.91892</v>
      </c>
      <c r="FR59" s="170">
        <v>-14.477142857142859</v>
      </c>
      <c r="FS59" s="170">
        <v>-2.9554874999999998</v>
      </c>
      <c r="FT59" s="170">
        <v>0.2956125</v>
      </c>
      <c r="FU59" s="170">
        <v>1.9259999999999999</v>
      </c>
      <c r="FV59" s="170">
        <v>2.2847916666666666</v>
      </c>
      <c r="FW59" s="170">
        <v>-15.229483333333334</v>
      </c>
      <c r="FX59" s="170">
        <v>1.3966791666666667</v>
      </c>
      <c r="FY59" s="170">
        <v>7.4928958333333338</v>
      </c>
      <c r="FZ59" s="170">
        <v>0.79718750000000005</v>
      </c>
      <c r="GA59" s="170">
        <v>2.4884104166666665</v>
      </c>
      <c r="GB59" s="170">
        <v>30.803333333333335</v>
      </c>
      <c r="GC59" s="170">
        <v>-30.712975</v>
      </c>
      <c r="GD59" s="170">
        <v>-21.715139583333332</v>
      </c>
      <c r="GE59" s="170">
        <v>-1.2571739130434783</v>
      </c>
      <c r="GF59" s="170">
        <v>24.557758333333332</v>
      </c>
      <c r="GG59" s="170">
        <v>0</v>
      </c>
      <c r="GH59" s="170">
        <v>22.660183333333336</v>
      </c>
      <c r="GI59" s="170">
        <v>0</v>
      </c>
      <c r="GJ59" s="170">
        <v>-6.5648108695652176</v>
      </c>
      <c r="GK59" s="170">
        <v>2.3018208333333336</v>
      </c>
      <c r="GL59" s="170">
        <v>4.4042857142857141E-2</v>
      </c>
      <c r="GM59" s="170">
        <v>0</v>
      </c>
      <c r="GN59" s="170">
        <v>-10.218817073170731</v>
      </c>
      <c r="GO59" s="170">
        <v>-5.2471625</v>
      </c>
      <c r="GP59" s="170">
        <v>8.4537166666666668</v>
      </c>
      <c r="GQ59" s="170">
        <v>-32.55971489361702</v>
      </c>
      <c r="GR59" s="170">
        <v>-6.5902674418604654</v>
      </c>
      <c r="GS59" s="170">
        <v>-6.6640906976744194</v>
      </c>
      <c r="GT59" s="170">
        <v>129.39093958333333</v>
      </c>
      <c r="GU59" s="170">
        <v>-7.2322937500000002</v>
      </c>
      <c r="GV59" s="170">
        <v>-10.074877083333334</v>
      </c>
      <c r="GW59" s="170">
        <v>-2.9151229166666668</v>
      </c>
      <c r="GX59" s="170">
        <v>2.5832111111111109</v>
      </c>
      <c r="GY59" s="170">
        <v>8.2601375000000008</v>
      </c>
      <c r="GZ59" s="170">
        <v>8.3020250000000004</v>
      </c>
      <c r="HA59" s="170">
        <v>1.8701888888888889</v>
      </c>
      <c r="HB59" s="170">
        <v>7.3781166666666671</v>
      </c>
      <c r="HC59" s="170">
        <v>8.9444062500000001</v>
      </c>
      <c r="HD59" s="170">
        <v>-8.6958333333333329</v>
      </c>
      <c r="HE59" s="170">
        <v>10.643827083333333</v>
      </c>
      <c r="HF59" s="170">
        <v>38.881037499999998</v>
      </c>
      <c r="HG59" s="170">
        <v>4.5232520833333334</v>
      </c>
      <c r="HH59" s="170">
        <v>29.812314583333333</v>
      </c>
      <c r="HI59" s="170">
        <v>12.461152083333333</v>
      </c>
      <c r="HJ59" s="170">
        <v>12.773458333333332</v>
      </c>
      <c r="HK59" s="170">
        <v>-2.9097578947368419</v>
      </c>
      <c r="HL59" s="170">
        <v>-1.5542042553191491</v>
      </c>
      <c r="HM59" s="170">
        <v>-5.1531562500000003</v>
      </c>
      <c r="HN59" s="170">
        <v>-7.3224749999999998</v>
      </c>
      <c r="HO59" s="170">
        <v>30.308514285714285</v>
      </c>
      <c r="HP59" s="170">
        <v>30.550975000000001</v>
      </c>
      <c r="HQ59" s="170">
        <v>-11.271464583333332</v>
      </c>
      <c r="HR59" s="170">
        <v>-10.579650000000001</v>
      </c>
      <c r="HS59" s="170">
        <v>-2.4380125000000001</v>
      </c>
      <c r="HT59" s="170">
        <v>-2.2953958333333335</v>
      </c>
      <c r="HU59" s="170">
        <v>18.611458333333331</v>
      </c>
      <c r="HV59" s="170">
        <v>18.565208333333334</v>
      </c>
      <c r="HW59" s="170">
        <v>-30.141666666666666</v>
      </c>
      <c r="HX59" s="170">
        <v>-30.220833333333331</v>
      </c>
      <c r="HY59" s="170">
        <v>0.94215208333333333</v>
      </c>
      <c r="HZ59" s="170">
        <v>-7.2450000000000001</v>
      </c>
      <c r="IA59" s="170">
        <v>39.770739583333338</v>
      </c>
      <c r="IB59" s="170">
        <v>27.811654166666663</v>
      </c>
      <c r="IC59" s="170">
        <v>27.674629166666666</v>
      </c>
      <c r="ID59" s="170">
        <v>-18.166666666666664</v>
      </c>
      <c r="IE59" s="170">
        <v>-35.575000000000003</v>
      </c>
      <c r="IF59" s="170">
        <v>-2.6020833333333337</v>
      </c>
      <c r="IG59" s="170">
        <v>-3.2666666666666666</v>
      </c>
      <c r="IH59" s="170">
        <v>-17.615849999999998</v>
      </c>
      <c r="II59" s="170">
        <v>-17.61458857142857</v>
      </c>
      <c r="IJ59" s="170">
        <v>-79.210175000000007</v>
      </c>
      <c r="IK59" s="170">
        <v>-23.676166666666667</v>
      </c>
      <c r="IL59" s="170">
        <v>-249.48084166666663</v>
      </c>
      <c r="IM59" s="170">
        <v>-21.085629166666664</v>
      </c>
      <c r="IN59" s="170">
        <v>18.916643749999999</v>
      </c>
      <c r="IO59" s="170">
        <v>92.510187500000001</v>
      </c>
      <c r="IP59" s="170">
        <v>73.015491666666662</v>
      </c>
      <c r="IQ59" s="170">
        <v>90.997914583333326</v>
      </c>
      <c r="IR59" s="170">
        <v>108.58699166666666</v>
      </c>
      <c r="IS59" s="170">
        <v>24.289674999999999</v>
      </c>
      <c r="IT59" s="170">
        <v>30.243495833333331</v>
      </c>
      <c r="IU59" s="170">
        <v>29.249410416666667</v>
      </c>
      <c r="IV59" s="170">
        <v>16.82741875</v>
      </c>
      <c r="IW59" s="170">
        <v>159.79891458333333</v>
      </c>
      <c r="IX59" s="170">
        <v>-218.08755833333331</v>
      </c>
      <c r="IY59" s="170">
        <v>44.410808333333335</v>
      </c>
      <c r="IZ59" s="170">
        <v>-36.919318750000002</v>
      </c>
      <c r="JA59" s="170">
        <v>-1.1614604166666667</v>
      </c>
      <c r="JB59" s="170">
        <v>0</v>
      </c>
      <c r="JC59" s="170">
        <v>-6.38</v>
      </c>
      <c r="JD59" s="170">
        <v>-1.2989583333333334</v>
      </c>
      <c r="JE59" s="170">
        <v>-1.306125</v>
      </c>
      <c r="JF59" s="170">
        <v>1.7383333333333333</v>
      </c>
      <c r="JG59" s="170">
        <v>0.6059574468085106</v>
      </c>
      <c r="JH59" s="170">
        <v>-3.5104479166666667</v>
      </c>
      <c r="JI59" s="170">
        <v>-6.9209791666666671</v>
      </c>
      <c r="JJ59" s="170">
        <v>8.5149791666666665</v>
      </c>
      <c r="JK59" s="170">
        <v>-5.8111395833333344</v>
      </c>
      <c r="JL59" s="170">
        <v>3.1937500000000001</v>
      </c>
      <c r="JM59" s="170">
        <v>2.511625</v>
      </c>
      <c r="JN59" s="170">
        <v>2.5182500000000001</v>
      </c>
      <c r="JO59" s="170">
        <v>1.256775</v>
      </c>
      <c r="JP59" s="170">
        <v>1.6819111111111111</v>
      </c>
      <c r="JQ59" s="170">
        <v>4.025195833333334</v>
      </c>
      <c r="JR59" s="170">
        <v>3.7123604166666668</v>
      </c>
      <c r="JS59" s="170">
        <v>3.6891083333333334</v>
      </c>
      <c r="JT59" s="170">
        <v>0</v>
      </c>
      <c r="JU59" s="170">
        <v>20.239583333333332</v>
      </c>
      <c r="JV59" s="170">
        <v>8.2604166666666661</v>
      </c>
      <c r="JW59" s="170">
        <v>-5.4791666666666669E-2</v>
      </c>
      <c r="JX59" s="170">
        <v>0</v>
      </c>
      <c r="JY59" s="170">
        <v>-3.1009720930232558</v>
      </c>
      <c r="JZ59" s="170">
        <v>-13.009752083333334</v>
      </c>
      <c r="KA59" s="170">
        <v>-23.08765833333333</v>
      </c>
      <c r="KB59" s="170">
        <v>0.12314166666666668</v>
      </c>
      <c r="KC59" s="170">
        <v>8.8965266666666665</v>
      </c>
      <c r="KD59" s="170">
        <v>-21.033506249999999</v>
      </c>
      <c r="KE59" s="170">
        <v>-2.0239108695652175</v>
      </c>
      <c r="KF59" s="170">
        <v>-22.106249999999999</v>
      </c>
      <c r="KG59" s="170">
        <v>5.0916666666666677</v>
      </c>
      <c r="KH59" s="170">
        <v>-62.048850000000002</v>
      </c>
      <c r="KI59" s="170">
        <v>-99.075337500000003</v>
      </c>
    </row>
    <row r="60" spans="1:295" x14ac:dyDescent="0.25">
      <c r="A60" s="231" t="s">
        <v>2358</v>
      </c>
      <c r="B60" s="231"/>
      <c r="C60" s="158" t="s">
        <v>154</v>
      </c>
      <c r="D60" s="158" t="s">
        <v>154</v>
      </c>
      <c r="E60" s="158" t="s">
        <v>154</v>
      </c>
      <c r="F60" s="158" t="s">
        <v>154</v>
      </c>
      <c r="G60" s="158" t="s">
        <v>154</v>
      </c>
      <c r="H60" s="158" t="s">
        <v>2359</v>
      </c>
      <c r="I60" s="158" t="s">
        <v>154</v>
      </c>
      <c r="J60" s="158" t="s">
        <v>154</v>
      </c>
      <c r="K60" s="158" t="s">
        <v>2359</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2359</v>
      </c>
      <c r="Y60" s="158" t="s">
        <v>2359</v>
      </c>
      <c r="Z60" s="158" t="s">
        <v>2359</v>
      </c>
      <c r="AA60" s="158" t="s">
        <v>154</v>
      </c>
      <c r="AB60" s="158" t="s">
        <v>2359</v>
      </c>
      <c r="AC60" s="158" t="s">
        <v>154</v>
      </c>
      <c r="AD60" s="158" t="s">
        <v>154</v>
      </c>
      <c r="AE60" s="158" t="s">
        <v>2359</v>
      </c>
      <c r="AF60" s="158" t="s">
        <v>154</v>
      </c>
      <c r="AG60" s="158" t="s">
        <v>154</v>
      </c>
      <c r="AH60" s="158" t="s">
        <v>154</v>
      </c>
      <c r="AI60" s="158" t="s">
        <v>154</v>
      </c>
      <c r="AJ60" s="158" t="s">
        <v>154</v>
      </c>
      <c r="AK60" s="158" t="s">
        <v>154</v>
      </c>
      <c r="AL60" s="158" t="s">
        <v>2359</v>
      </c>
      <c r="AM60" s="158" t="s">
        <v>154</v>
      </c>
      <c r="AN60" s="158" t="s">
        <v>154</v>
      </c>
      <c r="AO60" s="158" t="s">
        <v>154</v>
      </c>
      <c r="AP60" s="158" t="s">
        <v>2359</v>
      </c>
      <c r="AQ60" s="158" t="s">
        <v>154</v>
      </c>
      <c r="AR60" s="158" t="s">
        <v>154</v>
      </c>
      <c r="AS60" s="158" t="s">
        <v>154</v>
      </c>
      <c r="AT60" s="158" t="s">
        <v>154</v>
      </c>
      <c r="AU60" s="158" t="s">
        <v>154</v>
      </c>
      <c r="AV60" s="158" t="s">
        <v>2359</v>
      </c>
      <c r="AW60" s="158" t="s">
        <v>2359</v>
      </c>
      <c r="AX60" s="158" t="s">
        <v>154</v>
      </c>
      <c r="AY60" s="158" t="s">
        <v>154</v>
      </c>
      <c r="AZ60" s="158" t="s">
        <v>154</v>
      </c>
      <c r="BA60" s="158" t="s">
        <v>154</v>
      </c>
      <c r="BB60" s="158" t="s">
        <v>154</v>
      </c>
      <c r="BC60" s="158" t="s">
        <v>2359</v>
      </c>
      <c r="BD60" s="158" t="s">
        <v>2359</v>
      </c>
      <c r="BE60" s="158" t="s">
        <v>2359</v>
      </c>
      <c r="BF60" s="158" t="s">
        <v>154</v>
      </c>
      <c r="BG60" s="158" t="s">
        <v>154</v>
      </c>
      <c r="BH60" s="158" t="s">
        <v>2359</v>
      </c>
      <c r="BI60" s="158" t="s">
        <v>2359</v>
      </c>
      <c r="BJ60" s="158" t="s">
        <v>2359</v>
      </c>
      <c r="BK60" s="158" t="s">
        <v>2359</v>
      </c>
      <c r="BL60" s="158" t="s">
        <v>2359</v>
      </c>
      <c r="BM60" s="158" t="s">
        <v>2359</v>
      </c>
      <c r="BN60" s="158" t="s">
        <v>154</v>
      </c>
      <c r="BO60" s="158" t="s">
        <v>154</v>
      </c>
      <c r="BP60" s="158" t="s">
        <v>154</v>
      </c>
      <c r="BQ60" s="158" t="s">
        <v>2359</v>
      </c>
      <c r="BR60" s="158" t="s">
        <v>2359</v>
      </c>
      <c r="BS60" s="158" t="s">
        <v>2359</v>
      </c>
      <c r="BT60" s="158" t="s">
        <v>2359</v>
      </c>
      <c r="BU60" s="158" t="s">
        <v>2359</v>
      </c>
      <c r="BV60" s="158" t="s">
        <v>2359</v>
      </c>
      <c r="BW60" s="158" t="s">
        <v>2359</v>
      </c>
      <c r="BX60" s="158" t="s">
        <v>289</v>
      </c>
      <c r="BY60" s="158" t="s">
        <v>2359</v>
      </c>
      <c r="BZ60" s="158" t="s">
        <v>2359</v>
      </c>
      <c r="CA60" s="158" t="s">
        <v>2359</v>
      </c>
      <c r="CB60" s="158" t="s">
        <v>2359</v>
      </c>
      <c r="CC60" s="158" t="s">
        <v>2359</v>
      </c>
      <c r="CD60" s="158" t="s">
        <v>2359</v>
      </c>
      <c r="CE60" s="158" t="s">
        <v>2359</v>
      </c>
      <c r="CF60" s="158" t="s">
        <v>2359</v>
      </c>
      <c r="CG60" s="158" t="s">
        <v>2359</v>
      </c>
      <c r="CH60" s="158" t="s">
        <v>2359</v>
      </c>
      <c r="CI60" s="158" t="s">
        <v>2359</v>
      </c>
      <c r="CJ60" s="158" t="s">
        <v>2359</v>
      </c>
      <c r="CK60" s="158" t="s">
        <v>2359</v>
      </c>
      <c r="CL60" s="158" t="s">
        <v>2359</v>
      </c>
      <c r="CM60" s="158" t="s">
        <v>2359</v>
      </c>
      <c r="CN60" s="158" t="s">
        <v>2359</v>
      </c>
      <c r="CO60" s="158" t="s">
        <v>2359</v>
      </c>
      <c r="CP60" s="158" t="s">
        <v>2359</v>
      </c>
      <c r="CQ60" s="158" t="s">
        <v>2359</v>
      </c>
      <c r="CR60" s="158" t="s">
        <v>2359</v>
      </c>
      <c r="CS60" s="158" t="s">
        <v>2359</v>
      </c>
      <c r="CT60" s="158" t="s">
        <v>2359</v>
      </c>
      <c r="CU60" s="158" t="s">
        <v>2359</v>
      </c>
      <c r="CV60" s="158" t="s">
        <v>2359</v>
      </c>
      <c r="CW60" s="158" t="s">
        <v>2359</v>
      </c>
      <c r="CX60" s="158" t="s">
        <v>2359</v>
      </c>
      <c r="CY60" s="158" t="s">
        <v>2359</v>
      </c>
      <c r="CZ60" s="158" t="s">
        <v>2359</v>
      </c>
      <c r="DA60" s="158" t="s">
        <v>2359</v>
      </c>
      <c r="DB60" s="158" t="s">
        <v>2359</v>
      </c>
      <c r="DC60" s="158" t="s">
        <v>2359</v>
      </c>
      <c r="DD60" s="158" t="s">
        <v>2359</v>
      </c>
      <c r="DE60" s="158" t="s">
        <v>2359</v>
      </c>
      <c r="DF60" s="158" t="s">
        <v>2359</v>
      </c>
      <c r="DG60" s="158" t="s">
        <v>2359</v>
      </c>
      <c r="DH60" s="158" t="s">
        <v>2359</v>
      </c>
      <c r="DI60" s="158" t="s">
        <v>2359</v>
      </c>
      <c r="DJ60" s="158" t="s">
        <v>2359</v>
      </c>
      <c r="DK60" s="158" t="s">
        <v>2359</v>
      </c>
      <c r="DL60" s="158" t="s">
        <v>2359</v>
      </c>
      <c r="DM60" s="158" t="s">
        <v>2359</v>
      </c>
      <c r="DN60" s="158" t="s">
        <v>2359</v>
      </c>
      <c r="DO60" s="158" t="s">
        <v>2359</v>
      </c>
      <c r="DP60" s="158" t="s">
        <v>2359</v>
      </c>
      <c r="DQ60" s="158" t="s">
        <v>2359</v>
      </c>
      <c r="DR60" s="158" t="s">
        <v>2359</v>
      </c>
      <c r="DS60" s="158" t="s">
        <v>2359</v>
      </c>
      <c r="DT60" s="158" t="s">
        <v>2359</v>
      </c>
      <c r="DU60" s="158" t="s">
        <v>2359</v>
      </c>
      <c r="DV60" s="158" t="s">
        <v>2359</v>
      </c>
      <c r="DW60" s="158" t="s">
        <v>2359</v>
      </c>
      <c r="DX60" s="158" t="s">
        <v>2359</v>
      </c>
      <c r="DY60" s="158" t="s">
        <v>2359</v>
      </c>
      <c r="DZ60" s="158" t="s">
        <v>2359</v>
      </c>
      <c r="EA60" s="158" t="s">
        <v>2359</v>
      </c>
      <c r="EB60" s="158" t="s">
        <v>2359</v>
      </c>
      <c r="EC60" s="158" t="s">
        <v>2359</v>
      </c>
      <c r="ED60" s="158" t="s">
        <v>2359</v>
      </c>
      <c r="EE60" s="158" t="s">
        <v>2359</v>
      </c>
      <c r="EF60" s="158" t="s">
        <v>2359</v>
      </c>
      <c r="EG60" s="158" t="s">
        <v>2359</v>
      </c>
      <c r="EH60" s="158" t="s">
        <v>2359</v>
      </c>
      <c r="EI60" s="158" t="s">
        <v>2359</v>
      </c>
      <c r="EJ60" s="158" t="s">
        <v>2359</v>
      </c>
      <c r="EK60" s="158" t="s">
        <v>2359</v>
      </c>
      <c r="EL60" s="158" t="s">
        <v>2359</v>
      </c>
      <c r="EM60" s="158" t="s">
        <v>2359</v>
      </c>
      <c r="EN60" s="158" t="s">
        <v>2359</v>
      </c>
      <c r="EO60" s="158" t="s">
        <v>2359</v>
      </c>
      <c r="EP60" s="158" t="s">
        <v>2359</v>
      </c>
      <c r="EQ60" s="158" t="s">
        <v>2359</v>
      </c>
      <c r="ER60" s="158" t="s">
        <v>2359</v>
      </c>
      <c r="ES60" s="158" t="s">
        <v>2359</v>
      </c>
      <c r="ET60" s="158" t="s">
        <v>2359</v>
      </c>
      <c r="EU60" s="158" t="s">
        <v>2359</v>
      </c>
      <c r="EV60" s="158" t="s">
        <v>2359</v>
      </c>
      <c r="EW60" s="158" t="s">
        <v>2359</v>
      </c>
      <c r="EX60" s="158" t="s">
        <v>2359</v>
      </c>
      <c r="EY60" s="158" t="s">
        <v>2359</v>
      </c>
      <c r="EZ60" s="158" t="s">
        <v>2359</v>
      </c>
      <c r="FA60" s="158" t="s">
        <v>2359</v>
      </c>
      <c r="FB60" s="158" t="s">
        <v>2359</v>
      </c>
      <c r="FC60" s="158" t="s">
        <v>2359</v>
      </c>
      <c r="FD60" s="158" t="s">
        <v>2359</v>
      </c>
      <c r="FE60" s="158" t="s">
        <v>2359</v>
      </c>
      <c r="FF60" s="158" t="s">
        <v>2359</v>
      </c>
      <c r="FG60" s="158" t="s">
        <v>2359</v>
      </c>
      <c r="FH60" s="158" t="s">
        <v>2359</v>
      </c>
      <c r="FI60" s="158" t="s">
        <v>2359</v>
      </c>
      <c r="FJ60" s="158" t="s">
        <v>2359</v>
      </c>
      <c r="FK60" s="158" t="s">
        <v>2359</v>
      </c>
      <c r="FL60" s="158" t="s">
        <v>2359</v>
      </c>
      <c r="FM60" s="158" t="s">
        <v>2359</v>
      </c>
      <c r="FN60" s="158" t="s">
        <v>2359</v>
      </c>
      <c r="FO60" s="158" t="s">
        <v>2359</v>
      </c>
      <c r="FP60" s="158" t="s">
        <v>2359</v>
      </c>
      <c r="FQ60" s="158" t="s">
        <v>2359</v>
      </c>
      <c r="FR60" s="158" t="s">
        <v>2359</v>
      </c>
      <c r="FS60" s="158" t="s">
        <v>2359</v>
      </c>
      <c r="FT60" s="158" t="s">
        <v>2359</v>
      </c>
      <c r="FU60" s="158" t="s">
        <v>2359</v>
      </c>
      <c r="FV60" s="158" t="s">
        <v>2359</v>
      </c>
      <c r="FW60" s="158" t="s">
        <v>2359</v>
      </c>
      <c r="FX60" s="158" t="s">
        <v>2359</v>
      </c>
      <c r="FY60" s="158" t="s">
        <v>2359</v>
      </c>
      <c r="FZ60" s="158" t="s">
        <v>2359</v>
      </c>
      <c r="GA60" s="158" t="s">
        <v>2359</v>
      </c>
      <c r="GB60" s="158" t="s">
        <v>2359</v>
      </c>
      <c r="GC60" s="158" t="s">
        <v>2359</v>
      </c>
      <c r="GD60" s="158" t="s">
        <v>2359</v>
      </c>
      <c r="GE60" s="158" t="s">
        <v>2359</v>
      </c>
      <c r="GF60" s="158" t="s">
        <v>2359</v>
      </c>
      <c r="GG60" s="158" t="s">
        <v>2359</v>
      </c>
      <c r="GH60" s="158" t="s">
        <v>2359</v>
      </c>
      <c r="GI60" s="158" t="s">
        <v>2359</v>
      </c>
      <c r="GJ60" s="158" t="s">
        <v>2359</v>
      </c>
      <c r="GK60" s="158" t="s">
        <v>2359</v>
      </c>
      <c r="GL60" s="158" t="s">
        <v>2359</v>
      </c>
      <c r="GM60" s="158" t="s">
        <v>2359</v>
      </c>
      <c r="GN60" s="158" t="s">
        <v>2359</v>
      </c>
      <c r="GO60" s="158" t="s">
        <v>2359</v>
      </c>
      <c r="GP60" s="158" t="s">
        <v>2359</v>
      </c>
      <c r="GQ60" s="158" t="s">
        <v>2359</v>
      </c>
      <c r="GR60" s="158" t="s">
        <v>2359</v>
      </c>
      <c r="GS60" s="158" t="s">
        <v>2359</v>
      </c>
      <c r="GT60" s="158" t="s">
        <v>2359</v>
      </c>
      <c r="GU60" s="158" t="s">
        <v>2359</v>
      </c>
      <c r="GV60" s="158" t="s">
        <v>2359</v>
      </c>
      <c r="GW60" s="158" t="s">
        <v>2359</v>
      </c>
      <c r="GX60" s="158" t="s">
        <v>2359</v>
      </c>
      <c r="GY60" s="158" t="s">
        <v>2359</v>
      </c>
      <c r="GZ60" s="158" t="s">
        <v>2359</v>
      </c>
      <c r="HA60" s="158" t="s">
        <v>2359</v>
      </c>
      <c r="HB60" s="158" t="s">
        <v>2359</v>
      </c>
      <c r="HC60" s="158" t="s">
        <v>2359</v>
      </c>
      <c r="HD60" s="158" t="s">
        <v>2359</v>
      </c>
      <c r="HE60" s="158" t="s">
        <v>289</v>
      </c>
      <c r="HF60" s="158" t="s">
        <v>289</v>
      </c>
      <c r="HG60" s="158" t="s">
        <v>289</v>
      </c>
      <c r="HH60" s="158" t="s">
        <v>289</v>
      </c>
      <c r="HI60" s="158" t="s">
        <v>289</v>
      </c>
      <c r="HJ60" s="158" t="s">
        <v>289</v>
      </c>
      <c r="HK60" s="158" t="s">
        <v>289</v>
      </c>
      <c r="HL60" s="158" t="s">
        <v>289</v>
      </c>
      <c r="HM60" s="158" t="s">
        <v>289</v>
      </c>
      <c r="HN60" s="158" t="s">
        <v>289</v>
      </c>
      <c r="HO60" s="158" t="s">
        <v>289</v>
      </c>
      <c r="HP60" s="158" t="s">
        <v>289</v>
      </c>
      <c r="HQ60" s="158" t="s">
        <v>289</v>
      </c>
      <c r="HR60" s="158" t="s">
        <v>289</v>
      </c>
      <c r="HS60" s="158" t="s">
        <v>289</v>
      </c>
      <c r="HT60" s="158" t="s">
        <v>289</v>
      </c>
      <c r="HU60" s="158" t="s">
        <v>289</v>
      </c>
      <c r="HV60" s="158" t="s">
        <v>289</v>
      </c>
      <c r="HW60" s="158" t="s">
        <v>289</v>
      </c>
      <c r="HX60" s="158" t="s">
        <v>289</v>
      </c>
      <c r="HY60" s="158" t="s">
        <v>289</v>
      </c>
      <c r="HZ60" s="158" t="s">
        <v>289</v>
      </c>
      <c r="IA60" s="158" t="s">
        <v>289</v>
      </c>
      <c r="IB60" s="158" t="s">
        <v>289</v>
      </c>
      <c r="IC60" s="158" t="s">
        <v>289</v>
      </c>
      <c r="ID60" s="158" t="s">
        <v>289</v>
      </c>
      <c r="IE60" s="158" t="s">
        <v>289</v>
      </c>
      <c r="IF60" s="158" t="s">
        <v>289</v>
      </c>
      <c r="IG60" s="158" t="s">
        <v>289</v>
      </c>
      <c r="IH60" s="158" t="s">
        <v>289</v>
      </c>
      <c r="II60" s="158" t="s">
        <v>289</v>
      </c>
      <c r="IJ60" s="158" t="s">
        <v>289</v>
      </c>
      <c r="IK60" s="158" t="s">
        <v>289</v>
      </c>
      <c r="IL60" s="158" t="s">
        <v>289</v>
      </c>
      <c r="IM60" s="158" t="s">
        <v>289</v>
      </c>
      <c r="IN60" s="158" t="s">
        <v>289</v>
      </c>
      <c r="IO60" s="158" t="s">
        <v>289</v>
      </c>
      <c r="IP60" s="158" t="s">
        <v>289</v>
      </c>
      <c r="IQ60" s="158" t="s">
        <v>289</v>
      </c>
      <c r="IR60" s="158" t="s">
        <v>154</v>
      </c>
      <c r="IS60" s="158" t="s">
        <v>2359</v>
      </c>
      <c r="IT60" s="158" t="s">
        <v>289</v>
      </c>
      <c r="IU60" s="158" t="s">
        <v>289</v>
      </c>
      <c r="IV60" s="158" t="s">
        <v>289</v>
      </c>
      <c r="IW60" s="158" t="s">
        <v>154</v>
      </c>
      <c r="IX60" s="158" t="s">
        <v>154</v>
      </c>
      <c r="IY60" s="158" t="s">
        <v>154</v>
      </c>
      <c r="IZ60" s="158" t="s">
        <v>154</v>
      </c>
      <c r="JA60" s="158" t="s">
        <v>2359</v>
      </c>
      <c r="JB60" s="158" t="s">
        <v>289</v>
      </c>
      <c r="JC60" s="158" t="s">
        <v>2359</v>
      </c>
      <c r="JD60" s="158" t="s">
        <v>289</v>
      </c>
      <c r="JE60" s="158" t="s">
        <v>289</v>
      </c>
      <c r="JF60" s="158" t="s">
        <v>289</v>
      </c>
      <c r="JG60" s="158" t="s">
        <v>289</v>
      </c>
      <c r="JH60" s="158" t="s">
        <v>2359</v>
      </c>
      <c r="JI60" s="158" t="s">
        <v>2359</v>
      </c>
      <c r="JJ60" s="158" t="s">
        <v>2359</v>
      </c>
      <c r="JK60" s="158" t="s">
        <v>2359</v>
      </c>
      <c r="JL60" s="158" t="s">
        <v>289</v>
      </c>
      <c r="JM60" s="158" t="s">
        <v>2359</v>
      </c>
      <c r="JN60" s="158" t="s">
        <v>2359</v>
      </c>
      <c r="JO60" s="158" t="s">
        <v>289</v>
      </c>
      <c r="JP60" s="158" t="s">
        <v>289</v>
      </c>
      <c r="JQ60" s="158" t="s">
        <v>289</v>
      </c>
      <c r="JR60" s="158" t="s">
        <v>289</v>
      </c>
      <c r="JS60" s="158" t="s">
        <v>2359</v>
      </c>
      <c r="JT60" s="158" t="s">
        <v>2359</v>
      </c>
      <c r="JU60" s="158" t="s">
        <v>289</v>
      </c>
      <c r="JV60" s="158" t="s">
        <v>289</v>
      </c>
      <c r="JW60" s="158" t="s">
        <v>289</v>
      </c>
      <c r="JX60" s="158" t="s">
        <v>289</v>
      </c>
      <c r="JY60" s="158" t="s">
        <v>289</v>
      </c>
      <c r="JZ60" s="158" t="s">
        <v>289</v>
      </c>
      <c r="KA60" s="158" t="s">
        <v>289</v>
      </c>
      <c r="KB60" s="158" t="s">
        <v>289</v>
      </c>
      <c r="KC60" s="158" t="s">
        <v>289</v>
      </c>
      <c r="KD60" s="158" t="s">
        <v>289</v>
      </c>
      <c r="KE60" s="158" t="s">
        <v>289</v>
      </c>
      <c r="KF60" s="158" t="s">
        <v>289</v>
      </c>
      <c r="KG60" s="158" t="s">
        <v>289</v>
      </c>
      <c r="KH60" s="158" t="s">
        <v>2359</v>
      </c>
      <c r="KI60" s="158" t="s">
        <v>2359</v>
      </c>
    </row>
    <row r="61" spans="1:295" ht="27" customHeight="1" x14ac:dyDescent="0.25">
      <c r="A61" s="231" t="s">
        <v>3</v>
      </c>
      <c r="B61" s="231"/>
      <c r="C61" s="232" t="s">
        <v>22</v>
      </c>
      <c r="D61" s="232"/>
      <c r="E61" s="232"/>
      <c r="F61" s="232"/>
      <c r="G61" s="232"/>
      <c r="H61" s="232"/>
      <c r="I61" s="232"/>
      <c r="J61" s="232"/>
      <c r="K61" s="232"/>
      <c r="L61" s="232"/>
      <c r="M61" s="232"/>
      <c r="N61" s="232" t="s">
        <v>2360</v>
      </c>
      <c r="O61" s="232"/>
      <c r="P61" s="232"/>
      <c r="Q61" s="232"/>
      <c r="R61" s="232"/>
      <c r="S61" s="232" t="s">
        <v>29</v>
      </c>
      <c r="T61" s="232" t="s">
        <v>22</v>
      </c>
      <c r="U61" s="232"/>
      <c r="V61" s="232"/>
      <c r="W61" s="232"/>
      <c r="X61" s="232" t="s">
        <v>873</v>
      </c>
      <c r="Y61" s="232"/>
      <c r="Z61" s="232"/>
      <c r="AA61" s="232" t="s">
        <v>14</v>
      </c>
      <c r="AB61" s="232" t="s">
        <v>22</v>
      </c>
      <c r="AC61" s="232" t="s">
        <v>2361</v>
      </c>
      <c r="AD61" s="232"/>
      <c r="AE61" s="232" t="s">
        <v>22</v>
      </c>
      <c r="AF61" s="232" t="s">
        <v>2360</v>
      </c>
      <c r="AG61" s="232"/>
      <c r="AH61" s="232" t="s">
        <v>330</v>
      </c>
      <c r="AI61" s="232"/>
      <c r="AJ61" s="232" t="s">
        <v>2361</v>
      </c>
      <c r="AK61" s="232"/>
      <c r="AL61" s="232"/>
      <c r="AM61" s="232"/>
      <c r="AN61" s="232"/>
      <c r="AO61" s="232" t="s">
        <v>2362</v>
      </c>
      <c r="AP61" s="232" t="s">
        <v>2363</v>
      </c>
      <c r="AQ61" s="232" t="s">
        <v>22</v>
      </c>
      <c r="AR61" s="232"/>
      <c r="AS61" s="232"/>
      <c r="AT61" s="232"/>
      <c r="AU61" s="232"/>
      <c r="AV61" s="232"/>
      <c r="AW61" s="232"/>
      <c r="AX61" s="232"/>
      <c r="AY61" s="232"/>
      <c r="AZ61" s="232"/>
      <c r="BA61" s="232" t="s">
        <v>2364</v>
      </c>
      <c r="BB61" s="232" t="s">
        <v>29</v>
      </c>
      <c r="BC61" s="232" t="s">
        <v>914</v>
      </c>
      <c r="BD61" s="232" t="s">
        <v>119</v>
      </c>
      <c r="BE61" s="232"/>
      <c r="BF61" s="232" t="s">
        <v>22</v>
      </c>
      <c r="BG61" s="232"/>
      <c r="BH61" s="232"/>
      <c r="BI61" s="232"/>
      <c r="BJ61" s="232"/>
      <c r="BK61" s="232"/>
      <c r="BL61" s="232"/>
      <c r="BM61" s="232"/>
      <c r="BN61" s="232" t="s">
        <v>29</v>
      </c>
      <c r="BO61" s="232"/>
      <c r="BP61" s="232"/>
      <c r="BQ61" s="232"/>
      <c r="BR61" s="232"/>
      <c r="BS61" s="232"/>
      <c r="BT61" s="232" t="s">
        <v>14</v>
      </c>
      <c r="BU61" s="232"/>
      <c r="BV61" s="232" t="s">
        <v>29</v>
      </c>
      <c r="BW61" s="232" t="s">
        <v>2365</v>
      </c>
      <c r="BX61" s="232"/>
      <c r="BY61" s="232"/>
      <c r="BZ61" s="232"/>
      <c r="CA61" s="232" t="s">
        <v>22</v>
      </c>
      <c r="CB61" s="232"/>
      <c r="CC61" s="232" t="s">
        <v>2366</v>
      </c>
      <c r="CD61" s="232"/>
      <c r="CE61" s="232" t="s">
        <v>98</v>
      </c>
      <c r="CF61" s="232" t="s">
        <v>22</v>
      </c>
      <c r="CG61" s="232"/>
      <c r="CH61" s="232"/>
      <c r="CI61" s="232"/>
      <c r="CJ61" s="232" t="s">
        <v>914</v>
      </c>
      <c r="CK61" s="232"/>
      <c r="CL61" s="232" t="s">
        <v>2365</v>
      </c>
      <c r="CM61" s="232"/>
      <c r="CN61" s="232"/>
      <c r="CO61" s="232" t="s">
        <v>22</v>
      </c>
      <c r="CP61" s="232"/>
      <c r="CQ61" s="232"/>
      <c r="CR61" s="232"/>
      <c r="CS61" s="232"/>
      <c r="CT61" s="232"/>
      <c r="CU61" s="232"/>
      <c r="CV61" s="232"/>
      <c r="CW61" s="232" t="s">
        <v>2366</v>
      </c>
      <c r="CX61" s="232" t="s">
        <v>2365</v>
      </c>
      <c r="CY61" s="232"/>
      <c r="CZ61" s="232" t="s">
        <v>2367</v>
      </c>
      <c r="DA61" s="232"/>
      <c r="DB61" s="232"/>
      <c r="DC61" s="232"/>
      <c r="DD61" s="232" t="s">
        <v>22</v>
      </c>
      <c r="DE61" s="232"/>
      <c r="DF61" s="232"/>
      <c r="DG61" s="232" t="s">
        <v>2367</v>
      </c>
      <c r="DH61" s="232"/>
      <c r="DI61" s="232" t="s">
        <v>897</v>
      </c>
      <c r="DJ61" s="232"/>
      <c r="DK61" s="232" t="s">
        <v>603</v>
      </c>
      <c r="DL61" s="232" t="s">
        <v>2367</v>
      </c>
      <c r="DM61" s="232"/>
      <c r="DN61" s="232"/>
      <c r="DO61" s="232"/>
      <c r="DP61" s="232" t="s">
        <v>603</v>
      </c>
      <c r="DQ61" s="232" t="s">
        <v>2367</v>
      </c>
      <c r="DR61" s="232" t="s">
        <v>603</v>
      </c>
      <c r="DS61" s="232" t="s">
        <v>2367</v>
      </c>
      <c r="DT61" s="232"/>
      <c r="DU61" s="232"/>
      <c r="DV61" s="232"/>
      <c r="DW61" s="232" t="s">
        <v>22</v>
      </c>
      <c r="DX61" s="232" t="s">
        <v>603</v>
      </c>
      <c r="DY61" s="232" t="s">
        <v>22</v>
      </c>
      <c r="DZ61" s="232"/>
      <c r="EA61" s="232"/>
      <c r="EB61" s="232"/>
      <c r="EC61" s="232"/>
      <c r="ED61" s="232"/>
      <c r="EE61" s="232" t="s">
        <v>29</v>
      </c>
      <c r="EF61" s="232"/>
      <c r="EG61" s="232" t="s">
        <v>2367</v>
      </c>
      <c r="EH61" s="232" t="s">
        <v>29</v>
      </c>
      <c r="EI61" s="232" t="s">
        <v>2368</v>
      </c>
      <c r="EJ61" s="232" t="s">
        <v>603</v>
      </c>
      <c r="EK61" s="232" t="s">
        <v>22</v>
      </c>
      <c r="EL61" s="232"/>
      <c r="EM61" s="232"/>
      <c r="EN61" s="232"/>
      <c r="EO61" s="232"/>
      <c r="EP61" s="232"/>
      <c r="EQ61" s="232"/>
      <c r="ER61" s="232"/>
      <c r="ES61" s="232"/>
      <c r="ET61" s="232" t="s">
        <v>892</v>
      </c>
      <c r="EU61" s="232"/>
      <c r="EV61" s="232"/>
      <c r="EW61" s="232" t="s">
        <v>22</v>
      </c>
      <c r="EX61" s="232"/>
      <c r="EY61" s="232"/>
      <c r="EZ61" s="232"/>
      <c r="FA61" s="232"/>
      <c r="FB61" s="232"/>
      <c r="FC61" s="232"/>
      <c r="FD61" s="232"/>
      <c r="FE61" s="232"/>
      <c r="FF61" s="232"/>
      <c r="FG61" s="232" t="s">
        <v>904</v>
      </c>
      <c r="FH61" s="232"/>
      <c r="FI61" s="232"/>
      <c r="FJ61" s="232" t="s">
        <v>22</v>
      </c>
      <c r="FK61" s="232"/>
      <c r="FL61" s="232"/>
      <c r="FM61" s="232"/>
      <c r="FN61" s="232"/>
      <c r="FO61" s="232"/>
      <c r="FP61" s="232" t="s">
        <v>2364</v>
      </c>
      <c r="FQ61" s="232" t="s">
        <v>119</v>
      </c>
      <c r="FR61" s="232"/>
      <c r="FS61" s="232"/>
      <c r="FT61" s="232"/>
      <c r="FU61" s="232"/>
      <c r="FV61" s="232"/>
      <c r="FW61" s="232" t="s">
        <v>2366</v>
      </c>
      <c r="FX61" s="232" t="s">
        <v>637</v>
      </c>
      <c r="FY61" s="232"/>
      <c r="FZ61" s="232"/>
      <c r="GA61" s="232" t="s">
        <v>603</v>
      </c>
      <c r="GB61" s="232" t="s">
        <v>2361</v>
      </c>
      <c r="GC61" s="232" t="s">
        <v>2364</v>
      </c>
      <c r="GD61" s="232" t="s">
        <v>22</v>
      </c>
      <c r="GE61" s="232" t="s">
        <v>119</v>
      </c>
      <c r="GF61" s="232" t="s">
        <v>2364</v>
      </c>
      <c r="GG61" s="232" t="s">
        <v>2361</v>
      </c>
      <c r="GH61" s="232" t="s">
        <v>22</v>
      </c>
      <c r="GI61" s="232" t="s">
        <v>2364</v>
      </c>
      <c r="GJ61" s="232" t="s">
        <v>22</v>
      </c>
      <c r="GK61" s="232"/>
      <c r="GL61" s="232" t="s">
        <v>2369</v>
      </c>
      <c r="GM61" s="232" t="s">
        <v>22</v>
      </c>
      <c r="GN61" s="232" t="s">
        <v>119</v>
      </c>
      <c r="GO61" s="232" t="s">
        <v>22</v>
      </c>
      <c r="GP61" s="232"/>
      <c r="GQ61" s="232"/>
      <c r="GR61" s="232" t="s">
        <v>345</v>
      </c>
      <c r="GS61" s="232"/>
      <c r="GT61" s="232" t="s">
        <v>2364</v>
      </c>
      <c r="GU61" s="232"/>
      <c r="GV61" s="232" t="s">
        <v>22</v>
      </c>
      <c r="GW61" s="232" t="s">
        <v>2364</v>
      </c>
      <c r="GX61" s="232" t="s">
        <v>606</v>
      </c>
      <c r="GY61" s="232" t="s">
        <v>22</v>
      </c>
      <c r="GZ61" s="232"/>
      <c r="HA61" s="232" t="s">
        <v>606</v>
      </c>
      <c r="HB61" s="232" t="s">
        <v>29</v>
      </c>
      <c r="HC61" s="232"/>
      <c r="HD61" s="232"/>
      <c r="HE61" s="232"/>
      <c r="HF61" s="232"/>
      <c r="HG61" s="232"/>
      <c r="HH61" s="232"/>
      <c r="HI61" s="232"/>
      <c r="HJ61" s="232"/>
      <c r="HK61" s="232"/>
      <c r="HL61" s="232"/>
      <c r="HM61" s="232" t="s">
        <v>2370</v>
      </c>
      <c r="HN61" s="232"/>
      <c r="HO61" s="232" t="s">
        <v>29</v>
      </c>
      <c r="HP61" s="232"/>
      <c r="HQ61" s="232" t="s">
        <v>2371</v>
      </c>
      <c r="HR61" s="232"/>
      <c r="HS61" s="232" t="s">
        <v>29</v>
      </c>
      <c r="HT61" s="232"/>
      <c r="HU61" s="232" t="s">
        <v>354</v>
      </c>
      <c r="HV61" s="232"/>
      <c r="HW61" s="232" t="s">
        <v>2372</v>
      </c>
      <c r="HX61" s="232"/>
      <c r="HY61" s="232" t="s">
        <v>354</v>
      </c>
      <c r="HZ61" s="232" t="s">
        <v>22</v>
      </c>
      <c r="IA61" s="232" t="s">
        <v>166</v>
      </c>
      <c r="IB61" s="232" t="s">
        <v>62</v>
      </c>
      <c r="IC61" s="232"/>
      <c r="ID61" s="232" t="s">
        <v>2371</v>
      </c>
      <c r="IE61" s="232"/>
      <c r="IF61" s="232"/>
      <c r="IG61" s="232"/>
      <c r="IH61" s="232" t="s">
        <v>62</v>
      </c>
      <c r="II61" s="232"/>
      <c r="IJ61" s="232" t="s">
        <v>29</v>
      </c>
      <c r="IK61" s="232" t="s">
        <v>166</v>
      </c>
      <c r="IL61" s="232" t="s">
        <v>29</v>
      </c>
      <c r="IM61" s="232" t="s">
        <v>166</v>
      </c>
      <c r="IN61" s="232"/>
      <c r="IO61" s="232"/>
      <c r="IP61" s="232"/>
      <c r="IQ61" s="232"/>
      <c r="IR61" s="232" t="s">
        <v>29</v>
      </c>
      <c r="IS61" s="232" t="s">
        <v>2368</v>
      </c>
      <c r="IT61" s="232" t="s">
        <v>354</v>
      </c>
      <c r="IU61" s="232"/>
      <c r="IV61" s="232" t="s">
        <v>166</v>
      </c>
      <c r="IW61" s="232" t="s">
        <v>29</v>
      </c>
      <c r="IX61" s="232"/>
      <c r="IY61" s="232"/>
      <c r="IZ61" s="232"/>
      <c r="JA61" s="232" t="s">
        <v>22</v>
      </c>
      <c r="JB61" s="232" t="s">
        <v>937</v>
      </c>
      <c r="JC61" s="232" t="s">
        <v>22</v>
      </c>
      <c r="JD61" s="232" t="s">
        <v>48</v>
      </c>
      <c r="JE61" s="232"/>
      <c r="JF61" s="232" t="s">
        <v>22</v>
      </c>
      <c r="JG61" s="232"/>
      <c r="JH61" s="232"/>
      <c r="JI61" s="232"/>
      <c r="JJ61" s="232"/>
      <c r="JK61" s="232"/>
      <c r="JL61" s="232" t="s">
        <v>2372</v>
      </c>
      <c r="JM61" s="232" t="s">
        <v>119</v>
      </c>
      <c r="JN61" s="232"/>
      <c r="JO61" s="232" t="s">
        <v>931</v>
      </c>
      <c r="JP61" s="232"/>
      <c r="JQ61" s="232" t="s">
        <v>933</v>
      </c>
      <c r="JR61" s="232"/>
      <c r="JS61" s="232"/>
      <c r="JT61" s="232" t="s">
        <v>22</v>
      </c>
      <c r="JU61" s="232" t="s">
        <v>2371</v>
      </c>
      <c r="JV61" s="232" t="s">
        <v>472</v>
      </c>
      <c r="JW61" s="232" t="s">
        <v>2373</v>
      </c>
      <c r="JX61" s="232"/>
      <c r="JY61" s="232" t="s">
        <v>29</v>
      </c>
      <c r="JZ61" s="232"/>
      <c r="KA61" s="232"/>
      <c r="KB61" s="232"/>
      <c r="KC61" s="232"/>
      <c r="KD61" s="232"/>
      <c r="KE61" s="232"/>
      <c r="KF61" s="232" t="s">
        <v>2371</v>
      </c>
      <c r="KG61" s="232"/>
      <c r="KH61" s="232" t="s">
        <v>29</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2667</v>
      </c>
      <c r="B4" s="234"/>
      <c r="C4" s="234"/>
      <c r="D4" s="234"/>
      <c r="E4" s="234"/>
      <c r="F4" s="234"/>
      <c r="G4" s="234"/>
      <c r="H4" s="234"/>
      <c r="I4" s="234"/>
      <c r="J4" s="234"/>
      <c r="K4" s="234"/>
      <c r="L4" s="234"/>
      <c r="M4" s="234"/>
    </row>
    <row r="5" spans="1:13" ht="20.100000000000001" hidden="1" customHeight="1" x14ac:dyDescent="0.25">
      <c r="A5" s="231" t="s">
        <v>1723</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25">
      <c r="A6" s="231" t="s">
        <v>17</v>
      </c>
      <c r="B6" s="231"/>
      <c r="C6" s="232" t="s">
        <v>2668</v>
      </c>
      <c r="D6" s="232"/>
      <c r="E6" s="232"/>
      <c r="F6" s="232"/>
      <c r="G6" s="232"/>
      <c r="H6" s="232"/>
      <c r="I6" s="232" t="s">
        <v>2669</v>
      </c>
      <c r="J6" s="232"/>
      <c r="K6" s="232"/>
      <c r="L6" s="232"/>
      <c r="M6" s="232"/>
    </row>
    <row r="7" spans="1:13" ht="27" customHeight="1" x14ac:dyDescent="0.25">
      <c r="A7" s="157" t="s">
        <v>36</v>
      </c>
      <c r="B7" s="157" t="s">
        <v>584</v>
      </c>
      <c r="C7" s="158" t="s">
        <v>2670</v>
      </c>
      <c r="D7" s="158" t="s">
        <v>2671</v>
      </c>
      <c r="E7" s="158" t="s">
        <v>2672</v>
      </c>
      <c r="F7" s="158" t="s">
        <v>2673</v>
      </c>
      <c r="G7" s="158" t="s">
        <v>2674</v>
      </c>
      <c r="H7" s="158" t="s">
        <v>952</v>
      </c>
      <c r="I7" s="158" t="s">
        <v>2675</v>
      </c>
      <c r="J7" s="158" t="s">
        <v>2676</v>
      </c>
      <c r="K7" s="158" t="s">
        <v>2677</v>
      </c>
      <c r="L7" s="158" t="s">
        <v>2678</v>
      </c>
      <c r="M7" s="158" t="s">
        <v>952</v>
      </c>
    </row>
    <row r="8" spans="1:13" ht="18" customHeight="1" x14ac:dyDescent="0.25">
      <c r="A8" s="160" t="s">
        <v>40</v>
      </c>
      <c r="B8" s="160" t="s">
        <v>801</v>
      </c>
      <c r="C8" s="162">
        <v>52.91</v>
      </c>
      <c r="D8" s="162">
        <v>53.08</v>
      </c>
      <c r="E8" s="162">
        <v>46.082000000000001</v>
      </c>
      <c r="F8" s="162">
        <v>45.997500000000002</v>
      </c>
      <c r="G8" s="162">
        <v>262.19130000000001</v>
      </c>
      <c r="H8" s="162">
        <v>460.26080000000002</v>
      </c>
      <c r="I8" s="162">
        <v>228.41059999999999</v>
      </c>
      <c r="J8" s="162">
        <v>226.5008</v>
      </c>
      <c r="K8" s="162">
        <v>445.596</v>
      </c>
      <c r="L8" s="162">
        <v>360.29039999999998</v>
      </c>
      <c r="M8" s="162">
        <v>1260.7978000000001</v>
      </c>
    </row>
    <row r="9" spans="1:13" ht="18" customHeight="1" x14ac:dyDescent="0.25">
      <c r="A9" s="160" t="s">
        <v>40</v>
      </c>
      <c r="B9" s="160" t="s">
        <v>802</v>
      </c>
      <c r="C9" s="165">
        <v>52.75</v>
      </c>
      <c r="D9" s="165">
        <v>52.62</v>
      </c>
      <c r="E9" s="165">
        <v>48.627200000000002</v>
      </c>
      <c r="F9" s="165">
        <v>48.753500000000003</v>
      </c>
      <c r="G9" s="165">
        <v>276.79860000000002</v>
      </c>
      <c r="H9" s="165">
        <v>479.54930000000002</v>
      </c>
      <c r="I9" s="165">
        <v>218.7988</v>
      </c>
      <c r="J9" s="165">
        <v>217.5908</v>
      </c>
      <c r="K9" s="165">
        <v>405.3569</v>
      </c>
      <c r="L9" s="165">
        <v>335.34679999999997</v>
      </c>
      <c r="M9" s="165">
        <v>1177.0933</v>
      </c>
    </row>
    <row r="10" spans="1:13" ht="18" customHeight="1" x14ac:dyDescent="0.25">
      <c r="A10" s="160" t="s">
        <v>40</v>
      </c>
      <c r="B10" s="160" t="s">
        <v>803</v>
      </c>
      <c r="C10" s="165">
        <v>49.75</v>
      </c>
      <c r="D10" s="165">
        <v>50.22</v>
      </c>
      <c r="E10" s="165">
        <v>47.287599999999998</v>
      </c>
      <c r="F10" s="165">
        <v>47.146999999999998</v>
      </c>
      <c r="G10" s="165">
        <v>266.75560000000002</v>
      </c>
      <c r="H10" s="165">
        <v>461.16019999999997</v>
      </c>
      <c r="I10" s="165">
        <v>216.3612</v>
      </c>
      <c r="J10" s="165">
        <v>215.00110000000001</v>
      </c>
      <c r="K10" s="165">
        <v>409.93400000000003</v>
      </c>
      <c r="L10" s="165">
        <v>339.43090000000001</v>
      </c>
      <c r="M10" s="165">
        <v>1180.7272</v>
      </c>
    </row>
    <row r="11" spans="1:13" ht="18" customHeight="1" x14ac:dyDescent="0.25">
      <c r="A11" s="160" t="s">
        <v>40</v>
      </c>
      <c r="B11" s="160" t="s">
        <v>804</v>
      </c>
      <c r="C11" s="165">
        <v>43.69</v>
      </c>
      <c r="D11" s="165">
        <v>43.73</v>
      </c>
      <c r="E11" s="165">
        <v>43.134900000000002</v>
      </c>
      <c r="F11" s="165">
        <v>42.730400000000003</v>
      </c>
      <c r="G11" s="165">
        <v>242.61940000000001</v>
      </c>
      <c r="H11" s="165">
        <v>415.90469999999999</v>
      </c>
      <c r="I11" s="165">
        <v>204.0318</v>
      </c>
      <c r="J11" s="165">
        <v>204.48099999999999</v>
      </c>
      <c r="K11" s="165">
        <v>408.77519999999998</v>
      </c>
      <c r="L11" s="165">
        <v>334.23099999999999</v>
      </c>
      <c r="M11" s="165">
        <v>1151.519</v>
      </c>
    </row>
    <row r="12" spans="1:13" ht="18" customHeight="1" x14ac:dyDescent="0.25">
      <c r="A12" s="160" t="s">
        <v>40</v>
      </c>
      <c r="B12" s="160" t="s">
        <v>805</v>
      </c>
      <c r="C12" s="165">
        <v>45.33</v>
      </c>
      <c r="D12" s="165">
        <v>45.55</v>
      </c>
      <c r="E12" s="165">
        <v>45.814</v>
      </c>
      <c r="F12" s="165">
        <v>45.204999999999998</v>
      </c>
      <c r="G12" s="165">
        <v>238.09190000000001</v>
      </c>
      <c r="H12" s="165">
        <v>419.99090000000001</v>
      </c>
      <c r="I12" s="165">
        <v>205.9639</v>
      </c>
      <c r="J12" s="165">
        <v>208.46</v>
      </c>
      <c r="K12" s="165">
        <v>414.46480000000003</v>
      </c>
      <c r="L12" s="165">
        <v>346.31169999999997</v>
      </c>
      <c r="M12" s="165">
        <v>1175.2003999999999</v>
      </c>
    </row>
    <row r="13" spans="1:13" ht="18" customHeight="1" x14ac:dyDescent="0.25">
      <c r="A13" s="160" t="s">
        <v>40</v>
      </c>
      <c r="B13" s="160" t="s">
        <v>806</v>
      </c>
      <c r="C13" s="165">
        <v>52.49</v>
      </c>
      <c r="D13" s="165">
        <v>52.59</v>
      </c>
      <c r="E13" s="165">
        <v>46.8857</v>
      </c>
      <c r="F13" s="165">
        <v>43.302599999999998</v>
      </c>
      <c r="G13" s="165">
        <v>207.1183</v>
      </c>
      <c r="H13" s="165">
        <v>402.38659999999999</v>
      </c>
      <c r="I13" s="165">
        <v>207.9624</v>
      </c>
      <c r="J13" s="165">
        <v>204.90860000000001</v>
      </c>
      <c r="K13" s="165">
        <v>415.99520000000001</v>
      </c>
      <c r="L13" s="165">
        <v>345.28730000000002</v>
      </c>
      <c r="M13" s="165">
        <v>1174.1534999999999</v>
      </c>
    </row>
    <row r="14" spans="1:13" ht="18" customHeight="1" x14ac:dyDescent="0.25">
      <c r="A14" s="160" t="s">
        <v>40</v>
      </c>
      <c r="B14" s="160" t="s">
        <v>807</v>
      </c>
      <c r="C14" s="165">
        <v>53.8</v>
      </c>
      <c r="D14" s="165">
        <v>54.45</v>
      </c>
      <c r="E14" s="165">
        <v>45.278199999999998</v>
      </c>
      <c r="F14" s="165">
        <v>45.8705</v>
      </c>
      <c r="G14" s="165">
        <v>233.72550000000001</v>
      </c>
      <c r="H14" s="165">
        <v>433.12419999999997</v>
      </c>
      <c r="I14" s="165">
        <v>202.44220000000001</v>
      </c>
      <c r="J14" s="165">
        <v>202.49780000000001</v>
      </c>
      <c r="K14" s="165">
        <v>398.54320000000001</v>
      </c>
      <c r="L14" s="165">
        <v>335.11250000000001</v>
      </c>
      <c r="M14" s="165">
        <v>1138.5957000000001</v>
      </c>
    </row>
    <row r="15" spans="1:13" ht="18" customHeight="1" x14ac:dyDescent="0.25">
      <c r="A15" s="160" t="s">
        <v>40</v>
      </c>
      <c r="B15" s="160" t="s">
        <v>808</v>
      </c>
      <c r="C15" s="168">
        <v>48.07</v>
      </c>
      <c r="D15" s="168">
        <v>48.21</v>
      </c>
      <c r="E15" s="168">
        <v>38.982100000000003</v>
      </c>
      <c r="F15" s="168">
        <v>39.225499999999997</v>
      </c>
      <c r="G15" s="168">
        <v>204.43530000000001</v>
      </c>
      <c r="H15" s="168">
        <v>378.92290000000003</v>
      </c>
      <c r="I15" s="168">
        <v>209.1859</v>
      </c>
      <c r="J15" s="168">
        <v>208.4975</v>
      </c>
      <c r="K15" s="168">
        <v>408.4357</v>
      </c>
      <c r="L15" s="168">
        <v>340.8922</v>
      </c>
      <c r="M15" s="168">
        <v>1167.0112999999999</v>
      </c>
    </row>
    <row r="16" spans="1:13" ht="18" customHeight="1" x14ac:dyDescent="0.25">
      <c r="A16" s="160" t="s">
        <v>40</v>
      </c>
      <c r="B16" s="160" t="s">
        <v>809</v>
      </c>
      <c r="C16" s="162">
        <v>54.66</v>
      </c>
      <c r="D16" s="162">
        <v>54.61</v>
      </c>
      <c r="E16" s="162">
        <v>43.804600000000001</v>
      </c>
      <c r="F16" s="162">
        <v>43.407400000000003</v>
      </c>
      <c r="G16" s="162">
        <v>214.37479999999999</v>
      </c>
      <c r="H16" s="162">
        <v>410.85680000000002</v>
      </c>
      <c r="I16" s="162">
        <v>214.38390000000001</v>
      </c>
      <c r="J16" s="162">
        <v>211.37549999999999</v>
      </c>
      <c r="K16" s="162">
        <v>405.79500000000002</v>
      </c>
      <c r="L16" s="162">
        <v>334.94839999999999</v>
      </c>
      <c r="M16" s="162">
        <v>1166.5028</v>
      </c>
    </row>
    <row r="17" spans="1:13" ht="18" customHeight="1" x14ac:dyDescent="0.25">
      <c r="A17" s="160" t="s">
        <v>40</v>
      </c>
      <c r="B17" s="160" t="s">
        <v>810</v>
      </c>
      <c r="C17" s="165">
        <v>47.82</v>
      </c>
      <c r="D17" s="165">
        <v>47.95</v>
      </c>
      <c r="E17" s="165">
        <v>38.580199999999998</v>
      </c>
      <c r="F17" s="165">
        <v>38.349800000000002</v>
      </c>
      <c r="G17" s="165">
        <v>197.1909</v>
      </c>
      <c r="H17" s="165">
        <v>369.89089999999999</v>
      </c>
      <c r="I17" s="165">
        <v>218.41640000000001</v>
      </c>
      <c r="J17" s="165">
        <v>214.59440000000001</v>
      </c>
      <c r="K17" s="165">
        <v>399.91289999999998</v>
      </c>
      <c r="L17" s="165">
        <v>334.43689999999998</v>
      </c>
      <c r="M17" s="165">
        <v>1167.3606</v>
      </c>
    </row>
    <row r="18" spans="1:13" ht="18" customHeight="1" x14ac:dyDescent="0.25">
      <c r="A18" s="160" t="s">
        <v>40</v>
      </c>
      <c r="B18" s="160" t="s">
        <v>811</v>
      </c>
      <c r="C18" s="165">
        <v>48.56</v>
      </c>
      <c r="D18" s="165">
        <v>48.84</v>
      </c>
      <c r="E18" s="165">
        <v>38.580199999999998</v>
      </c>
      <c r="F18" s="165">
        <v>38.728499999999997</v>
      </c>
      <c r="G18" s="165">
        <v>194.2139</v>
      </c>
      <c r="H18" s="165">
        <v>368.92259999999999</v>
      </c>
      <c r="I18" s="165">
        <v>219.76439999999999</v>
      </c>
      <c r="J18" s="165">
        <v>216.73400000000001</v>
      </c>
      <c r="K18" s="165">
        <v>403.68029999999999</v>
      </c>
      <c r="L18" s="165">
        <v>341.45229999999998</v>
      </c>
      <c r="M18" s="165">
        <v>1181.6310000000001</v>
      </c>
    </row>
    <row r="19" spans="1:13" ht="18" customHeight="1" x14ac:dyDescent="0.25">
      <c r="A19" s="160" t="s">
        <v>40</v>
      </c>
      <c r="B19" s="160" t="s">
        <v>812</v>
      </c>
      <c r="C19" s="165">
        <v>46.7</v>
      </c>
      <c r="D19" s="165">
        <v>46.83</v>
      </c>
      <c r="E19" s="165">
        <v>39.651899999999998</v>
      </c>
      <c r="F19" s="165">
        <v>40.037199999999999</v>
      </c>
      <c r="G19" s="165">
        <v>231.14840000000001</v>
      </c>
      <c r="H19" s="165">
        <v>404.36750000000001</v>
      </c>
      <c r="I19" s="165">
        <v>207.56460000000001</v>
      </c>
      <c r="J19" s="165">
        <v>206.3912</v>
      </c>
      <c r="K19" s="165">
        <v>387.51580000000001</v>
      </c>
      <c r="L19" s="165">
        <v>324.53320000000002</v>
      </c>
      <c r="M19" s="165">
        <v>1126.0047999999999</v>
      </c>
    </row>
    <row r="20" spans="1:13" ht="18" customHeight="1" x14ac:dyDescent="0.25">
      <c r="A20" s="160" t="s">
        <v>40</v>
      </c>
      <c r="B20" s="160" t="s">
        <v>813</v>
      </c>
      <c r="C20" s="165">
        <v>45.09</v>
      </c>
      <c r="D20" s="165">
        <v>45.14</v>
      </c>
      <c r="E20" s="165">
        <v>38.044400000000003</v>
      </c>
      <c r="F20" s="165">
        <v>37.981900000000003</v>
      </c>
      <c r="G20" s="165">
        <v>224.81989999999999</v>
      </c>
      <c r="H20" s="165">
        <v>391.07619999999997</v>
      </c>
      <c r="I20" s="165">
        <v>183.01310000000001</v>
      </c>
      <c r="J20" s="165">
        <v>183.12299999999999</v>
      </c>
      <c r="K20" s="165">
        <v>356.8451</v>
      </c>
      <c r="L20" s="165">
        <v>300.35469999999998</v>
      </c>
      <c r="M20" s="165">
        <v>1023.3359</v>
      </c>
    </row>
    <row r="21" spans="1:13" ht="18" customHeight="1" x14ac:dyDescent="0.25">
      <c r="A21" s="160" t="s">
        <v>40</v>
      </c>
      <c r="B21" s="160" t="s">
        <v>814</v>
      </c>
      <c r="C21" s="165">
        <v>43.11</v>
      </c>
      <c r="D21" s="165">
        <v>43.26</v>
      </c>
      <c r="E21" s="165">
        <v>35.097299999999997</v>
      </c>
      <c r="F21" s="165">
        <v>35.273200000000003</v>
      </c>
      <c r="G21" s="165">
        <v>210.3817</v>
      </c>
      <c r="H21" s="165">
        <v>367.12220000000002</v>
      </c>
      <c r="I21" s="165">
        <v>155.12360000000001</v>
      </c>
      <c r="J21" s="165">
        <v>155.84190000000001</v>
      </c>
      <c r="K21" s="165">
        <v>314.72550000000001</v>
      </c>
      <c r="L21" s="165">
        <v>265.29500000000002</v>
      </c>
      <c r="M21" s="165">
        <v>890.98599999999999</v>
      </c>
    </row>
    <row r="22" spans="1:13" ht="18" customHeight="1" x14ac:dyDescent="0.25">
      <c r="A22" s="160" t="s">
        <v>40</v>
      </c>
      <c r="B22" s="160" t="s">
        <v>815</v>
      </c>
      <c r="C22" s="165">
        <v>96.25</v>
      </c>
      <c r="D22" s="165">
        <v>97.07</v>
      </c>
      <c r="E22" s="165">
        <v>109.84650000000001</v>
      </c>
      <c r="F22" s="165">
        <v>112.7709</v>
      </c>
      <c r="G22" s="165">
        <v>0</v>
      </c>
      <c r="H22" s="165">
        <v>415.93740000000003</v>
      </c>
      <c r="I22" s="165">
        <v>120.8061</v>
      </c>
      <c r="J22" s="165">
        <v>119.5372</v>
      </c>
      <c r="K22" s="165">
        <v>257.23989999999998</v>
      </c>
      <c r="L22" s="165">
        <v>211.64519999999999</v>
      </c>
      <c r="M22" s="165">
        <v>709.22839999999997</v>
      </c>
    </row>
    <row r="23" spans="1:13" ht="18" customHeight="1" x14ac:dyDescent="0.25">
      <c r="A23" s="160" t="s">
        <v>40</v>
      </c>
      <c r="B23" s="160" t="s">
        <v>816</v>
      </c>
      <c r="C23" s="168">
        <v>97.09</v>
      </c>
      <c r="D23" s="168">
        <v>96.84</v>
      </c>
      <c r="E23" s="168">
        <v>115.60680000000001</v>
      </c>
      <c r="F23" s="168">
        <v>113.6735</v>
      </c>
      <c r="G23" s="168">
        <v>0</v>
      </c>
      <c r="H23" s="168">
        <v>423.21030000000002</v>
      </c>
      <c r="I23" s="168">
        <v>96.566900000000004</v>
      </c>
      <c r="J23" s="168">
        <v>97.432299999999998</v>
      </c>
      <c r="K23" s="168">
        <v>227.16409999999999</v>
      </c>
      <c r="L23" s="168">
        <v>185.15979999999999</v>
      </c>
      <c r="M23" s="168">
        <v>606.32309999999995</v>
      </c>
    </row>
    <row r="24" spans="1:13" ht="18" customHeight="1" x14ac:dyDescent="0.25">
      <c r="A24" s="160" t="s">
        <v>40</v>
      </c>
      <c r="B24" s="160" t="s">
        <v>817</v>
      </c>
      <c r="C24" s="162">
        <v>110.72</v>
      </c>
      <c r="D24" s="162">
        <v>109.61</v>
      </c>
      <c r="E24" s="162">
        <v>129.94040000000001</v>
      </c>
      <c r="F24" s="162">
        <v>130.49189999999999</v>
      </c>
      <c r="G24" s="162">
        <v>0</v>
      </c>
      <c r="H24" s="162">
        <v>480.76229999999998</v>
      </c>
      <c r="I24" s="162">
        <v>96.858999999999995</v>
      </c>
      <c r="J24" s="162">
        <v>95.2727</v>
      </c>
      <c r="K24" s="162">
        <v>221.89</v>
      </c>
      <c r="L24" s="162">
        <v>183.8588</v>
      </c>
      <c r="M24" s="162">
        <v>597.88049999999998</v>
      </c>
    </row>
    <row r="25" spans="1:13" ht="18" customHeight="1" x14ac:dyDescent="0.25">
      <c r="A25" s="160" t="s">
        <v>40</v>
      </c>
      <c r="B25" s="160" t="s">
        <v>818</v>
      </c>
      <c r="C25" s="165">
        <v>106.6</v>
      </c>
      <c r="D25" s="165">
        <v>107.14</v>
      </c>
      <c r="E25" s="165">
        <v>124.4481</v>
      </c>
      <c r="F25" s="165">
        <v>125.3706</v>
      </c>
      <c r="G25" s="165">
        <v>0</v>
      </c>
      <c r="H25" s="165">
        <v>463.55869999999999</v>
      </c>
      <c r="I25" s="165">
        <v>89.753900000000002</v>
      </c>
      <c r="J25" s="165">
        <v>89.579899999999995</v>
      </c>
      <c r="K25" s="165">
        <v>229.52440000000001</v>
      </c>
      <c r="L25" s="165">
        <v>179.73920000000001</v>
      </c>
      <c r="M25" s="165">
        <v>588.59739999999999</v>
      </c>
    </row>
    <row r="26" spans="1:13" ht="18" customHeight="1" x14ac:dyDescent="0.25">
      <c r="A26" s="160" t="s">
        <v>40</v>
      </c>
      <c r="B26" s="160" t="s">
        <v>819</v>
      </c>
      <c r="C26" s="165">
        <v>116.78</v>
      </c>
      <c r="D26" s="165">
        <v>117.37</v>
      </c>
      <c r="E26" s="165">
        <v>136.7723</v>
      </c>
      <c r="F26" s="165">
        <v>133.94200000000001</v>
      </c>
      <c r="G26" s="165">
        <v>0</v>
      </c>
      <c r="H26" s="165">
        <v>504.86430000000001</v>
      </c>
      <c r="I26" s="165">
        <v>89.990899999999996</v>
      </c>
      <c r="J26" s="165">
        <v>90.058999999999997</v>
      </c>
      <c r="K26" s="165">
        <v>222.19669999999999</v>
      </c>
      <c r="L26" s="165">
        <v>177.31700000000001</v>
      </c>
      <c r="M26" s="165">
        <v>579.56359999999995</v>
      </c>
    </row>
    <row r="27" spans="1:13" ht="18" customHeight="1" x14ac:dyDescent="0.25">
      <c r="A27" s="160" t="s">
        <v>40</v>
      </c>
      <c r="B27" s="160" t="s">
        <v>820</v>
      </c>
      <c r="C27" s="165">
        <v>125.93</v>
      </c>
      <c r="D27" s="165">
        <v>126.13</v>
      </c>
      <c r="E27" s="165">
        <v>137.5761</v>
      </c>
      <c r="F27" s="165">
        <v>136.10820000000001</v>
      </c>
      <c r="G27" s="165">
        <v>0</v>
      </c>
      <c r="H27" s="165">
        <v>525.74429999999995</v>
      </c>
      <c r="I27" s="165">
        <v>86.65</v>
      </c>
      <c r="J27" s="165">
        <v>85.5595</v>
      </c>
      <c r="K27" s="165">
        <v>198.02379999999999</v>
      </c>
      <c r="L27" s="165">
        <v>151.79650000000001</v>
      </c>
      <c r="M27" s="165">
        <v>522.02980000000002</v>
      </c>
    </row>
    <row r="28" spans="1:13" ht="18" customHeight="1" x14ac:dyDescent="0.25">
      <c r="A28" s="160" t="s">
        <v>40</v>
      </c>
      <c r="B28" s="160" t="s">
        <v>821</v>
      </c>
      <c r="C28" s="165">
        <v>118.14</v>
      </c>
      <c r="D28" s="165">
        <v>118.48</v>
      </c>
      <c r="E28" s="165">
        <v>129.8065</v>
      </c>
      <c r="F28" s="165">
        <v>128.90440000000001</v>
      </c>
      <c r="G28" s="165">
        <v>0</v>
      </c>
      <c r="H28" s="165">
        <v>495.33089999999999</v>
      </c>
      <c r="I28" s="165">
        <v>90.573400000000007</v>
      </c>
      <c r="J28" s="165">
        <v>90.308599999999998</v>
      </c>
      <c r="K28" s="165">
        <v>199.9512</v>
      </c>
      <c r="L28" s="165">
        <v>160.74590000000001</v>
      </c>
      <c r="M28" s="165">
        <v>541.57910000000004</v>
      </c>
    </row>
    <row r="29" spans="1:13" ht="18" customHeight="1" x14ac:dyDescent="0.25">
      <c r="A29" s="160" t="s">
        <v>40</v>
      </c>
      <c r="B29" s="160" t="s">
        <v>822</v>
      </c>
      <c r="C29" s="165">
        <v>131.66</v>
      </c>
      <c r="D29" s="165">
        <v>132.51</v>
      </c>
      <c r="E29" s="165">
        <v>148.8287</v>
      </c>
      <c r="F29" s="165">
        <v>143.43870000000001</v>
      </c>
      <c r="G29" s="165">
        <v>0</v>
      </c>
      <c r="H29" s="165">
        <v>556.43740000000003</v>
      </c>
      <c r="I29" s="165">
        <v>95.208100000000002</v>
      </c>
      <c r="J29" s="165">
        <v>93.160899999999998</v>
      </c>
      <c r="K29" s="165">
        <v>200.77719999999999</v>
      </c>
      <c r="L29" s="165">
        <v>162.3066</v>
      </c>
      <c r="M29" s="165">
        <v>551.45280000000002</v>
      </c>
    </row>
    <row r="30" spans="1:13" ht="18" customHeight="1" x14ac:dyDescent="0.25">
      <c r="A30" s="160" t="s">
        <v>40</v>
      </c>
      <c r="B30" s="160" t="s">
        <v>823</v>
      </c>
      <c r="C30" s="165">
        <v>130.93</v>
      </c>
      <c r="D30" s="165">
        <v>131.96</v>
      </c>
      <c r="E30" s="165">
        <v>147.22110000000001</v>
      </c>
      <c r="F30" s="165">
        <v>144.65190000000001</v>
      </c>
      <c r="G30" s="165">
        <v>0</v>
      </c>
      <c r="H30" s="165">
        <v>554.76300000000003</v>
      </c>
      <c r="I30" s="165">
        <v>86.209299999999999</v>
      </c>
      <c r="J30" s="165">
        <v>84.6297</v>
      </c>
      <c r="K30" s="165">
        <v>222.22620000000001</v>
      </c>
      <c r="L30" s="165">
        <v>170.50030000000001</v>
      </c>
      <c r="M30" s="165">
        <v>563.56550000000004</v>
      </c>
    </row>
    <row r="31" spans="1:13" ht="18" customHeight="1" x14ac:dyDescent="0.25">
      <c r="A31" s="160" t="s">
        <v>40</v>
      </c>
      <c r="B31" s="160" t="s">
        <v>824</v>
      </c>
      <c r="C31" s="168">
        <v>127.69</v>
      </c>
      <c r="D31" s="168">
        <v>129.41999999999999</v>
      </c>
      <c r="E31" s="168">
        <v>145.34569999999999</v>
      </c>
      <c r="F31" s="168">
        <v>140.27080000000001</v>
      </c>
      <c r="G31" s="168">
        <v>0</v>
      </c>
      <c r="H31" s="168">
        <v>542.72649999999999</v>
      </c>
      <c r="I31" s="168">
        <v>95.879300000000001</v>
      </c>
      <c r="J31" s="168">
        <v>95.257599999999996</v>
      </c>
      <c r="K31" s="168">
        <v>233.1123</v>
      </c>
      <c r="L31" s="168">
        <v>180.07400000000001</v>
      </c>
      <c r="M31" s="168">
        <v>604.32320000000004</v>
      </c>
    </row>
    <row r="32" spans="1:13" ht="18" customHeight="1" x14ac:dyDescent="0.25">
      <c r="A32" s="160" t="s">
        <v>40</v>
      </c>
      <c r="B32" s="160" t="s">
        <v>825</v>
      </c>
      <c r="C32" s="162">
        <v>127.46</v>
      </c>
      <c r="D32" s="162">
        <v>127.6</v>
      </c>
      <c r="E32" s="162">
        <v>135.2988</v>
      </c>
      <c r="F32" s="162">
        <v>135.7859</v>
      </c>
      <c r="G32" s="162">
        <v>0</v>
      </c>
      <c r="H32" s="162">
        <v>526.14469999999994</v>
      </c>
      <c r="I32" s="162">
        <v>77.147400000000005</v>
      </c>
      <c r="J32" s="162">
        <v>75.796400000000006</v>
      </c>
      <c r="K32" s="162">
        <v>217.8391</v>
      </c>
      <c r="L32" s="162">
        <v>170.971</v>
      </c>
      <c r="M32" s="162">
        <v>541.75390000000004</v>
      </c>
    </row>
    <row r="33" spans="1:13" ht="18" customHeight="1" x14ac:dyDescent="0.25">
      <c r="A33" s="160" t="s">
        <v>40</v>
      </c>
      <c r="B33" s="160" t="s">
        <v>826</v>
      </c>
      <c r="C33" s="165">
        <v>115.76</v>
      </c>
      <c r="D33" s="165">
        <v>116.12</v>
      </c>
      <c r="E33" s="165">
        <v>129.0027</v>
      </c>
      <c r="F33" s="165">
        <v>126.2359</v>
      </c>
      <c r="G33" s="165">
        <v>0</v>
      </c>
      <c r="H33" s="165">
        <v>487.11860000000001</v>
      </c>
      <c r="I33" s="165">
        <v>75.936800000000005</v>
      </c>
      <c r="J33" s="165">
        <v>76.437200000000004</v>
      </c>
      <c r="K33" s="165">
        <v>229.63630000000001</v>
      </c>
      <c r="L33" s="165">
        <v>178.05420000000001</v>
      </c>
      <c r="M33" s="165">
        <v>560.06449999999995</v>
      </c>
    </row>
    <row r="34" spans="1:13" ht="18" customHeight="1" x14ac:dyDescent="0.25">
      <c r="A34" s="160" t="s">
        <v>40</v>
      </c>
      <c r="B34" s="160" t="s">
        <v>827</v>
      </c>
      <c r="C34" s="165">
        <v>116.79</v>
      </c>
      <c r="D34" s="165">
        <v>117.19</v>
      </c>
      <c r="E34" s="165">
        <v>126.1896</v>
      </c>
      <c r="F34" s="165">
        <v>121.68899999999999</v>
      </c>
      <c r="G34" s="165">
        <v>0</v>
      </c>
      <c r="H34" s="165">
        <v>481.85860000000002</v>
      </c>
      <c r="I34" s="165">
        <v>80.435400000000001</v>
      </c>
      <c r="J34" s="165">
        <v>78.7864</v>
      </c>
      <c r="K34" s="165">
        <v>213.95079999999999</v>
      </c>
      <c r="L34" s="165">
        <v>166.7569</v>
      </c>
      <c r="M34" s="165">
        <v>539.92949999999996</v>
      </c>
    </row>
    <row r="35" spans="1:13" ht="18" customHeight="1" x14ac:dyDescent="0.25">
      <c r="A35" s="160" t="s">
        <v>40</v>
      </c>
      <c r="B35" s="160" t="s">
        <v>828</v>
      </c>
      <c r="C35" s="165">
        <v>109.29</v>
      </c>
      <c r="D35" s="165">
        <v>109.82</v>
      </c>
      <c r="E35" s="165">
        <v>123.24250000000001</v>
      </c>
      <c r="F35" s="165">
        <v>117.80540000000001</v>
      </c>
      <c r="G35" s="165">
        <v>0</v>
      </c>
      <c r="H35" s="165">
        <v>460.15789999999998</v>
      </c>
      <c r="I35" s="165">
        <v>75.479500000000002</v>
      </c>
      <c r="J35" s="165">
        <v>73.803899999999999</v>
      </c>
      <c r="K35" s="165">
        <v>225.8819</v>
      </c>
      <c r="L35" s="165">
        <v>172.78550000000001</v>
      </c>
      <c r="M35" s="165">
        <v>547.95079999999996</v>
      </c>
    </row>
    <row r="36" spans="1:13" ht="18" customHeight="1" x14ac:dyDescent="0.25">
      <c r="A36" s="160" t="s">
        <v>40</v>
      </c>
      <c r="B36" s="160" t="s">
        <v>829</v>
      </c>
      <c r="C36" s="165">
        <v>99.12</v>
      </c>
      <c r="D36" s="165">
        <v>98.36</v>
      </c>
      <c r="E36" s="165">
        <v>105.4259</v>
      </c>
      <c r="F36" s="165">
        <v>105.0304</v>
      </c>
      <c r="G36" s="165">
        <v>0</v>
      </c>
      <c r="H36" s="165">
        <v>407.93630000000002</v>
      </c>
      <c r="I36" s="165">
        <v>88.716999999999999</v>
      </c>
      <c r="J36" s="165">
        <v>87.216099999999997</v>
      </c>
      <c r="K36" s="165">
        <v>235.637</v>
      </c>
      <c r="L36" s="165">
        <v>187.68170000000001</v>
      </c>
      <c r="M36" s="165">
        <v>599.2518</v>
      </c>
    </row>
    <row r="37" spans="1:13" ht="18" customHeight="1" x14ac:dyDescent="0.25">
      <c r="A37" s="160" t="s">
        <v>40</v>
      </c>
      <c r="B37" s="160" t="s">
        <v>830</v>
      </c>
      <c r="C37" s="165">
        <v>61.87</v>
      </c>
      <c r="D37" s="165">
        <v>61.3</v>
      </c>
      <c r="E37" s="165">
        <v>40.4557</v>
      </c>
      <c r="F37" s="165">
        <v>40.855899999999998</v>
      </c>
      <c r="G37" s="165">
        <v>239.0942</v>
      </c>
      <c r="H37" s="165">
        <v>443.57580000000002</v>
      </c>
      <c r="I37" s="165">
        <v>88.584699999999998</v>
      </c>
      <c r="J37" s="165">
        <v>85.951300000000003</v>
      </c>
      <c r="K37" s="165">
        <v>239.5087</v>
      </c>
      <c r="L37" s="165">
        <v>184.88140000000001</v>
      </c>
      <c r="M37" s="165">
        <v>598.92610000000002</v>
      </c>
    </row>
    <row r="38" spans="1:13" ht="18" customHeight="1" x14ac:dyDescent="0.25">
      <c r="A38" s="160" t="s">
        <v>40</v>
      </c>
      <c r="B38" s="160" t="s">
        <v>831</v>
      </c>
      <c r="C38" s="165">
        <v>58.55</v>
      </c>
      <c r="D38" s="165">
        <v>59.19</v>
      </c>
      <c r="E38" s="165">
        <v>37.374600000000001</v>
      </c>
      <c r="F38" s="165">
        <v>37.288800000000002</v>
      </c>
      <c r="G38" s="165">
        <v>217.54130000000001</v>
      </c>
      <c r="H38" s="165">
        <v>409.94470000000001</v>
      </c>
      <c r="I38" s="165">
        <v>115.98990000000001</v>
      </c>
      <c r="J38" s="165">
        <v>114.1062</v>
      </c>
      <c r="K38" s="165">
        <v>276.51170000000002</v>
      </c>
      <c r="L38" s="165">
        <v>222.2861</v>
      </c>
      <c r="M38" s="165">
        <v>728.89390000000003</v>
      </c>
    </row>
    <row r="39" spans="1:13" ht="18" customHeight="1" x14ac:dyDescent="0.25">
      <c r="A39" s="160" t="s">
        <v>40</v>
      </c>
      <c r="B39" s="160" t="s">
        <v>832</v>
      </c>
      <c r="C39" s="168">
        <v>55.18</v>
      </c>
      <c r="D39" s="168">
        <v>55.12</v>
      </c>
      <c r="E39" s="168">
        <v>35.231299999999997</v>
      </c>
      <c r="F39" s="168">
        <v>34.898400000000002</v>
      </c>
      <c r="G39" s="168">
        <v>212.66550000000001</v>
      </c>
      <c r="H39" s="168">
        <v>393.09519999999998</v>
      </c>
      <c r="I39" s="168">
        <v>119.0067</v>
      </c>
      <c r="J39" s="168">
        <v>119.9449</v>
      </c>
      <c r="K39" s="168">
        <v>278.39640000000003</v>
      </c>
      <c r="L39" s="168">
        <v>216.6559</v>
      </c>
      <c r="M39" s="168">
        <v>734.00390000000004</v>
      </c>
    </row>
    <row r="40" spans="1:13" ht="18" customHeight="1" x14ac:dyDescent="0.25">
      <c r="A40" s="160" t="s">
        <v>40</v>
      </c>
      <c r="B40" s="160" t="s">
        <v>833</v>
      </c>
      <c r="C40" s="162">
        <v>57.25</v>
      </c>
      <c r="D40" s="162">
        <v>57.46</v>
      </c>
      <c r="E40" s="162">
        <v>38.714199999999998</v>
      </c>
      <c r="F40" s="162">
        <v>38.726999999999997</v>
      </c>
      <c r="G40" s="162">
        <v>240.19759999999999</v>
      </c>
      <c r="H40" s="162">
        <v>432.34879999999998</v>
      </c>
      <c r="I40" s="162">
        <v>181.50659999999999</v>
      </c>
      <c r="J40" s="162">
        <v>180.08920000000001</v>
      </c>
      <c r="K40" s="162">
        <v>348.70060000000001</v>
      </c>
      <c r="L40" s="162">
        <v>291.96190000000001</v>
      </c>
      <c r="M40" s="162">
        <v>1002.2583</v>
      </c>
    </row>
    <row r="41" spans="1:13" ht="18" customHeight="1" x14ac:dyDescent="0.25">
      <c r="A41" s="160" t="s">
        <v>40</v>
      </c>
      <c r="B41" s="160" t="s">
        <v>834</v>
      </c>
      <c r="C41" s="165">
        <v>55.96</v>
      </c>
      <c r="D41" s="165">
        <v>56.01</v>
      </c>
      <c r="E41" s="165">
        <v>35.499200000000002</v>
      </c>
      <c r="F41" s="165">
        <v>37.9895</v>
      </c>
      <c r="G41" s="165">
        <v>237.48660000000001</v>
      </c>
      <c r="H41" s="165">
        <v>422.94529999999997</v>
      </c>
      <c r="I41" s="165">
        <v>209.1456</v>
      </c>
      <c r="J41" s="165">
        <v>208.8065</v>
      </c>
      <c r="K41" s="165">
        <v>420.85919999999999</v>
      </c>
      <c r="L41" s="165">
        <v>343.90679999999998</v>
      </c>
      <c r="M41" s="165">
        <v>1182.7181</v>
      </c>
    </row>
    <row r="42" spans="1:13" ht="18" customHeight="1" x14ac:dyDescent="0.25">
      <c r="A42" s="160" t="s">
        <v>40</v>
      </c>
      <c r="B42" s="160" t="s">
        <v>835</v>
      </c>
      <c r="C42" s="165">
        <v>54.37</v>
      </c>
      <c r="D42" s="165">
        <v>54.92</v>
      </c>
      <c r="E42" s="165">
        <v>34.963299999999997</v>
      </c>
      <c r="F42" s="165">
        <v>34.512999999999998</v>
      </c>
      <c r="G42" s="165">
        <v>180.21119999999999</v>
      </c>
      <c r="H42" s="165">
        <v>358.97750000000002</v>
      </c>
      <c r="I42" s="165">
        <v>222.97</v>
      </c>
      <c r="J42" s="165">
        <v>221.5984</v>
      </c>
      <c r="K42" s="165">
        <v>450.36040000000003</v>
      </c>
      <c r="L42" s="165">
        <v>367.86059999999998</v>
      </c>
      <c r="M42" s="165">
        <v>1262.7893999999999</v>
      </c>
    </row>
    <row r="43" spans="1:13" ht="18" customHeight="1" x14ac:dyDescent="0.25">
      <c r="A43" s="160" t="s">
        <v>40</v>
      </c>
      <c r="B43" s="160" t="s">
        <v>836</v>
      </c>
      <c r="C43" s="165">
        <v>62.92</v>
      </c>
      <c r="D43" s="165">
        <v>63.06</v>
      </c>
      <c r="E43" s="165">
        <v>41.795299999999997</v>
      </c>
      <c r="F43" s="165">
        <v>41.411000000000001</v>
      </c>
      <c r="G43" s="165">
        <v>234.28980000000001</v>
      </c>
      <c r="H43" s="165">
        <v>443.47609999999997</v>
      </c>
      <c r="I43" s="165">
        <v>237.5247</v>
      </c>
      <c r="J43" s="165">
        <v>236.18770000000001</v>
      </c>
      <c r="K43" s="165">
        <v>458.5675</v>
      </c>
      <c r="L43" s="165">
        <v>375.89940000000001</v>
      </c>
      <c r="M43" s="165">
        <v>1308.1793</v>
      </c>
    </row>
    <row r="44" spans="1:13" ht="18" customHeight="1" x14ac:dyDescent="0.25">
      <c r="A44" s="160" t="s">
        <v>40</v>
      </c>
      <c r="B44" s="160" t="s">
        <v>837</v>
      </c>
      <c r="C44" s="165">
        <v>69.55</v>
      </c>
      <c r="D44" s="165">
        <v>69.73</v>
      </c>
      <c r="E44" s="165">
        <v>44.072600000000001</v>
      </c>
      <c r="F44" s="165">
        <v>43.837699999999998</v>
      </c>
      <c r="G44" s="165">
        <v>286.8451</v>
      </c>
      <c r="H44" s="165">
        <v>514.03539999999998</v>
      </c>
      <c r="I44" s="165">
        <v>240.3338</v>
      </c>
      <c r="J44" s="165">
        <v>239.2004</v>
      </c>
      <c r="K44" s="165">
        <v>464.57960000000003</v>
      </c>
      <c r="L44" s="165">
        <v>384.89879999999999</v>
      </c>
      <c r="M44" s="165">
        <v>1329.0126</v>
      </c>
    </row>
    <row r="45" spans="1:13" ht="18" customHeight="1" x14ac:dyDescent="0.25">
      <c r="A45" s="160" t="s">
        <v>40</v>
      </c>
      <c r="B45" s="160" t="s">
        <v>838</v>
      </c>
      <c r="C45" s="165">
        <v>69.2</v>
      </c>
      <c r="D45" s="165">
        <v>69.400000000000006</v>
      </c>
      <c r="E45" s="165">
        <v>53.985500000000002</v>
      </c>
      <c r="F45" s="165">
        <v>54.4739</v>
      </c>
      <c r="G45" s="165">
        <v>351.75470000000001</v>
      </c>
      <c r="H45" s="165">
        <v>598.81410000000005</v>
      </c>
      <c r="I45" s="165">
        <v>236.34350000000001</v>
      </c>
      <c r="J45" s="165">
        <v>235.56829999999999</v>
      </c>
      <c r="K45" s="165">
        <v>454.88600000000002</v>
      </c>
      <c r="L45" s="165">
        <v>373.33629999999999</v>
      </c>
      <c r="M45" s="165">
        <v>1300.1341</v>
      </c>
    </row>
    <row r="46" spans="1:13" ht="18" customHeight="1" x14ac:dyDescent="0.25">
      <c r="A46" s="160" t="s">
        <v>40</v>
      </c>
      <c r="B46" s="160" t="s">
        <v>839</v>
      </c>
      <c r="C46" s="165">
        <v>68.540000000000006</v>
      </c>
      <c r="D46" s="165">
        <v>67.58</v>
      </c>
      <c r="E46" s="165">
        <v>53.5837</v>
      </c>
      <c r="F46" s="165">
        <v>52.236899999999999</v>
      </c>
      <c r="G46" s="165">
        <v>355.51280000000003</v>
      </c>
      <c r="H46" s="165">
        <v>597.45339999999999</v>
      </c>
      <c r="I46" s="165">
        <v>239.1874</v>
      </c>
      <c r="J46" s="165">
        <v>234.3837</v>
      </c>
      <c r="K46" s="165">
        <v>455.24369999999999</v>
      </c>
      <c r="L46" s="165">
        <v>378.4597</v>
      </c>
      <c r="M46" s="165">
        <v>1307.2745</v>
      </c>
    </row>
    <row r="47" spans="1:13" ht="18" customHeight="1" x14ac:dyDescent="0.25">
      <c r="A47" s="160" t="s">
        <v>40</v>
      </c>
      <c r="B47" s="160" t="s">
        <v>840</v>
      </c>
      <c r="C47" s="168">
        <v>65.62</v>
      </c>
      <c r="D47" s="168">
        <v>66.25</v>
      </c>
      <c r="E47" s="168">
        <v>51.038400000000003</v>
      </c>
      <c r="F47" s="168">
        <v>50.525700000000001</v>
      </c>
      <c r="G47" s="168">
        <v>331.80360000000002</v>
      </c>
      <c r="H47" s="168">
        <v>565.23770000000002</v>
      </c>
      <c r="I47" s="168">
        <v>235.41480000000001</v>
      </c>
      <c r="J47" s="168">
        <v>233.67339999999999</v>
      </c>
      <c r="K47" s="168">
        <v>458.16890000000001</v>
      </c>
      <c r="L47" s="168">
        <v>381.37439999999998</v>
      </c>
      <c r="M47" s="168">
        <v>1308.6315</v>
      </c>
    </row>
    <row r="48" spans="1:13" ht="18" customHeight="1" x14ac:dyDescent="0.25">
      <c r="A48" s="160" t="s">
        <v>40</v>
      </c>
      <c r="B48" s="160" t="s">
        <v>841</v>
      </c>
      <c r="C48" s="162">
        <v>64.19</v>
      </c>
      <c r="D48" s="162">
        <v>64.38</v>
      </c>
      <c r="E48" s="162">
        <v>49.698900000000002</v>
      </c>
      <c r="F48" s="162">
        <v>49.1265</v>
      </c>
      <c r="G48" s="162">
        <v>319.2955</v>
      </c>
      <c r="H48" s="162">
        <v>546.69090000000006</v>
      </c>
      <c r="I48" s="162">
        <v>236.726</v>
      </c>
      <c r="J48" s="162">
        <v>235.5779</v>
      </c>
      <c r="K48" s="162">
        <v>461.93950000000001</v>
      </c>
      <c r="L48" s="162">
        <v>376.11009999999999</v>
      </c>
      <c r="M48" s="162">
        <v>1310.3534999999999</v>
      </c>
    </row>
    <row r="49" spans="1:13" ht="18" customHeight="1" x14ac:dyDescent="0.25">
      <c r="A49" s="160" t="s">
        <v>40</v>
      </c>
      <c r="B49" s="160" t="s">
        <v>842</v>
      </c>
      <c r="C49" s="165">
        <v>66.650000000000006</v>
      </c>
      <c r="D49" s="165">
        <v>66.83</v>
      </c>
      <c r="E49" s="165">
        <v>52.913899999999998</v>
      </c>
      <c r="F49" s="165">
        <v>52.713799999999999</v>
      </c>
      <c r="G49" s="165">
        <v>332.91640000000001</v>
      </c>
      <c r="H49" s="165">
        <v>572.02409999999998</v>
      </c>
      <c r="I49" s="165">
        <v>231.88480000000001</v>
      </c>
      <c r="J49" s="165">
        <v>230.95849999999999</v>
      </c>
      <c r="K49" s="165">
        <v>452.31119999999999</v>
      </c>
      <c r="L49" s="165">
        <v>377.428</v>
      </c>
      <c r="M49" s="165">
        <v>1292.5825</v>
      </c>
    </row>
    <row r="50" spans="1:13" ht="18" customHeight="1" x14ac:dyDescent="0.25">
      <c r="A50" s="160" t="s">
        <v>40</v>
      </c>
      <c r="B50" s="160" t="s">
        <v>843</v>
      </c>
      <c r="C50" s="165">
        <v>62.78</v>
      </c>
      <c r="D50" s="165">
        <v>62.95</v>
      </c>
      <c r="E50" s="165">
        <v>49.966799999999999</v>
      </c>
      <c r="F50" s="165">
        <v>49.642200000000003</v>
      </c>
      <c r="G50" s="165">
        <v>297.21480000000003</v>
      </c>
      <c r="H50" s="165">
        <v>522.55380000000002</v>
      </c>
      <c r="I50" s="165">
        <v>230.42910000000001</v>
      </c>
      <c r="J50" s="165">
        <v>229.62299999999999</v>
      </c>
      <c r="K50" s="165">
        <v>448.34190000000001</v>
      </c>
      <c r="L50" s="165">
        <v>370.2473</v>
      </c>
      <c r="M50" s="165">
        <v>1278.6413</v>
      </c>
    </row>
    <row r="51" spans="1:13" ht="18" customHeight="1" x14ac:dyDescent="0.25">
      <c r="A51" s="160" t="s">
        <v>40</v>
      </c>
      <c r="B51" s="160" t="s">
        <v>844</v>
      </c>
      <c r="C51" s="165">
        <v>55.75</v>
      </c>
      <c r="D51" s="165">
        <v>55.82</v>
      </c>
      <c r="E51" s="165">
        <v>41.527299999999997</v>
      </c>
      <c r="F51" s="165">
        <v>40.9878</v>
      </c>
      <c r="G51" s="165">
        <v>245.2758</v>
      </c>
      <c r="H51" s="165">
        <v>439.36090000000002</v>
      </c>
      <c r="I51" s="165">
        <v>225.43049999999999</v>
      </c>
      <c r="J51" s="165">
        <v>224.11449999999999</v>
      </c>
      <c r="K51" s="165">
        <v>437.06270000000001</v>
      </c>
      <c r="L51" s="165">
        <v>359.59640000000002</v>
      </c>
      <c r="M51" s="165">
        <v>1246.2040999999999</v>
      </c>
    </row>
    <row r="52" spans="1:13" ht="18" customHeight="1" x14ac:dyDescent="0.25">
      <c r="A52" s="160" t="s">
        <v>40</v>
      </c>
      <c r="B52" s="160" t="s">
        <v>845</v>
      </c>
      <c r="C52" s="165">
        <v>61.36</v>
      </c>
      <c r="D52" s="165">
        <v>61.98</v>
      </c>
      <c r="E52" s="165">
        <v>43.804600000000001</v>
      </c>
      <c r="F52" s="165">
        <v>43.599499999999999</v>
      </c>
      <c r="G52" s="165">
        <v>267.45359999999999</v>
      </c>
      <c r="H52" s="165">
        <v>478.1977</v>
      </c>
      <c r="I52" s="165">
        <v>223.35730000000001</v>
      </c>
      <c r="J52" s="165">
        <v>223.81450000000001</v>
      </c>
      <c r="K52" s="165">
        <v>428.37369999999999</v>
      </c>
      <c r="L52" s="165">
        <v>354.8546</v>
      </c>
      <c r="M52" s="165">
        <v>1230.4001000000001</v>
      </c>
    </row>
    <row r="53" spans="1:13" ht="18" customHeight="1" x14ac:dyDescent="0.25">
      <c r="A53" s="160" t="s">
        <v>40</v>
      </c>
      <c r="B53" s="160" t="s">
        <v>846</v>
      </c>
      <c r="C53" s="165">
        <v>61.09</v>
      </c>
      <c r="D53" s="165">
        <v>61.85</v>
      </c>
      <c r="E53" s="165">
        <v>43.938600000000001</v>
      </c>
      <c r="F53" s="165">
        <v>44.441200000000002</v>
      </c>
      <c r="G53" s="165">
        <v>254.20650000000001</v>
      </c>
      <c r="H53" s="165">
        <v>465.52629999999999</v>
      </c>
      <c r="I53" s="165">
        <v>227.3837</v>
      </c>
      <c r="J53" s="165">
        <v>226.63130000000001</v>
      </c>
      <c r="K53" s="165">
        <v>433.14620000000002</v>
      </c>
      <c r="L53" s="165">
        <v>361.3999</v>
      </c>
      <c r="M53" s="165">
        <v>1248.5610999999999</v>
      </c>
    </row>
    <row r="54" spans="1:13" ht="18" customHeight="1" x14ac:dyDescent="0.25">
      <c r="A54" s="160" t="s">
        <v>40</v>
      </c>
      <c r="B54" s="160" t="s">
        <v>847</v>
      </c>
      <c r="C54" s="165">
        <v>57.74</v>
      </c>
      <c r="D54" s="165">
        <v>58.08</v>
      </c>
      <c r="E54" s="165">
        <v>41.795299999999997</v>
      </c>
      <c r="F54" s="165">
        <v>41.341500000000003</v>
      </c>
      <c r="G54" s="165">
        <v>212.5222</v>
      </c>
      <c r="H54" s="165">
        <v>411.47899999999998</v>
      </c>
      <c r="I54" s="165">
        <v>226.48929999999999</v>
      </c>
      <c r="J54" s="165">
        <v>226.50729999999999</v>
      </c>
      <c r="K54" s="165">
        <v>417.60930000000002</v>
      </c>
      <c r="L54" s="165">
        <v>352.8476</v>
      </c>
      <c r="M54" s="165">
        <v>1223.4535000000001</v>
      </c>
    </row>
    <row r="55" spans="1:13" ht="18" customHeight="1" x14ac:dyDescent="0.25">
      <c r="A55" s="160" t="s">
        <v>848</v>
      </c>
      <c r="B55" s="160" t="s">
        <v>41</v>
      </c>
      <c r="C55" s="168">
        <v>53.56</v>
      </c>
      <c r="D55" s="168">
        <v>53.52</v>
      </c>
      <c r="E55" s="168">
        <v>39.518000000000001</v>
      </c>
      <c r="F55" s="168">
        <v>39.088700000000003</v>
      </c>
      <c r="G55" s="168">
        <v>191.4983</v>
      </c>
      <c r="H55" s="168">
        <v>377.185</v>
      </c>
      <c r="I55" s="168">
        <v>222.1387</v>
      </c>
      <c r="J55" s="168">
        <v>218.23830000000001</v>
      </c>
      <c r="K55" s="168">
        <v>401.86070000000001</v>
      </c>
      <c r="L55" s="168">
        <v>340.07580000000002</v>
      </c>
      <c r="M55" s="168">
        <v>1182.3135</v>
      </c>
    </row>
    <row r="56" spans="1:13" x14ac:dyDescent="0.25">
      <c r="A56" s="231" t="s">
        <v>860</v>
      </c>
      <c r="B56" s="231"/>
      <c r="C56" s="170">
        <v>-43.11</v>
      </c>
      <c r="D56" s="170">
        <v>-43.26</v>
      </c>
      <c r="E56" s="170">
        <v>-34.963299999999997</v>
      </c>
      <c r="F56" s="170">
        <v>-34.512999999999998</v>
      </c>
      <c r="G56" s="170">
        <v>0</v>
      </c>
      <c r="H56" s="170"/>
      <c r="I56" s="170">
        <v>240.3338</v>
      </c>
      <c r="J56" s="170">
        <v>239.2004</v>
      </c>
      <c r="K56" s="170">
        <v>464.57960000000003</v>
      </c>
      <c r="L56" s="170">
        <v>384.89879999999999</v>
      </c>
      <c r="M56" s="170"/>
    </row>
    <row r="57" spans="1:13" x14ac:dyDescent="0.25">
      <c r="A57" s="231" t="s">
        <v>861</v>
      </c>
      <c r="B57" s="231"/>
      <c r="C57" s="170">
        <v>-131.66</v>
      </c>
      <c r="D57" s="170">
        <v>-132.51</v>
      </c>
      <c r="E57" s="170">
        <v>-148.8287</v>
      </c>
      <c r="F57" s="170">
        <v>-144.65190000000001</v>
      </c>
      <c r="G57" s="170">
        <v>-355.51280000000003</v>
      </c>
      <c r="H57" s="170"/>
      <c r="I57" s="170">
        <v>75.479500000000002</v>
      </c>
      <c r="J57" s="170">
        <v>73.803899999999999</v>
      </c>
      <c r="K57" s="170">
        <v>198.02379999999999</v>
      </c>
      <c r="L57" s="170">
        <v>151.79650000000001</v>
      </c>
      <c r="M57" s="170"/>
    </row>
    <row r="58" spans="1:13" x14ac:dyDescent="0.25">
      <c r="A58" s="231" t="s">
        <v>862</v>
      </c>
      <c r="B58" s="231"/>
      <c r="C58" s="170">
        <v>-74.522291666666661</v>
      </c>
      <c r="D58" s="170">
        <v>-74.752708333333331</v>
      </c>
      <c r="E58" s="170">
        <v>-70.214150000000004</v>
      </c>
      <c r="F58" s="170">
        <v>-69.497468749999996</v>
      </c>
      <c r="G58" s="170">
        <v>-171.07606250000001</v>
      </c>
      <c r="H58" s="170"/>
      <c r="I58" s="170">
        <v>170.57256041666668</v>
      </c>
      <c r="J58" s="170">
        <v>169.45438125000001</v>
      </c>
      <c r="K58" s="170">
        <v>347.8553</v>
      </c>
      <c r="L58" s="170">
        <v>285.23743541666664</v>
      </c>
      <c r="M58" s="170"/>
    </row>
    <row r="59" spans="1:13" ht="27" customHeight="1" x14ac:dyDescent="0.25">
      <c r="A59" s="231" t="s">
        <v>3</v>
      </c>
      <c r="B59" s="231"/>
      <c r="C59" s="232" t="s">
        <v>2361</v>
      </c>
      <c r="D59" s="232"/>
      <c r="E59" s="232" t="s">
        <v>22</v>
      </c>
      <c r="F59" s="232"/>
      <c r="G59" s="232" t="s">
        <v>29</v>
      </c>
      <c r="H59" s="232" t="s">
        <v>956</v>
      </c>
      <c r="I59" s="232" t="s">
        <v>29</v>
      </c>
      <c r="J59" s="232"/>
      <c r="K59" s="232"/>
      <c r="L59" s="232" t="s">
        <v>166</v>
      </c>
      <c r="M59" s="232" t="s">
        <v>956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C10" sqref="C10"/>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2679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1723</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1" t="s">
        <v>1724</v>
      </c>
      <c r="B6" s="231"/>
      <c r="C6" s="174" t="s">
        <v>2680</v>
      </c>
      <c r="D6" s="174" t="s">
        <v>2681</v>
      </c>
      <c r="E6" s="174" t="s">
        <v>2682</v>
      </c>
      <c r="F6" s="174" t="s">
        <v>2683</v>
      </c>
      <c r="G6" s="174" t="s">
        <v>2684</v>
      </c>
      <c r="H6" s="174" t="s">
        <v>2685</v>
      </c>
      <c r="I6" s="174" t="s">
        <v>2686</v>
      </c>
      <c r="J6" s="174" t="s">
        <v>2687</v>
      </c>
      <c r="K6" s="174" t="s">
        <v>2688</v>
      </c>
      <c r="L6" s="174" t="s">
        <v>2689</v>
      </c>
      <c r="M6" s="174" t="s">
        <v>2690</v>
      </c>
      <c r="N6" s="174" t="s">
        <v>2691</v>
      </c>
      <c r="O6" s="11" t="s">
        <v>2692</v>
      </c>
      <c r="P6" s="11" t="s">
        <v>2693</v>
      </c>
      <c r="Q6" s="11" t="s">
        <v>2694</v>
      </c>
      <c r="R6" s="11" t="s">
        <v>2695</v>
      </c>
      <c r="S6" s="11" t="s">
        <v>2696</v>
      </c>
      <c r="T6" s="11" t="s">
        <v>2697</v>
      </c>
      <c r="U6" s="11" t="s">
        <v>2698</v>
      </c>
      <c r="V6" s="11" t="s">
        <v>2699</v>
      </c>
      <c r="W6" s="11" t="s">
        <v>2700</v>
      </c>
      <c r="X6" s="175" t="s">
        <v>2701</v>
      </c>
      <c r="Y6" s="175" t="s">
        <v>2702</v>
      </c>
      <c r="Z6" s="175" t="s">
        <v>2703</v>
      </c>
      <c r="AA6" s="175" t="s">
        <v>2704</v>
      </c>
      <c r="AB6" s="175" t="s">
        <v>2705</v>
      </c>
      <c r="AC6" s="175" t="s">
        <v>2706</v>
      </c>
      <c r="AD6" s="175" t="s">
        <v>2707</v>
      </c>
      <c r="AE6" s="175" t="s">
        <v>2708</v>
      </c>
      <c r="AF6" s="175" t="s">
        <v>2709</v>
      </c>
    </row>
    <row r="7" spans="1:32" ht="27" customHeight="1" x14ac:dyDescent="0.25">
      <c r="A7" s="231" t="s">
        <v>17</v>
      </c>
      <c r="B7" s="231"/>
      <c r="C7" s="235" t="s">
        <v>2710</v>
      </c>
      <c r="D7" s="235" t="s">
        <v>2711</v>
      </c>
      <c r="E7" s="235" t="s">
        <v>2712</v>
      </c>
      <c r="F7" s="235" t="s">
        <v>2713</v>
      </c>
      <c r="G7" s="235" t="s">
        <v>527</v>
      </c>
      <c r="H7" s="235" t="s">
        <v>173</v>
      </c>
      <c r="I7" s="235" t="s">
        <v>199</v>
      </c>
      <c r="J7" s="235" t="s">
        <v>534</v>
      </c>
      <c r="K7" s="235" t="s">
        <v>194</v>
      </c>
      <c r="L7" s="235" t="s">
        <v>574</v>
      </c>
      <c r="M7" s="235" t="s">
        <v>355</v>
      </c>
      <c r="N7" s="235" t="s">
        <v>179</v>
      </c>
      <c r="O7" s="229" t="s">
        <v>457</v>
      </c>
      <c r="P7" s="229" t="s">
        <v>448</v>
      </c>
      <c r="Q7" s="229" t="s">
        <v>404</v>
      </c>
      <c r="R7" s="229" t="s">
        <v>2714</v>
      </c>
      <c r="S7" s="229" t="s">
        <v>731</v>
      </c>
      <c r="T7" s="229" t="s">
        <v>565</v>
      </c>
      <c r="U7" s="229" t="s">
        <v>2715</v>
      </c>
      <c r="V7" s="229" t="s">
        <v>2716</v>
      </c>
      <c r="W7" s="229" t="s">
        <v>2717</v>
      </c>
      <c r="X7" s="236" t="s">
        <v>2718</v>
      </c>
      <c r="Y7" s="236" t="s">
        <v>2719</v>
      </c>
      <c r="Z7" s="236" t="s">
        <v>2720</v>
      </c>
      <c r="AA7" s="236" t="s">
        <v>2721</v>
      </c>
      <c r="AB7" s="236" t="s">
        <v>2722</v>
      </c>
      <c r="AC7" s="236" t="s">
        <v>2723</v>
      </c>
      <c r="AD7" s="236" t="s">
        <v>2715</v>
      </c>
      <c r="AE7" s="236" t="s">
        <v>2724</v>
      </c>
      <c r="AF7" s="236" t="s">
        <v>2716</v>
      </c>
    </row>
    <row r="8" spans="1:32" x14ac:dyDescent="0.25">
      <c r="A8" s="231" t="s">
        <v>2725</v>
      </c>
      <c r="B8" s="231"/>
      <c r="C8" s="174" t="s">
        <v>2726</v>
      </c>
      <c r="D8" s="174" t="s">
        <v>2726</v>
      </c>
      <c r="E8" s="174" t="s">
        <v>2726</v>
      </c>
      <c r="F8" s="174" t="s">
        <v>2726</v>
      </c>
      <c r="G8" s="174" t="s">
        <v>2726</v>
      </c>
      <c r="H8" s="174" t="s">
        <v>2726</v>
      </c>
      <c r="I8" s="174" t="s">
        <v>2726</v>
      </c>
      <c r="J8" s="174" t="s">
        <v>2726</v>
      </c>
      <c r="K8" s="174" t="s">
        <v>2726</v>
      </c>
      <c r="L8" s="174" t="s">
        <v>2726</v>
      </c>
      <c r="M8" s="174" t="s">
        <v>2726</v>
      </c>
      <c r="N8" s="174" t="s">
        <v>2726</v>
      </c>
      <c r="O8" s="11" t="s">
        <v>2727</v>
      </c>
      <c r="P8" s="11" t="s">
        <v>2727</v>
      </c>
      <c r="Q8" s="11" t="s">
        <v>2727</v>
      </c>
      <c r="R8" s="11" t="s">
        <v>2727</v>
      </c>
      <c r="S8" s="11" t="s">
        <v>2727</v>
      </c>
      <c r="T8" s="11" t="s">
        <v>2727</v>
      </c>
      <c r="U8" s="11" t="s">
        <v>2727</v>
      </c>
      <c r="V8" s="11" t="s">
        <v>2727</v>
      </c>
      <c r="W8" s="11" t="s">
        <v>2727</v>
      </c>
      <c r="X8" s="175" t="s">
        <v>2728</v>
      </c>
      <c r="Y8" s="175" t="s">
        <v>2728</v>
      </c>
      <c r="Z8" s="175" t="s">
        <v>2728</v>
      </c>
      <c r="AA8" s="175" t="s">
        <v>2728</v>
      </c>
      <c r="AB8" s="175" t="s">
        <v>2728</v>
      </c>
      <c r="AC8" s="175" t="s">
        <v>2728</v>
      </c>
      <c r="AD8" s="175" t="s">
        <v>2728</v>
      </c>
      <c r="AE8" s="175" t="s">
        <v>2728</v>
      </c>
      <c r="AF8" s="175" t="s">
        <v>2728</v>
      </c>
    </row>
    <row r="9" spans="1:32" ht="27" customHeight="1" x14ac:dyDescent="0.25">
      <c r="A9" s="157" t="s">
        <v>36</v>
      </c>
      <c r="B9" s="157" t="s">
        <v>584</v>
      </c>
      <c r="C9" s="174" t="s">
        <v>2729</v>
      </c>
      <c r="D9" s="174" t="s">
        <v>2729</v>
      </c>
      <c r="E9" s="174" t="s">
        <v>2729</v>
      </c>
      <c r="F9" s="174" t="s">
        <v>2729</v>
      </c>
      <c r="G9" s="174" t="s">
        <v>2729</v>
      </c>
      <c r="H9" s="174" t="s">
        <v>2729</v>
      </c>
      <c r="I9" s="174" t="s">
        <v>2729</v>
      </c>
      <c r="J9" s="174" t="s">
        <v>2729</v>
      </c>
      <c r="K9" s="174" t="s">
        <v>2729</v>
      </c>
      <c r="L9" s="174" t="s">
        <v>2729</v>
      </c>
      <c r="M9" s="174" t="s">
        <v>2729</v>
      </c>
      <c r="N9" s="174" t="s">
        <v>2729</v>
      </c>
      <c r="O9" s="11" t="s">
        <v>2729</v>
      </c>
      <c r="P9" s="11" t="s">
        <v>2729</v>
      </c>
      <c r="Q9" s="11" t="s">
        <v>2729</v>
      </c>
      <c r="R9" s="11" t="s">
        <v>2729</v>
      </c>
      <c r="S9" s="11" t="s">
        <v>2729</v>
      </c>
      <c r="T9" s="11" t="s">
        <v>2729</v>
      </c>
      <c r="U9" s="11" t="s">
        <v>2729</v>
      </c>
      <c r="V9" s="11" t="s">
        <v>2729</v>
      </c>
      <c r="W9" s="11" t="s">
        <v>2729</v>
      </c>
      <c r="X9" s="175" t="s">
        <v>2729</v>
      </c>
      <c r="Y9" s="175" t="s">
        <v>2729</v>
      </c>
      <c r="Z9" s="175" t="s">
        <v>2729</v>
      </c>
      <c r="AA9" s="175" t="s">
        <v>2729</v>
      </c>
      <c r="AB9" s="175" t="s">
        <v>2729</v>
      </c>
      <c r="AC9" s="175" t="s">
        <v>2729</v>
      </c>
      <c r="AD9" s="175" t="s">
        <v>2729</v>
      </c>
      <c r="AE9" s="175" t="s">
        <v>2729</v>
      </c>
      <c r="AF9" s="175" t="s">
        <v>2729</v>
      </c>
    </row>
    <row r="10" spans="1:32" ht="18" customHeight="1" x14ac:dyDescent="0.25">
      <c r="A10" s="160" t="s">
        <v>40</v>
      </c>
      <c r="B10" s="160" t="s">
        <v>801</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row>
    <row r="11" spans="1:32" ht="18" customHeight="1" x14ac:dyDescent="0.25">
      <c r="A11" s="160" t="s">
        <v>40</v>
      </c>
      <c r="B11" s="160" t="s">
        <v>802</v>
      </c>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row>
    <row r="12" spans="1:32" ht="18" customHeight="1" x14ac:dyDescent="0.25">
      <c r="A12" s="160" t="s">
        <v>40</v>
      </c>
      <c r="B12" s="160" t="s">
        <v>803</v>
      </c>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row>
    <row r="13" spans="1:32" ht="18" customHeight="1" x14ac:dyDescent="0.25">
      <c r="A13" s="160" t="s">
        <v>40</v>
      </c>
      <c r="B13" s="160" t="s">
        <v>804</v>
      </c>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row>
    <row r="14" spans="1:32" ht="18" customHeight="1" x14ac:dyDescent="0.25">
      <c r="A14" s="160" t="s">
        <v>40</v>
      </c>
      <c r="B14" s="160" t="s">
        <v>805</v>
      </c>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row>
    <row r="15" spans="1:32" ht="18" customHeight="1" x14ac:dyDescent="0.25">
      <c r="A15" s="160" t="s">
        <v>40</v>
      </c>
      <c r="B15" s="160" t="s">
        <v>806</v>
      </c>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row>
    <row r="16" spans="1:32" ht="18" customHeight="1" x14ac:dyDescent="0.25">
      <c r="A16" s="160" t="s">
        <v>40</v>
      </c>
      <c r="B16" s="160" t="s">
        <v>807</v>
      </c>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row>
    <row r="17" spans="1:32" ht="18" customHeight="1" x14ac:dyDescent="0.25">
      <c r="A17" s="160" t="s">
        <v>40</v>
      </c>
      <c r="B17" s="160" t="s">
        <v>808</v>
      </c>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row>
    <row r="18" spans="1:32" ht="18" customHeight="1" x14ac:dyDescent="0.25">
      <c r="A18" s="160" t="s">
        <v>40</v>
      </c>
      <c r="B18" s="160" t="s">
        <v>809</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25">
      <c r="A19" s="160" t="s">
        <v>40</v>
      </c>
      <c r="B19" s="160" t="s">
        <v>810</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25">
      <c r="A20" s="160" t="s">
        <v>40</v>
      </c>
      <c r="B20" s="160" t="s">
        <v>811</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row>
    <row r="21" spans="1:32" ht="18" customHeight="1" x14ac:dyDescent="0.25">
      <c r="A21" s="160" t="s">
        <v>40</v>
      </c>
      <c r="B21" s="160" t="s">
        <v>812</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row>
    <row r="22" spans="1:32" ht="18" customHeight="1" x14ac:dyDescent="0.25">
      <c r="A22" s="160" t="s">
        <v>40</v>
      </c>
      <c r="B22" s="160" t="s">
        <v>813</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row>
    <row r="23" spans="1:32" ht="18" customHeight="1" x14ac:dyDescent="0.25">
      <c r="A23" s="160" t="s">
        <v>40</v>
      </c>
      <c r="B23" s="160" t="s">
        <v>814</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row>
    <row r="24" spans="1:32" ht="18" customHeight="1" x14ac:dyDescent="0.25">
      <c r="A24" s="160" t="s">
        <v>40</v>
      </c>
      <c r="B24" s="160" t="s">
        <v>815</v>
      </c>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row>
    <row r="25" spans="1:32" ht="18" customHeight="1" x14ac:dyDescent="0.25">
      <c r="A25" s="160" t="s">
        <v>40</v>
      </c>
      <c r="B25" s="160" t="s">
        <v>816</v>
      </c>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row>
    <row r="26" spans="1:32" ht="18" customHeight="1" x14ac:dyDescent="0.25">
      <c r="A26" s="160" t="s">
        <v>40</v>
      </c>
      <c r="B26" s="160" t="s">
        <v>817</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25">
      <c r="A27" s="160" t="s">
        <v>40</v>
      </c>
      <c r="B27" s="160" t="s">
        <v>818</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row>
    <row r="28" spans="1:32" ht="18" customHeight="1" x14ac:dyDescent="0.25">
      <c r="A28" s="160" t="s">
        <v>40</v>
      </c>
      <c r="B28" s="160" t="s">
        <v>819</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row>
    <row r="29" spans="1:32" ht="18" customHeight="1" x14ac:dyDescent="0.25">
      <c r="A29" s="160" t="s">
        <v>40</v>
      </c>
      <c r="B29" s="160" t="s">
        <v>820</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row>
    <row r="30" spans="1:32" ht="18" customHeight="1" x14ac:dyDescent="0.25">
      <c r="A30" s="160" t="s">
        <v>40</v>
      </c>
      <c r="B30" s="160" t="s">
        <v>821</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row>
    <row r="31" spans="1:32" ht="18" customHeight="1" x14ac:dyDescent="0.25">
      <c r="A31" s="160" t="s">
        <v>40</v>
      </c>
      <c r="B31" s="160" t="s">
        <v>822</v>
      </c>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row>
    <row r="32" spans="1:32" ht="18" customHeight="1" x14ac:dyDescent="0.25">
      <c r="A32" s="160" t="s">
        <v>40</v>
      </c>
      <c r="B32" s="160" t="s">
        <v>823</v>
      </c>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row>
    <row r="33" spans="1:32" ht="18" customHeight="1" x14ac:dyDescent="0.25">
      <c r="A33" s="160" t="s">
        <v>40</v>
      </c>
      <c r="B33" s="160" t="s">
        <v>824</v>
      </c>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row>
    <row r="34" spans="1:32" ht="18" customHeight="1" x14ac:dyDescent="0.25">
      <c r="A34" s="160" t="s">
        <v>40</v>
      </c>
      <c r="B34" s="160" t="s">
        <v>825</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25">
      <c r="A35" s="160" t="s">
        <v>40</v>
      </c>
      <c r="B35" s="160" t="s">
        <v>826</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row>
    <row r="36" spans="1:32" ht="18" customHeight="1" x14ac:dyDescent="0.25">
      <c r="A36" s="160" t="s">
        <v>40</v>
      </c>
      <c r="B36" s="160" t="s">
        <v>827</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row>
    <row r="37" spans="1:32" ht="18" customHeight="1" x14ac:dyDescent="0.25">
      <c r="A37" s="160" t="s">
        <v>40</v>
      </c>
      <c r="B37" s="160" t="s">
        <v>828</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row>
    <row r="38" spans="1:32" ht="18" customHeight="1" x14ac:dyDescent="0.25">
      <c r="A38" s="160" t="s">
        <v>40</v>
      </c>
      <c r="B38" s="160" t="s">
        <v>829</v>
      </c>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row>
    <row r="39" spans="1:32" ht="18" customHeight="1" x14ac:dyDescent="0.25">
      <c r="A39" s="160" t="s">
        <v>40</v>
      </c>
      <c r="B39" s="160" t="s">
        <v>830</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row>
    <row r="40" spans="1:32" ht="18" customHeight="1" x14ac:dyDescent="0.25">
      <c r="A40" s="160" t="s">
        <v>40</v>
      </c>
      <c r="B40" s="160" t="s">
        <v>831</v>
      </c>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row>
    <row r="41" spans="1:32" ht="18" customHeight="1" x14ac:dyDescent="0.25">
      <c r="A41" s="160" t="s">
        <v>40</v>
      </c>
      <c r="B41" s="160" t="s">
        <v>832</v>
      </c>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row>
    <row r="42" spans="1:32" ht="18" customHeight="1" x14ac:dyDescent="0.25">
      <c r="A42" s="160" t="s">
        <v>40</v>
      </c>
      <c r="B42" s="160" t="s">
        <v>833</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row>
    <row r="43" spans="1:32" ht="18" customHeight="1" x14ac:dyDescent="0.25">
      <c r="A43" s="160" t="s">
        <v>40</v>
      </c>
      <c r="B43" s="160" t="s">
        <v>834</v>
      </c>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row>
    <row r="44" spans="1:32" ht="18" customHeight="1" x14ac:dyDescent="0.25">
      <c r="A44" s="160" t="s">
        <v>40</v>
      </c>
      <c r="B44" s="160" t="s">
        <v>835</v>
      </c>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row>
    <row r="45" spans="1:32" ht="18" customHeight="1" x14ac:dyDescent="0.25">
      <c r="A45" s="160" t="s">
        <v>40</v>
      </c>
      <c r="B45" s="160" t="s">
        <v>836</v>
      </c>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row>
    <row r="46" spans="1:32" ht="18" customHeight="1" x14ac:dyDescent="0.25">
      <c r="A46" s="160" t="s">
        <v>40</v>
      </c>
      <c r="B46" s="160" t="s">
        <v>837</v>
      </c>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row>
    <row r="47" spans="1:32" ht="18" customHeight="1" x14ac:dyDescent="0.25">
      <c r="A47" s="160" t="s">
        <v>40</v>
      </c>
      <c r="B47" s="160" t="s">
        <v>838</v>
      </c>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c r="AE47" s="165"/>
      <c r="AF47" s="165"/>
    </row>
    <row r="48" spans="1:32" ht="18" customHeight="1" x14ac:dyDescent="0.25">
      <c r="A48" s="160" t="s">
        <v>40</v>
      </c>
      <c r="B48" s="160" t="s">
        <v>839</v>
      </c>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row>
    <row r="49" spans="1:32" ht="18" customHeight="1" x14ac:dyDescent="0.25">
      <c r="A49" s="160" t="s">
        <v>40</v>
      </c>
      <c r="B49" s="160" t="s">
        <v>840</v>
      </c>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row>
    <row r="50" spans="1:32" ht="18" customHeight="1" x14ac:dyDescent="0.25">
      <c r="A50" s="160" t="s">
        <v>40</v>
      </c>
      <c r="B50" s="160" t="s">
        <v>841</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25">
      <c r="A51" s="160" t="s">
        <v>40</v>
      </c>
      <c r="B51" s="160" t="s">
        <v>842</v>
      </c>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row>
    <row r="52" spans="1:32" ht="18" customHeight="1" x14ac:dyDescent="0.25">
      <c r="A52" s="160" t="s">
        <v>40</v>
      </c>
      <c r="B52" s="160" t="s">
        <v>843</v>
      </c>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row>
    <row r="53" spans="1:32" ht="18" customHeight="1" x14ac:dyDescent="0.25">
      <c r="A53" s="160" t="s">
        <v>40</v>
      </c>
      <c r="B53" s="160" t="s">
        <v>844</v>
      </c>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row>
    <row r="54" spans="1:32" ht="18" customHeight="1" x14ac:dyDescent="0.25">
      <c r="A54" s="160" t="s">
        <v>40</v>
      </c>
      <c r="B54" s="160" t="s">
        <v>845</v>
      </c>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row>
    <row r="55" spans="1:32" ht="18" customHeight="1" x14ac:dyDescent="0.25">
      <c r="A55" s="160" t="s">
        <v>40</v>
      </c>
      <c r="B55" s="160" t="s">
        <v>846</v>
      </c>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row>
    <row r="56" spans="1:32" ht="18" customHeight="1" x14ac:dyDescent="0.25">
      <c r="A56" s="160" t="s">
        <v>40</v>
      </c>
      <c r="B56" s="160" t="s">
        <v>847</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row>
    <row r="57" spans="1:32" ht="18" customHeight="1" x14ac:dyDescent="0.25">
      <c r="A57" s="160" t="s">
        <v>848</v>
      </c>
      <c r="B57" s="160" t="s">
        <v>41</v>
      </c>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row>
    <row r="58" spans="1:32" x14ac:dyDescent="0.25">
      <c r="A58" s="231" t="s">
        <v>860</v>
      </c>
      <c r="B58" s="231"/>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row>
    <row r="59" spans="1:32" x14ac:dyDescent="0.25">
      <c r="A59" s="231" t="s">
        <v>861</v>
      </c>
      <c r="B59" s="231"/>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row>
    <row r="60" spans="1:32" x14ac:dyDescent="0.25">
      <c r="A60" s="231" t="s">
        <v>862</v>
      </c>
      <c r="B60" s="231"/>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row>
    <row r="61" spans="1:32" x14ac:dyDescent="0.25">
      <c r="A61" s="231" t="s">
        <v>2358</v>
      </c>
      <c r="B61" s="231"/>
      <c r="C61" s="158" t="s">
        <v>154</v>
      </c>
      <c r="D61" s="158" t="s">
        <v>154</v>
      </c>
      <c r="E61" s="158" t="s">
        <v>154</v>
      </c>
      <c r="F61" s="158" t="s">
        <v>2359</v>
      </c>
      <c r="G61" s="158" t="s">
        <v>2359</v>
      </c>
      <c r="H61" s="158" t="s">
        <v>2359</v>
      </c>
      <c r="I61" s="158" t="s">
        <v>289</v>
      </c>
      <c r="J61" s="158" t="s">
        <v>289</v>
      </c>
      <c r="K61" s="158" t="s">
        <v>289</v>
      </c>
      <c r="L61" s="158" t="s">
        <v>289</v>
      </c>
      <c r="M61" s="158" t="s">
        <v>289</v>
      </c>
      <c r="N61" s="158" t="s">
        <v>289</v>
      </c>
      <c r="O61" s="158" t="s">
        <v>154</v>
      </c>
      <c r="P61" s="158" t="s">
        <v>154</v>
      </c>
      <c r="Q61" s="158" t="s">
        <v>154</v>
      </c>
      <c r="R61" s="158" t="s">
        <v>2359</v>
      </c>
      <c r="S61" s="158" t="s">
        <v>2359</v>
      </c>
      <c r="T61" s="158" t="s">
        <v>289</v>
      </c>
      <c r="U61" s="158" t="s">
        <v>289</v>
      </c>
      <c r="V61" s="158" t="s">
        <v>289</v>
      </c>
      <c r="W61" s="158" t="s">
        <v>289</v>
      </c>
      <c r="X61" s="158" t="s">
        <v>289</v>
      </c>
      <c r="Y61" s="158" t="s">
        <v>289</v>
      </c>
      <c r="Z61" s="158" t="s">
        <v>289</v>
      </c>
      <c r="AA61" s="158" t="s">
        <v>289</v>
      </c>
      <c r="AB61" s="158" t="s">
        <v>289</v>
      </c>
      <c r="AC61" s="158" t="s">
        <v>289</v>
      </c>
      <c r="AD61" s="158" t="s">
        <v>289</v>
      </c>
      <c r="AE61" s="158" t="s">
        <v>289</v>
      </c>
      <c r="AF61" s="158" t="s">
        <v>289</v>
      </c>
    </row>
    <row r="62" spans="1:32" ht="27" customHeight="1" x14ac:dyDescent="0.25">
      <c r="A62" s="231" t="s">
        <v>3</v>
      </c>
      <c r="B62" s="231"/>
      <c r="C62" s="232" t="s">
        <v>29</v>
      </c>
      <c r="D62" s="232"/>
      <c r="E62" s="232"/>
      <c r="F62" s="232"/>
      <c r="G62" s="232"/>
      <c r="H62" s="232"/>
      <c r="I62" s="232" t="s">
        <v>166</v>
      </c>
      <c r="J62" s="232" t="s">
        <v>29</v>
      </c>
      <c r="K62" s="232" t="s">
        <v>166</v>
      </c>
      <c r="L62" s="232" t="s">
        <v>29</v>
      </c>
      <c r="M62" s="232" t="s">
        <v>354</v>
      </c>
      <c r="N62" s="232" t="s">
        <v>166</v>
      </c>
      <c r="O62" s="232" t="s">
        <v>22</v>
      </c>
      <c r="P62" s="232"/>
      <c r="Q62" s="232"/>
      <c r="R62" s="232"/>
      <c r="S62" s="232"/>
      <c r="T62" s="232" t="s">
        <v>29</v>
      </c>
      <c r="U62" s="232" t="s">
        <v>2371</v>
      </c>
      <c r="V62" s="232"/>
      <c r="W62" s="232"/>
      <c r="X62" s="232" t="s">
        <v>22</v>
      </c>
      <c r="Y62" s="232" t="s">
        <v>936</v>
      </c>
      <c r="Z62" s="232" t="s">
        <v>22</v>
      </c>
      <c r="AA62" s="232" t="s">
        <v>2372</v>
      </c>
      <c r="AB62" s="232" t="s">
        <v>248</v>
      </c>
      <c r="AC62" s="232" t="s">
        <v>22</v>
      </c>
      <c r="AD62" s="232" t="s">
        <v>62</v>
      </c>
      <c r="AE62" s="232" t="s">
        <v>22</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2730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2731</v>
      </c>
      <c r="C5" s="1"/>
      <c r="D5" s="1"/>
      <c r="E5" s="1"/>
      <c r="F5" s="1"/>
      <c r="G5" s="1"/>
    </row>
    <row r="6" spans="1:7" ht="35.1" customHeight="1" x14ac:dyDescent="0.25">
      <c r="A6" s="1"/>
      <c r="B6" s="3" t="s">
        <v>3</v>
      </c>
      <c r="C6" s="3" t="s">
        <v>4</v>
      </c>
      <c r="D6" s="3" t="s">
        <v>6</v>
      </c>
      <c r="E6" s="3" t="s">
        <v>7</v>
      </c>
      <c r="F6" s="3" t="s">
        <v>8</v>
      </c>
      <c r="G6" s="3" t="s">
        <v>2732</v>
      </c>
    </row>
    <row r="7" spans="1:7" x14ac:dyDescent="0.25">
      <c r="A7" s="1"/>
      <c r="B7" s="6" t="s">
        <v>2367</v>
      </c>
      <c r="C7" s="6" t="s">
        <v>2733</v>
      </c>
      <c r="D7" s="86" t="s">
        <v>2734</v>
      </c>
      <c r="E7" s="86" t="s">
        <v>2735</v>
      </c>
      <c r="F7" s="86" t="s">
        <v>19</v>
      </c>
      <c r="G7" s="6" t="s">
        <v>2736</v>
      </c>
    </row>
    <row r="8" spans="1:7" x14ac:dyDescent="0.25">
      <c r="A8" s="1"/>
      <c r="B8" s="6" t="s">
        <v>2367</v>
      </c>
      <c r="C8" s="6" t="s">
        <v>2737</v>
      </c>
      <c r="D8" s="86" t="s">
        <v>2738</v>
      </c>
      <c r="E8" s="86" t="s">
        <v>2739</v>
      </c>
      <c r="F8" s="86" t="s">
        <v>19</v>
      </c>
      <c r="G8" s="6" t="s">
        <v>2736</v>
      </c>
    </row>
    <row r="9" spans="1:7" x14ac:dyDescent="0.25">
      <c r="A9" s="1"/>
      <c r="B9" s="6" t="s">
        <v>2740</v>
      </c>
      <c r="C9" s="6" t="s">
        <v>2741</v>
      </c>
      <c r="D9" s="86" t="s">
        <v>2742</v>
      </c>
      <c r="E9" s="86" t="s">
        <v>2743</v>
      </c>
      <c r="F9" s="86" t="s">
        <v>2744</v>
      </c>
      <c r="G9" s="6" t="s">
        <v>2745</v>
      </c>
    </row>
    <row r="10" spans="1:7" x14ac:dyDescent="0.25">
      <c r="A10" s="1"/>
      <c r="B10" s="6" t="s">
        <v>22</v>
      </c>
      <c r="C10" s="6" t="s">
        <v>2746</v>
      </c>
      <c r="D10" s="86" t="s">
        <v>2747</v>
      </c>
      <c r="E10" s="86" t="s">
        <v>2748</v>
      </c>
      <c r="F10" s="86" t="s">
        <v>19</v>
      </c>
      <c r="G10" s="6" t="s">
        <v>2749</v>
      </c>
    </row>
    <row r="11" spans="1:7" x14ac:dyDescent="0.25">
      <c r="A11" s="1"/>
      <c r="B11" s="6" t="s">
        <v>22</v>
      </c>
      <c r="C11" s="6" t="s">
        <v>2750</v>
      </c>
      <c r="D11" s="86" t="s">
        <v>2751</v>
      </c>
      <c r="E11" s="86" t="s">
        <v>2752</v>
      </c>
      <c r="F11" s="86" t="s">
        <v>19</v>
      </c>
      <c r="G11" s="6" t="s">
        <v>2753</v>
      </c>
    </row>
    <row r="12" spans="1:7" x14ac:dyDescent="0.25">
      <c r="A12" s="1"/>
      <c r="B12" s="6" t="s">
        <v>22</v>
      </c>
      <c r="C12" s="6" t="s">
        <v>2754</v>
      </c>
      <c r="D12" s="86" t="s">
        <v>2755</v>
      </c>
      <c r="E12" s="86" t="s">
        <v>2756</v>
      </c>
      <c r="F12" s="86" t="s">
        <v>19</v>
      </c>
      <c r="G12" s="6" t="s">
        <v>2757</v>
      </c>
    </row>
    <row r="13" spans="1:7" x14ac:dyDescent="0.25">
      <c r="A13" s="1"/>
      <c r="B13" s="6" t="s">
        <v>2361</v>
      </c>
      <c r="C13" s="6" t="s">
        <v>2758</v>
      </c>
      <c r="D13" s="86" t="s">
        <v>2759</v>
      </c>
      <c r="E13" s="86" t="s">
        <v>2760</v>
      </c>
      <c r="F13" s="86" t="s">
        <v>19</v>
      </c>
      <c r="G13" s="6" t="s">
        <v>2761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2762</v>
      </c>
      <c r="C5" s="1"/>
      <c r="D5" s="1"/>
      <c r="E5" s="1"/>
      <c r="F5" s="1"/>
      <c r="G5" s="1"/>
      <c r="H5" s="1"/>
      <c r="I5" s="1"/>
    </row>
    <row r="6" spans="1:9" ht="35.1" customHeight="1" x14ac:dyDescent="0.25">
      <c r="A6" s="1"/>
      <c r="B6" s="3" t="s">
        <v>4</v>
      </c>
      <c r="C6" s="3" t="s">
        <v>2763</v>
      </c>
      <c r="D6" s="3" t="s">
        <v>2764</v>
      </c>
      <c r="E6" s="3" t="s">
        <v>7</v>
      </c>
      <c r="F6" s="3" t="s">
        <v>8</v>
      </c>
      <c r="G6" s="3" t="s">
        <v>2765</v>
      </c>
      <c r="H6" s="3" t="s">
        <v>2732</v>
      </c>
      <c r="I6" s="3" t="s">
        <v>2766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2767</v>
      </c>
      <c r="C5" s="1"/>
      <c r="D5" s="1"/>
      <c r="E5" s="1"/>
      <c r="F5" s="1"/>
      <c r="G5" s="1"/>
      <c r="H5" s="1"/>
      <c r="I5" s="1"/>
    </row>
    <row r="6" spans="1:9" ht="30" customHeight="1" x14ac:dyDescent="0.25">
      <c r="A6" s="1"/>
      <c r="B6" s="200" t="s">
        <v>2768</v>
      </c>
      <c r="C6" s="200"/>
      <c r="D6" s="200"/>
      <c r="E6" s="200"/>
      <c r="F6" s="200"/>
      <c r="G6" s="200"/>
      <c r="H6" s="200"/>
      <c r="I6" s="200"/>
    </row>
    <row r="7" spans="1:9" ht="20.100000000000001" customHeight="1" x14ac:dyDescent="0.25">
      <c r="A7" s="1"/>
      <c r="B7" s="200" t="s">
        <v>2769</v>
      </c>
      <c r="C7" s="200" t="s">
        <v>2770</v>
      </c>
      <c r="D7" s="200"/>
      <c r="E7" s="200" t="s">
        <v>2771</v>
      </c>
      <c r="F7" s="200"/>
      <c r="G7" s="200" t="s">
        <v>2772</v>
      </c>
      <c r="H7" s="200"/>
      <c r="I7" s="200"/>
    </row>
    <row r="8" spans="1:9" ht="20.100000000000001" customHeight="1" x14ac:dyDescent="0.25">
      <c r="A8" s="1"/>
      <c r="B8" s="200"/>
      <c r="C8" s="3" t="s">
        <v>2773</v>
      </c>
      <c r="D8" s="3" t="s">
        <v>2774</v>
      </c>
      <c r="E8" s="3" t="s">
        <v>2773</v>
      </c>
      <c r="F8" s="3" t="s">
        <v>2774</v>
      </c>
      <c r="G8" s="3" t="s">
        <v>2773</v>
      </c>
      <c r="H8" s="3" t="s">
        <v>2774</v>
      </c>
      <c r="I8" s="3" t="s">
        <v>2775</v>
      </c>
    </row>
    <row r="9" spans="1:9" ht="25.5" x14ac:dyDescent="0.25">
      <c r="A9" s="1"/>
      <c r="B9" s="86" t="s">
        <v>2776</v>
      </c>
      <c r="C9" s="86" t="s">
        <v>2777</v>
      </c>
      <c r="D9" s="86" t="s">
        <v>2777</v>
      </c>
      <c r="E9" s="86" t="s">
        <v>2777</v>
      </c>
      <c r="F9" s="86" t="s">
        <v>2777</v>
      </c>
      <c r="G9" s="86" t="s">
        <v>2777</v>
      </c>
      <c r="H9" s="86" t="s">
        <v>2777</v>
      </c>
      <c r="I9" s="86" t="s">
        <v>2778</v>
      </c>
    </row>
    <row r="10" spans="1:9" ht="25.5" x14ac:dyDescent="0.25">
      <c r="A10" s="1"/>
      <c r="B10" s="86" t="s">
        <v>2779</v>
      </c>
      <c r="C10" s="86" t="s">
        <v>2777</v>
      </c>
      <c r="D10" s="86" t="s">
        <v>2777</v>
      </c>
      <c r="E10" s="86" t="s">
        <v>2777</v>
      </c>
      <c r="F10" s="86" t="s">
        <v>2777</v>
      </c>
      <c r="G10" s="86" t="s">
        <v>2777</v>
      </c>
      <c r="H10" s="86" t="s">
        <v>2777</v>
      </c>
      <c r="I10" s="86" t="s">
        <v>2778</v>
      </c>
    </row>
    <row r="11" spans="1:9" ht="25.5" x14ac:dyDescent="0.25">
      <c r="A11" s="1"/>
      <c r="B11" s="86" t="s">
        <v>2780</v>
      </c>
      <c r="C11" s="86" t="s">
        <v>2781</v>
      </c>
      <c r="D11" s="86" t="s">
        <v>2782</v>
      </c>
      <c r="E11" s="86" t="s">
        <v>2783</v>
      </c>
      <c r="F11" s="86" t="s">
        <v>2784</v>
      </c>
      <c r="G11" s="86" t="s">
        <v>956</v>
      </c>
      <c r="H11" s="86" t="s">
        <v>956</v>
      </c>
      <c r="I11" s="86" t="s">
        <v>956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147</v>
      </c>
      <c r="C14" s="200"/>
      <c r="D14" s="200"/>
      <c r="E14" s="200"/>
      <c r="F14" s="200"/>
      <c r="G14" s="200"/>
      <c r="H14" s="200"/>
      <c r="I14" s="200"/>
    </row>
    <row r="15" spans="1:9" ht="20.100000000000001" customHeight="1" x14ac:dyDescent="0.25">
      <c r="A15" s="1"/>
      <c r="B15" s="200" t="s">
        <v>2769</v>
      </c>
      <c r="C15" s="200" t="s">
        <v>2770</v>
      </c>
      <c r="D15" s="200"/>
      <c r="E15" s="200" t="s">
        <v>2771</v>
      </c>
      <c r="F15" s="200"/>
      <c r="G15" s="200" t="s">
        <v>2772</v>
      </c>
      <c r="H15" s="200"/>
      <c r="I15" s="200"/>
    </row>
    <row r="16" spans="1:9" ht="20.100000000000001" customHeight="1" x14ac:dyDescent="0.25">
      <c r="A16" s="1"/>
      <c r="B16" s="200"/>
      <c r="C16" s="3" t="s">
        <v>2773</v>
      </c>
      <c r="D16" s="3" t="s">
        <v>2774</v>
      </c>
      <c r="E16" s="3" t="s">
        <v>2773</v>
      </c>
      <c r="F16" s="3" t="s">
        <v>2774</v>
      </c>
      <c r="G16" s="3" t="s">
        <v>2773</v>
      </c>
      <c r="H16" s="3" t="s">
        <v>2774</v>
      </c>
      <c r="I16" s="3" t="s">
        <v>2775</v>
      </c>
    </row>
    <row r="17" spans="1:9" ht="25.5" x14ac:dyDescent="0.25">
      <c r="A17" s="1"/>
      <c r="B17" s="86" t="s">
        <v>2776</v>
      </c>
      <c r="C17" s="86" t="s">
        <v>2777</v>
      </c>
      <c r="D17" s="86" t="s">
        <v>2777</v>
      </c>
      <c r="E17" s="86" t="s">
        <v>2777</v>
      </c>
      <c r="F17" s="86" t="s">
        <v>2777</v>
      </c>
      <c r="G17" s="86" t="s">
        <v>2777</v>
      </c>
      <c r="H17" s="86" t="s">
        <v>2777</v>
      </c>
      <c r="I17" s="86" t="s">
        <v>2778</v>
      </c>
    </row>
    <row r="18" spans="1:9" ht="25.5" x14ac:dyDescent="0.25">
      <c r="A18" s="1"/>
      <c r="B18" s="86" t="s">
        <v>2779</v>
      </c>
      <c r="C18" s="86" t="s">
        <v>2777</v>
      </c>
      <c r="D18" s="86" t="s">
        <v>2777</v>
      </c>
      <c r="E18" s="86" t="s">
        <v>2777</v>
      </c>
      <c r="F18" s="86" t="s">
        <v>2777</v>
      </c>
      <c r="G18" s="86" t="s">
        <v>2777</v>
      </c>
      <c r="H18" s="86" t="s">
        <v>2777</v>
      </c>
      <c r="I18" s="86" t="s">
        <v>2778</v>
      </c>
    </row>
    <row r="19" spans="1:9" x14ac:dyDescent="0.25">
      <c r="A19" s="1"/>
      <c r="B19" s="86" t="s">
        <v>2780</v>
      </c>
      <c r="C19" s="86" t="s">
        <v>2777</v>
      </c>
      <c r="D19" s="86" t="s">
        <v>2777</v>
      </c>
      <c r="E19" s="86" t="s">
        <v>2777</v>
      </c>
      <c r="F19" s="86" t="s">
        <v>2777</v>
      </c>
      <c r="G19" s="86" t="s">
        <v>956</v>
      </c>
      <c r="H19" s="86" t="s">
        <v>956</v>
      </c>
      <c r="I19" s="86" t="s">
        <v>956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2785</v>
      </c>
      <c r="C22" s="200"/>
      <c r="D22" s="200"/>
      <c r="E22" s="200"/>
      <c r="F22" s="200"/>
      <c r="G22" s="200"/>
      <c r="H22" s="200"/>
      <c r="I22" s="200"/>
    </row>
    <row r="23" spans="1:9" ht="20.100000000000001" customHeight="1" x14ac:dyDescent="0.25">
      <c r="A23" s="1"/>
      <c r="B23" s="200" t="s">
        <v>2769</v>
      </c>
      <c r="C23" s="200" t="s">
        <v>2770</v>
      </c>
      <c r="D23" s="200"/>
      <c r="E23" s="200" t="s">
        <v>2771</v>
      </c>
      <c r="F23" s="200"/>
      <c r="G23" s="200" t="s">
        <v>2772</v>
      </c>
      <c r="H23" s="200"/>
      <c r="I23" s="200"/>
    </row>
    <row r="24" spans="1:9" ht="20.100000000000001" customHeight="1" x14ac:dyDescent="0.25">
      <c r="A24" s="1"/>
      <c r="B24" s="200"/>
      <c r="C24" s="3" t="s">
        <v>2773</v>
      </c>
      <c r="D24" s="3" t="s">
        <v>2774</v>
      </c>
      <c r="E24" s="3" t="s">
        <v>2773</v>
      </c>
      <c r="F24" s="3" t="s">
        <v>2774</v>
      </c>
      <c r="G24" s="3" t="s">
        <v>2773</v>
      </c>
      <c r="H24" s="3" t="s">
        <v>2774</v>
      </c>
      <c r="I24" s="3" t="s">
        <v>2775</v>
      </c>
    </row>
    <row r="25" spans="1:9" ht="25.5" x14ac:dyDescent="0.25">
      <c r="A25" s="1"/>
      <c r="B25" s="86" t="s">
        <v>2776</v>
      </c>
      <c r="C25" s="86" t="s">
        <v>2777</v>
      </c>
      <c r="D25" s="86" t="s">
        <v>2777</v>
      </c>
      <c r="E25" s="86" t="s">
        <v>2777</v>
      </c>
      <c r="F25" s="86" t="s">
        <v>2777</v>
      </c>
      <c r="G25" s="86" t="s">
        <v>2777</v>
      </c>
      <c r="H25" s="86" t="s">
        <v>2777</v>
      </c>
      <c r="I25" s="86" t="s">
        <v>2778</v>
      </c>
    </row>
    <row r="26" spans="1:9" ht="25.5" x14ac:dyDescent="0.25">
      <c r="A26" s="1"/>
      <c r="B26" s="86" t="s">
        <v>2779</v>
      </c>
      <c r="C26" s="86" t="s">
        <v>2777</v>
      </c>
      <c r="D26" s="86" t="s">
        <v>2777</v>
      </c>
      <c r="E26" s="86" t="s">
        <v>2777</v>
      </c>
      <c r="F26" s="86" t="s">
        <v>2777</v>
      </c>
      <c r="G26" s="86" t="s">
        <v>2777</v>
      </c>
      <c r="H26" s="86" t="s">
        <v>2777</v>
      </c>
      <c r="I26" s="86" t="s">
        <v>2778</v>
      </c>
    </row>
    <row r="27" spans="1:9" ht="25.5" x14ac:dyDescent="0.25">
      <c r="A27" s="1"/>
      <c r="B27" s="86" t="s">
        <v>2780</v>
      </c>
      <c r="C27" s="86" t="s">
        <v>2781</v>
      </c>
      <c r="D27" s="86" t="s">
        <v>2782</v>
      </c>
      <c r="E27" s="86" t="s">
        <v>2783</v>
      </c>
      <c r="F27" s="86" t="s">
        <v>2786</v>
      </c>
      <c r="G27" s="86" t="s">
        <v>956</v>
      </c>
      <c r="H27" s="86" t="s">
        <v>956</v>
      </c>
      <c r="I27" s="86" t="s">
        <v>956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2716</v>
      </c>
      <c r="C30" s="200"/>
      <c r="D30" s="200"/>
      <c r="E30" s="200"/>
      <c r="F30" s="200"/>
      <c r="G30" s="200"/>
      <c r="H30" s="200"/>
      <c r="I30" s="200"/>
    </row>
    <row r="31" spans="1:9" ht="20.100000000000001" customHeight="1" x14ac:dyDescent="0.25">
      <c r="A31" s="1"/>
      <c r="B31" s="200" t="s">
        <v>2769</v>
      </c>
      <c r="C31" s="200" t="s">
        <v>2770</v>
      </c>
      <c r="D31" s="200"/>
      <c r="E31" s="200" t="s">
        <v>2771</v>
      </c>
      <c r="F31" s="200"/>
      <c r="G31" s="200" t="s">
        <v>2772</v>
      </c>
      <c r="H31" s="200"/>
      <c r="I31" s="200"/>
    </row>
    <row r="32" spans="1:9" ht="20.100000000000001" customHeight="1" x14ac:dyDescent="0.25">
      <c r="A32" s="1"/>
      <c r="B32" s="200"/>
      <c r="C32" s="3" t="s">
        <v>2773</v>
      </c>
      <c r="D32" s="3" t="s">
        <v>2774</v>
      </c>
      <c r="E32" s="3" t="s">
        <v>2773</v>
      </c>
      <c r="F32" s="3" t="s">
        <v>2774</v>
      </c>
      <c r="G32" s="3" t="s">
        <v>2773</v>
      </c>
      <c r="H32" s="3" t="s">
        <v>2774</v>
      </c>
      <c r="I32" s="3" t="s">
        <v>2775</v>
      </c>
    </row>
    <row r="33" spans="1:9" ht="25.5" x14ac:dyDescent="0.25">
      <c r="A33" s="1"/>
      <c r="B33" s="86" t="s">
        <v>2776</v>
      </c>
      <c r="C33" s="86" t="s">
        <v>2777</v>
      </c>
      <c r="D33" s="86" t="s">
        <v>2777</v>
      </c>
      <c r="E33" s="86" t="s">
        <v>2777</v>
      </c>
      <c r="F33" s="86" t="s">
        <v>2777</v>
      </c>
      <c r="G33" s="86" t="s">
        <v>2777</v>
      </c>
      <c r="H33" s="86" t="s">
        <v>2777</v>
      </c>
      <c r="I33" s="86" t="s">
        <v>2778</v>
      </c>
    </row>
    <row r="34" spans="1:9" ht="25.5" x14ac:dyDescent="0.25">
      <c r="A34" s="1"/>
      <c r="B34" s="86" t="s">
        <v>2779</v>
      </c>
      <c r="C34" s="86" t="s">
        <v>2777</v>
      </c>
      <c r="D34" s="86" t="s">
        <v>2777</v>
      </c>
      <c r="E34" s="86" t="s">
        <v>2777</v>
      </c>
      <c r="F34" s="86" t="s">
        <v>2777</v>
      </c>
      <c r="G34" s="86" t="s">
        <v>2777</v>
      </c>
      <c r="H34" s="86" t="s">
        <v>2777</v>
      </c>
      <c r="I34" s="86" t="s">
        <v>2778</v>
      </c>
    </row>
    <row r="35" spans="1:9" ht="25.5" x14ac:dyDescent="0.25">
      <c r="A35" s="1"/>
      <c r="B35" s="86" t="s">
        <v>2780</v>
      </c>
      <c r="C35" s="86" t="s">
        <v>2781</v>
      </c>
      <c r="D35" s="86" t="s">
        <v>2782</v>
      </c>
      <c r="E35" s="86" t="s">
        <v>2783</v>
      </c>
      <c r="F35" s="86" t="s">
        <v>2784</v>
      </c>
      <c r="G35" s="86" t="s">
        <v>956</v>
      </c>
      <c r="H35" s="86" t="s">
        <v>956</v>
      </c>
      <c r="I35" s="86" t="s">
        <v>956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472</v>
      </c>
      <c r="C38" s="200"/>
      <c r="D38" s="200"/>
      <c r="E38" s="200"/>
      <c r="F38" s="200"/>
      <c r="G38" s="200"/>
      <c r="H38" s="200"/>
      <c r="I38" s="200"/>
    </row>
    <row r="39" spans="1:9" ht="20.100000000000001" customHeight="1" x14ac:dyDescent="0.25">
      <c r="A39" s="1"/>
      <c r="B39" s="200" t="s">
        <v>2769</v>
      </c>
      <c r="C39" s="200" t="s">
        <v>2770</v>
      </c>
      <c r="D39" s="200"/>
      <c r="E39" s="200" t="s">
        <v>2771</v>
      </c>
      <c r="F39" s="200"/>
      <c r="G39" s="200" t="s">
        <v>2772</v>
      </c>
      <c r="H39" s="200"/>
      <c r="I39" s="200"/>
    </row>
    <row r="40" spans="1:9" ht="20.100000000000001" customHeight="1" x14ac:dyDescent="0.25">
      <c r="A40" s="1"/>
      <c r="B40" s="200"/>
      <c r="C40" s="3" t="s">
        <v>2773</v>
      </c>
      <c r="D40" s="3" t="s">
        <v>2774</v>
      </c>
      <c r="E40" s="3" t="s">
        <v>2773</v>
      </c>
      <c r="F40" s="3" t="s">
        <v>2774</v>
      </c>
      <c r="G40" s="3" t="s">
        <v>2773</v>
      </c>
      <c r="H40" s="3" t="s">
        <v>2774</v>
      </c>
      <c r="I40" s="3" t="s">
        <v>2775</v>
      </c>
    </row>
    <row r="41" spans="1:9" ht="25.5" x14ac:dyDescent="0.25">
      <c r="A41" s="1"/>
      <c r="B41" s="86" t="s">
        <v>2776</v>
      </c>
      <c r="C41" s="86" t="s">
        <v>2777</v>
      </c>
      <c r="D41" s="86" t="s">
        <v>2777</v>
      </c>
      <c r="E41" s="86" t="s">
        <v>2777</v>
      </c>
      <c r="F41" s="86" t="s">
        <v>2777</v>
      </c>
      <c r="G41" s="86" t="s">
        <v>2777</v>
      </c>
      <c r="H41" s="86" t="s">
        <v>2777</v>
      </c>
      <c r="I41" s="86" t="s">
        <v>2778</v>
      </c>
    </row>
    <row r="42" spans="1:9" ht="25.5" x14ac:dyDescent="0.25">
      <c r="A42" s="1"/>
      <c r="B42" s="86" t="s">
        <v>2779</v>
      </c>
      <c r="C42" s="86" t="s">
        <v>2777</v>
      </c>
      <c r="D42" s="86" t="s">
        <v>2777</v>
      </c>
      <c r="E42" s="86" t="s">
        <v>2777</v>
      </c>
      <c r="F42" s="86" t="s">
        <v>2777</v>
      </c>
      <c r="G42" s="86" t="s">
        <v>2777</v>
      </c>
      <c r="H42" s="86" t="s">
        <v>2777</v>
      </c>
      <c r="I42" s="86" t="s">
        <v>2778</v>
      </c>
    </row>
    <row r="43" spans="1:9" ht="25.5" x14ac:dyDescent="0.25">
      <c r="A43" s="1"/>
      <c r="B43" s="86" t="s">
        <v>2780</v>
      </c>
      <c r="C43" s="86" t="s">
        <v>2781</v>
      </c>
      <c r="D43" s="86" t="s">
        <v>2787</v>
      </c>
      <c r="E43" s="86" t="s">
        <v>2783</v>
      </c>
      <c r="F43" s="86" t="s">
        <v>2786</v>
      </c>
      <c r="G43" s="86" t="s">
        <v>956</v>
      </c>
      <c r="H43" s="86" t="s">
        <v>956</v>
      </c>
      <c r="I43" s="86" t="s">
        <v>956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2788</v>
      </c>
      <c r="C46" s="200"/>
      <c r="D46" s="200"/>
      <c r="E46" s="200"/>
      <c r="F46" s="200"/>
      <c r="G46" s="200"/>
      <c r="H46" s="200"/>
      <c r="I46" s="200"/>
    </row>
    <row r="47" spans="1:9" ht="20.100000000000001" customHeight="1" x14ac:dyDescent="0.25">
      <c r="A47" s="1"/>
      <c r="B47" s="200" t="s">
        <v>2769</v>
      </c>
      <c r="C47" s="200" t="s">
        <v>2770</v>
      </c>
      <c r="D47" s="200"/>
      <c r="E47" s="200" t="s">
        <v>2771</v>
      </c>
      <c r="F47" s="200"/>
      <c r="G47" s="200" t="s">
        <v>2772</v>
      </c>
      <c r="H47" s="200"/>
      <c r="I47" s="200"/>
    </row>
    <row r="48" spans="1:9" ht="20.100000000000001" customHeight="1" x14ac:dyDescent="0.25">
      <c r="A48" s="1"/>
      <c r="B48" s="200"/>
      <c r="C48" s="3" t="s">
        <v>2773</v>
      </c>
      <c r="D48" s="3" t="s">
        <v>2774</v>
      </c>
      <c r="E48" s="3" t="s">
        <v>2773</v>
      </c>
      <c r="F48" s="3" t="s">
        <v>2774</v>
      </c>
      <c r="G48" s="3" t="s">
        <v>2773</v>
      </c>
      <c r="H48" s="3" t="s">
        <v>2774</v>
      </c>
      <c r="I48" s="3" t="s">
        <v>2775</v>
      </c>
    </row>
    <row r="49" spans="1:9" ht="25.5" x14ac:dyDescent="0.25">
      <c r="A49" s="1"/>
      <c r="B49" s="86" t="s">
        <v>2776</v>
      </c>
      <c r="C49" s="86" t="s">
        <v>2777</v>
      </c>
      <c r="D49" s="86" t="s">
        <v>2777</v>
      </c>
      <c r="E49" s="86" t="s">
        <v>2777</v>
      </c>
      <c r="F49" s="86" t="s">
        <v>2777</v>
      </c>
      <c r="G49" s="86" t="s">
        <v>2777</v>
      </c>
      <c r="H49" s="86" t="s">
        <v>2777</v>
      </c>
      <c r="I49" s="86" t="s">
        <v>2778</v>
      </c>
    </row>
    <row r="50" spans="1:9" ht="25.5" x14ac:dyDescent="0.25">
      <c r="A50" s="1"/>
      <c r="B50" s="86" t="s">
        <v>2779</v>
      </c>
      <c r="C50" s="86" t="s">
        <v>2777</v>
      </c>
      <c r="D50" s="86" t="s">
        <v>2777</v>
      </c>
      <c r="E50" s="86" t="s">
        <v>2777</v>
      </c>
      <c r="F50" s="86" t="s">
        <v>2777</v>
      </c>
      <c r="G50" s="86" t="s">
        <v>2777</v>
      </c>
      <c r="H50" s="86" t="s">
        <v>2777</v>
      </c>
      <c r="I50" s="86" t="s">
        <v>2778</v>
      </c>
    </row>
    <row r="51" spans="1:9" ht="25.5" x14ac:dyDescent="0.25">
      <c r="A51" s="1"/>
      <c r="B51" s="86" t="s">
        <v>2780</v>
      </c>
      <c r="C51" s="86" t="s">
        <v>2781</v>
      </c>
      <c r="D51" s="86" t="s">
        <v>2782</v>
      </c>
      <c r="E51" s="86" t="s">
        <v>2783</v>
      </c>
      <c r="F51" s="86" t="s">
        <v>2786</v>
      </c>
      <c r="G51" s="86" t="s">
        <v>956</v>
      </c>
      <c r="H51" s="86" t="s">
        <v>956</v>
      </c>
      <c r="I51" s="86" t="s">
        <v>956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2789</v>
      </c>
      <c r="C54" s="200"/>
      <c r="D54" s="200"/>
      <c r="E54" s="200"/>
      <c r="F54" s="200"/>
      <c r="G54" s="200"/>
      <c r="H54" s="200"/>
      <c r="I54" s="200"/>
    </row>
    <row r="55" spans="1:9" ht="20.100000000000001" customHeight="1" x14ac:dyDescent="0.25">
      <c r="A55" s="1"/>
      <c r="B55" s="200" t="s">
        <v>2769</v>
      </c>
      <c r="C55" s="200" t="s">
        <v>2770</v>
      </c>
      <c r="D55" s="200"/>
      <c r="E55" s="200" t="s">
        <v>2771</v>
      </c>
      <c r="F55" s="200"/>
      <c r="G55" s="200" t="s">
        <v>2772</v>
      </c>
      <c r="H55" s="200"/>
      <c r="I55" s="200"/>
    </row>
    <row r="56" spans="1:9" ht="20.100000000000001" customHeight="1" x14ac:dyDescent="0.25">
      <c r="A56" s="1"/>
      <c r="B56" s="200"/>
      <c r="C56" s="3" t="s">
        <v>2773</v>
      </c>
      <c r="D56" s="3" t="s">
        <v>2774</v>
      </c>
      <c r="E56" s="3" t="s">
        <v>2773</v>
      </c>
      <c r="F56" s="3" t="s">
        <v>2774</v>
      </c>
      <c r="G56" s="3" t="s">
        <v>2773</v>
      </c>
      <c r="H56" s="3" t="s">
        <v>2774</v>
      </c>
      <c r="I56" s="3" t="s">
        <v>2775</v>
      </c>
    </row>
    <row r="57" spans="1:9" ht="25.5" x14ac:dyDescent="0.25">
      <c r="A57" s="1"/>
      <c r="B57" s="86" t="s">
        <v>2776</v>
      </c>
      <c r="C57" s="86" t="s">
        <v>2777</v>
      </c>
      <c r="D57" s="86" t="s">
        <v>2777</v>
      </c>
      <c r="E57" s="86" t="s">
        <v>2777</v>
      </c>
      <c r="F57" s="86" t="s">
        <v>2777</v>
      </c>
      <c r="G57" s="86" t="s">
        <v>2777</v>
      </c>
      <c r="H57" s="86" t="s">
        <v>2777</v>
      </c>
      <c r="I57" s="86" t="s">
        <v>2778</v>
      </c>
    </row>
    <row r="58" spans="1:9" ht="25.5" x14ac:dyDescent="0.25">
      <c r="A58" s="1"/>
      <c r="B58" s="86" t="s">
        <v>2779</v>
      </c>
      <c r="C58" s="86" t="s">
        <v>2777</v>
      </c>
      <c r="D58" s="86" t="s">
        <v>2777</v>
      </c>
      <c r="E58" s="86" t="s">
        <v>2777</v>
      </c>
      <c r="F58" s="86" t="s">
        <v>2777</v>
      </c>
      <c r="G58" s="86" t="s">
        <v>2777</v>
      </c>
      <c r="H58" s="86" t="s">
        <v>2777</v>
      </c>
      <c r="I58" s="86" t="s">
        <v>2778</v>
      </c>
    </row>
    <row r="59" spans="1:9" ht="25.5" x14ac:dyDescent="0.25">
      <c r="A59" s="1"/>
      <c r="B59" s="86" t="s">
        <v>2780</v>
      </c>
      <c r="C59" s="86" t="s">
        <v>2781</v>
      </c>
      <c r="D59" s="86" t="s">
        <v>2782</v>
      </c>
      <c r="E59" s="86" t="s">
        <v>2783</v>
      </c>
      <c r="F59" s="86" t="s">
        <v>2786</v>
      </c>
      <c r="G59" s="86" t="s">
        <v>956</v>
      </c>
      <c r="H59" s="86" t="s">
        <v>956</v>
      </c>
      <c r="I59" s="86" t="s">
        <v>956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686</v>
      </c>
      <c r="C62" s="200"/>
      <c r="D62" s="200"/>
      <c r="E62" s="200"/>
      <c r="F62" s="200"/>
      <c r="G62" s="200"/>
      <c r="H62" s="200"/>
      <c r="I62" s="200"/>
    </row>
    <row r="63" spans="1:9" ht="20.100000000000001" customHeight="1" x14ac:dyDescent="0.25">
      <c r="A63" s="1"/>
      <c r="B63" s="200" t="s">
        <v>2769</v>
      </c>
      <c r="C63" s="200" t="s">
        <v>2770</v>
      </c>
      <c r="D63" s="200"/>
      <c r="E63" s="200" t="s">
        <v>2771</v>
      </c>
      <c r="F63" s="200"/>
      <c r="G63" s="200" t="s">
        <v>2772</v>
      </c>
      <c r="H63" s="200"/>
      <c r="I63" s="200"/>
    </row>
    <row r="64" spans="1:9" ht="20.100000000000001" customHeight="1" x14ac:dyDescent="0.25">
      <c r="A64" s="1"/>
      <c r="B64" s="200"/>
      <c r="C64" s="3" t="s">
        <v>2773</v>
      </c>
      <c r="D64" s="3" t="s">
        <v>2774</v>
      </c>
      <c r="E64" s="3" t="s">
        <v>2773</v>
      </c>
      <c r="F64" s="3" t="s">
        <v>2774</v>
      </c>
      <c r="G64" s="3" t="s">
        <v>2773</v>
      </c>
      <c r="H64" s="3" t="s">
        <v>2774</v>
      </c>
      <c r="I64" s="3" t="s">
        <v>2775</v>
      </c>
    </row>
    <row r="65" spans="1:9" ht="25.5" x14ac:dyDescent="0.25">
      <c r="A65" s="1"/>
      <c r="B65" s="86" t="s">
        <v>2776</v>
      </c>
      <c r="C65" s="86" t="s">
        <v>2777</v>
      </c>
      <c r="D65" s="86" t="s">
        <v>2777</v>
      </c>
      <c r="E65" s="86" t="s">
        <v>2777</v>
      </c>
      <c r="F65" s="86" t="s">
        <v>2777</v>
      </c>
      <c r="G65" s="86" t="s">
        <v>2777</v>
      </c>
      <c r="H65" s="86" t="s">
        <v>2777</v>
      </c>
      <c r="I65" s="86" t="s">
        <v>2778</v>
      </c>
    </row>
    <row r="66" spans="1:9" ht="25.5" x14ac:dyDescent="0.25">
      <c r="A66" s="1"/>
      <c r="B66" s="86" t="s">
        <v>2779</v>
      </c>
      <c r="C66" s="86" t="s">
        <v>2777</v>
      </c>
      <c r="D66" s="86" t="s">
        <v>2777</v>
      </c>
      <c r="E66" s="86" t="s">
        <v>2777</v>
      </c>
      <c r="F66" s="86" t="s">
        <v>2777</v>
      </c>
      <c r="G66" s="86" t="s">
        <v>2777</v>
      </c>
      <c r="H66" s="86" t="s">
        <v>2777</v>
      </c>
      <c r="I66" s="86" t="s">
        <v>2778</v>
      </c>
    </row>
    <row r="67" spans="1:9" ht="25.5" x14ac:dyDescent="0.25">
      <c r="A67" s="1"/>
      <c r="B67" s="86" t="s">
        <v>2780</v>
      </c>
      <c r="C67" s="86" t="s">
        <v>2781</v>
      </c>
      <c r="D67" s="86" t="s">
        <v>2790</v>
      </c>
      <c r="E67" s="86" t="s">
        <v>2783</v>
      </c>
      <c r="F67" s="86" t="s">
        <v>2786</v>
      </c>
      <c r="G67" s="86" t="s">
        <v>956</v>
      </c>
      <c r="H67" s="86" t="s">
        <v>956</v>
      </c>
      <c r="I67" s="86" t="s">
        <v>956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2791</v>
      </c>
      <c r="C5" s="1"/>
      <c r="D5" s="1"/>
      <c r="E5" s="1"/>
      <c r="F5" s="1"/>
      <c r="G5" s="1"/>
    </row>
    <row r="6" spans="1:7" ht="30" customHeight="1" x14ac:dyDescent="0.25">
      <c r="A6" s="1"/>
      <c r="B6" s="200" t="s">
        <v>2768</v>
      </c>
      <c r="C6" s="200"/>
      <c r="D6" s="200"/>
      <c r="E6" s="200"/>
      <c r="F6" s="200"/>
      <c r="G6" s="200"/>
    </row>
    <row r="7" spans="1:7" x14ac:dyDescent="0.25">
      <c r="A7" s="1"/>
      <c r="B7" s="200" t="s">
        <v>2792</v>
      </c>
      <c r="C7" s="200" t="s">
        <v>2793</v>
      </c>
      <c r="D7" s="200" t="s">
        <v>2794</v>
      </c>
      <c r="E7" s="200" t="s">
        <v>2795</v>
      </c>
      <c r="F7" s="200" t="s">
        <v>2796</v>
      </c>
      <c r="G7" s="200"/>
    </row>
    <row r="8" spans="1:7" x14ac:dyDescent="0.25">
      <c r="A8" s="1"/>
      <c r="B8" s="200"/>
      <c r="C8" s="200"/>
      <c r="D8" s="200"/>
      <c r="E8" s="200"/>
      <c r="F8" s="200" t="s">
        <v>2774</v>
      </c>
      <c r="G8" s="200"/>
    </row>
    <row r="9" spans="1:7" x14ac:dyDescent="0.25">
      <c r="A9" s="1"/>
      <c r="B9" s="200"/>
      <c r="C9" s="200"/>
      <c r="D9" s="200"/>
      <c r="E9" s="200"/>
      <c r="F9" s="3" t="s">
        <v>2797</v>
      </c>
      <c r="G9" s="3" t="s">
        <v>2798</v>
      </c>
    </row>
    <row r="10" spans="1:7" x14ac:dyDescent="0.25">
      <c r="A10" s="1"/>
      <c r="B10" s="86" t="s">
        <v>2776</v>
      </c>
      <c r="C10" s="86" t="s">
        <v>2777</v>
      </c>
      <c r="D10" s="86" t="s">
        <v>2777</v>
      </c>
      <c r="E10" s="86">
        <v>0</v>
      </c>
      <c r="F10" s="86">
        <v>60.36</v>
      </c>
      <c r="G10" s="86">
        <v>59.64</v>
      </c>
    </row>
    <row r="11" spans="1:7" x14ac:dyDescent="0.25">
      <c r="A11" s="1"/>
      <c r="B11" s="86" t="s">
        <v>2799</v>
      </c>
      <c r="C11" s="86" t="s">
        <v>2777</v>
      </c>
      <c r="D11" s="86" t="s">
        <v>2777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147</v>
      </c>
      <c r="C14" s="200"/>
      <c r="D14" s="200"/>
      <c r="E14" s="200"/>
      <c r="F14" s="200"/>
      <c r="G14" s="200"/>
    </row>
    <row r="15" spans="1:7" x14ac:dyDescent="0.25">
      <c r="A15" s="1"/>
      <c r="B15" s="200" t="s">
        <v>2792</v>
      </c>
      <c r="C15" s="200" t="s">
        <v>2793</v>
      </c>
      <c r="D15" s="200" t="s">
        <v>2794</v>
      </c>
      <c r="E15" s="200" t="s">
        <v>2795</v>
      </c>
      <c r="F15" s="200" t="s">
        <v>2796</v>
      </c>
      <c r="G15" s="200"/>
    </row>
    <row r="16" spans="1:7" x14ac:dyDescent="0.25">
      <c r="A16" s="1"/>
      <c r="B16" s="200"/>
      <c r="C16" s="200"/>
      <c r="D16" s="200"/>
      <c r="E16" s="200"/>
      <c r="F16" s="200" t="s">
        <v>2774</v>
      </c>
      <c r="G16" s="200"/>
    </row>
    <row r="17" spans="1:7" x14ac:dyDescent="0.25">
      <c r="A17" s="1"/>
      <c r="B17" s="200"/>
      <c r="C17" s="200"/>
      <c r="D17" s="200"/>
      <c r="E17" s="200"/>
      <c r="F17" s="3" t="s">
        <v>2797</v>
      </c>
      <c r="G17" s="3" t="s">
        <v>2798</v>
      </c>
    </row>
    <row r="18" spans="1:7" x14ac:dyDescent="0.25">
      <c r="A18" s="1"/>
      <c r="B18" s="86" t="s">
        <v>2776</v>
      </c>
      <c r="C18" s="86" t="s">
        <v>2777</v>
      </c>
      <c r="D18" s="86" t="s">
        <v>2777</v>
      </c>
      <c r="E18" s="86">
        <v>0</v>
      </c>
      <c r="F18" s="86">
        <v>60.36</v>
      </c>
      <c r="G18" s="86">
        <v>59.64</v>
      </c>
    </row>
    <row r="19" spans="1:7" x14ac:dyDescent="0.25">
      <c r="A19" s="1"/>
      <c r="B19" s="86" t="s">
        <v>2799</v>
      </c>
      <c r="C19" s="86" t="s">
        <v>2777</v>
      </c>
      <c r="D19" s="86" t="s">
        <v>2777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2785</v>
      </c>
      <c r="C22" s="200"/>
      <c r="D22" s="200"/>
      <c r="E22" s="200"/>
      <c r="F22" s="200"/>
      <c r="G22" s="200"/>
    </row>
    <row r="23" spans="1:7" x14ac:dyDescent="0.25">
      <c r="A23" s="1"/>
      <c r="B23" s="200" t="s">
        <v>2792</v>
      </c>
      <c r="C23" s="200" t="s">
        <v>2793</v>
      </c>
      <c r="D23" s="200" t="s">
        <v>2794</v>
      </c>
      <c r="E23" s="200" t="s">
        <v>2795</v>
      </c>
      <c r="F23" s="200" t="s">
        <v>2796</v>
      </c>
      <c r="G23" s="200"/>
    </row>
    <row r="24" spans="1:7" x14ac:dyDescent="0.25">
      <c r="A24" s="1"/>
      <c r="B24" s="200"/>
      <c r="C24" s="200"/>
      <c r="D24" s="200"/>
      <c r="E24" s="200"/>
      <c r="F24" s="200" t="s">
        <v>2774</v>
      </c>
      <c r="G24" s="200"/>
    </row>
    <row r="25" spans="1:7" x14ac:dyDescent="0.25">
      <c r="A25" s="1"/>
      <c r="B25" s="200"/>
      <c r="C25" s="200"/>
      <c r="D25" s="200"/>
      <c r="E25" s="200"/>
      <c r="F25" s="3" t="s">
        <v>2797</v>
      </c>
      <c r="G25" s="3" t="s">
        <v>2798</v>
      </c>
    </row>
    <row r="26" spans="1:7" x14ac:dyDescent="0.25">
      <c r="A26" s="1"/>
      <c r="B26" s="86" t="s">
        <v>2776</v>
      </c>
      <c r="C26" s="86" t="s">
        <v>2777</v>
      </c>
      <c r="D26" s="86" t="s">
        <v>2777</v>
      </c>
      <c r="E26" s="86">
        <v>0</v>
      </c>
      <c r="F26" s="86">
        <v>60.36</v>
      </c>
      <c r="G26" s="86">
        <v>59.64</v>
      </c>
    </row>
    <row r="27" spans="1:7" x14ac:dyDescent="0.25">
      <c r="A27" s="1"/>
      <c r="B27" s="86" t="s">
        <v>2799</v>
      </c>
      <c r="C27" s="86" t="s">
        <v>2777</v>
      </c>
      <c r="D27" s="86" t="s">
        <v>2777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2716</v>
      </c>
      <c r="C30" s="200"/>
      <c r="D30" s="200"/>
      <c r="E30" s="200"/>
      <c r="F30" s="200"/>
      <c r="G30" s="200"/>
    </row>
    <row r="31" spans="1:7" x14ac:dyDescent="0.25">
      <c r="A31" s="1"/>
      <c r="B31" s="200" t="s">
        <v>2792</v>
      </c>
      <c r="C31" s="200" t="s">
        <v>2793</v>
      </c>
      <c r="D31" s="200" t="s">
        <v>2794</v>
      </c>
      <c r="E31" s="200" t="s">
        <v>2795</v>
      </c>
      <c r="F31" s="200" t="s">
        <v>2796</v>
      </c>
      <c r="G31" s="200"/>
    </row>
    <row r="32" spans="1:7" x14ac:dyDescent="0.25">
      <c r="A32" s="1"/>
      <c r="B32" s="200"/>
      <c r="C32" s="200"/>
      <c r="D32" s="200"/>
      <c r="E32" s="200"/>
      <c r="F32" s="200" t="s">
        <v>2774</v>
      </c>
      <c r="G32" s="200"/>
    </row>
    <row r="33" spans="1:7" x14ac:dyDescent="0.25">
      <c r="A33" s="1"/>
      <c r="B33" s="200"/>
      <c r="C33" s="200"/>
      <c r="D33" s="200"/>
      <c r="E33" s="200"/>
      <c r="F33" s="3" t="s">
        <v>2797</v>
      </c>
      <c r="G33" s="3" t="s">
        <v>2798</v>
      </c>
    </row>
    <row r="34" spans="1:7" x14ac:dyDescent="0.25">
      <c r="A34" s="1"/>
      <c r="B34" s="86" t="s">
        <v>2776</v>
      </c>
      <c r="C34" s="86" t="s">
        <v>2777</v>
      </c>
      <c r="D34" s="86" t="s">
        <v>2777</v>
      </c>
      <c r="E34" s="86">
        <v>0</v>
      </c>
      <c r="F34" s="86">
        <v>60.36</v>
      </c>
      <c r="G34" s="86">
        <v>59.64</v>
      </c>
    </row>
    <row r="35" spans="1:7" x14ac:dyDescent="0.25">
      <c r="A35" s="1"/>
      <c r="B35" s="86" t="s">
        <v>2799</v>
      </c>
      <c r="C35" s="86" t="s">
        <v>2777</v>
      </c>
      <c r="D35" s="86" t="s">
        <v>2777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472</v>
      </c>
      <c r="C38" s="200"/>
      <c r="D38" s="200"/>
      <c r="E38" s="200"/>
      <c r="F38" s="200"/>
      <c r="G38" s="200"/>
    </row>
    <row r="39" spans="1:7" x14ac:dyDescent="0.25">
      <c r="A39" s="1"/>
      <c r="B39" s="200" t="s">
        <v>2792</v>
      </c>
      <c r="C39" s="200" t="s">
        <v>2793</v>
      </c>
      <c r="D39" s="200" t="s">
        <v>2794</v>
      </c>
      <c r="E39" s="200" t="s">
        <v>2795</v>
      </c>
      <c r="F39" s="200" t="s">
        <v>2796</v>
      </c>
      <c r="G39" s="200"/>
    </row>
    <row r="40" spans="1:7" x14ac:dyDescent="0.25">
      <c r="A40" s="1"/>
      <c r="B40" s="200"/>
      <c r="C40" s="200"/>
      <c r="D40" s="200"/>
      <c r="E40" s="200"/>
      <c r="F40" s="200" t="s">
        <v>2774</v>
      </c>
      <c r="G40" s="200"/>
    </row>
    <row r="41" spans="1:7" x14ac:dyDescent="0.25">
      <c r="A41" s="1"/>
      <c r="B41" s="200"/>
      <c r="C41" s="200"/>
      <c r="D41" s="200"/>
      <c r="E41" s="200"/>
      <c r="F41" s="3" t="s">
        <v>2797</v>
      </c>
      <c r="G41" s="3" t="s">
        <v>2798</v>
      </c>
    </row>
    <row r="42" spans="1:7" x14ac:dyDescent="0.25">
      <c r="A42" s="1"/>
      <c r="B42" s="86" t="s">
        <v>2776</v>
      </c>
      <c r="C42" s="86" t="s">
        <v>2777</v>
      </c>
      <c r="D42" s="86" t="s">
        <v>2777</v>
      </c>
      <c r="E42" s="86">
        <v>0</v>
      </c>
      <c r="F42" s="86">
        <v>60.36</v>
      </c>
      <c r="G42" s="86">
        <v>59.64</v>
      </c>
    </row>
    <row r="43" spans="1:7" x14ac:dyDescent="0.25">
      <c r="A43" s="1"/>
      <c r="B43" s="86" t="s">
        <v>2799</v>
      </c>
      <c r="C43" s="86" t="s">
        <v>2777</v>
      </c>
      <c r="D43" s="86" t="s">
        <v>2777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2788</v>
      </c>
      <c r="C46" s="200"/>
      <c r="D46" s="200"/>
      <c r="E46" s="200"/>
      <c r="F46" s="200"/>
      <c r="G46" s="200"/>
    </row>
    <row r="47" spans="1:7" x14ac:dyDescent="0.25">
      <c r="A47" s="1"/>
      <c r="B47" s="200" t="s">
        <v>2792</v>
      </c>
      <c r="C47" s="200" t="s">
        <v>2793</v>
      </c>
      <c r="D47" s="200" t="s">
        <v>2794</v>
      </c>
      <c r="E47" s="200" t="s">
        <v>2795</v>
      </c>
      <c r="F47" s="200" t="s">
        <v>2796</v>
      </c>
      <c r="G47" s="200"/>
    </row>
    <row r="48" spans="1:7" x14ac:dyDescent="0.25">
      <c r="A48" s="1"/>
      <c r="B48" s="200"/>
      <c r="C48" s="200"/>
      <c r="D48" s="200"/>
      <c r="E48" s="200"/>
      <c r="F48" s="200" t="s">
        <v>2774</v>
      </c>
      <c r="G48" s="200"/>
    </row>
    <row r="49" spans="1:7" x14ac:dyDescent="0.25">
      <c r="A49" s="1"/>
      <c r="B49" s="200"/>
      <c r="C49" s="200"/>
      <c r="D49" s="200"/>
      <c r="E49" s="200"/>
      <c r="F49" s="3" t="s">
        <v>2797</v>
      </c>
      <c r="G49" s="3" t="s">
        <v>2798</v>
      </c>
    </row>
    <row r="50" spans="1:7" x14ac:dyDescent="0.25">
      <c r="A50" s="1"/>
      <c r="B50" s="86" t="s">
        <v>2776</v>
      </c>
      <c r="C50" s="86" t="s">
        <v>2777</v>
      </c>
      <c r="D50" s="86" t="s">
        <v>2777</v>
      </c>
      <c r="E50" s="86">
        <v>0</v>
      </c>
      <c r="F50" s="86">
        <v>60.36</v>
      </c>
      <c r="G50" s="86">
        <v>59.64</v>
      </c>
    </row>
    <row r="51" spans="1:7" x14ac:dyDescent="0.25">
      <c r="A51" s="1"/>
      <c r="B51" s="86" t="s">
        <v>2799</v>
      </c>
      <c r="C51" s="86" t="s">
        <v>2777</v>
      </c>
      <c r="D51" s="86" t="s">
        <v>2777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2789</v>
      </c>
      <c r="C54" s="200"/>
      <c r="D54" s="200"/>
      <c r="E54" s="200"/>
      <c r="F54" s="200"/>
      <c r="G54" s="200"/>
    </row>
    <row r="55" spans="1:7" x14ac:dyDescent="0.25">
      <c r="A55" s="1"/>
      <c r="B55" s="200" t="s">
        <v>2792</v>
      </c>
      <c r="C55" s="200" t="s">
        <v>2793</v>
      </c>
      <c r="D55" s="200" t="s">
        <v>2794</v>
      </c>
      <c r="E55" s="200" t="s">
        <v>2795</v>
      </c>
      <c r="F55" s="200" t="s">
        <v>2796</v>
      </c>
      <c r="G55" s="200"/>
    </row>
    <row r="56" spans="1:7" x14ac:dyDescent="0.25">
      <c r="A56" s="1"/>
      <c r="B56" s="200"/>
      <c r="C56" s="200"/>
      <c r="D56" s="200"/>
      <c r="E56" s="200"/>
      <c r="F56" s="200" t="s">
        <v>2774</v>
      </c>
      <c r="G56" s="200"/>
    </row>
    <row r="57" spans="1:7" x14ac:dyDescent="0.25">
      <c r="A57" s="1"/>
      <c r="B57" s="200"/>
      <c r="C57" s="200"/>
      <c r="D57" s="200"/>
      <c r="E57" s="200"/>
      <c r="F57" s="3" t="s">
        <v>2797</v>
      </c>
      <c r="G57" s="3" t="s">
        <v>2798</v>
      </c>
    </row>
    <row r="58" spans="1:7" x14ac:dyDescent="0.25">
      <c r="A58" s="1"/>
      <c r="B58" s="86" t="s">
        <v>2776</v>
      </c>
      <c r="C58" s="86" t="s">
        <v>2777</v>
      </c>
      <c r="D58" s="86" t="s">
        <v>2777</v>
      </c>
      <c r="E58" s="86">
        <v>0</v>
      </c>
      <c r="F58" s="86">
        <v>60.36</v>
      </c>
      <c r="G58" s="86">
        <v>59.64</v>
      </c>
    </row>
    <row r="59" spans="1:7" x14ac:dyDescent="0.25">
      <c r="A59" s="1"/>
      <c r="B59" s="86" t="s">
        <v>2799</v>
      </c>
      <c r="C59" s="86" t="s">
        <v>2777</v>
      </c>
      <c r="D59" s="86" t="s">
        <v>2777</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686</v>
      </c>
      <c r="C62" s="200"/>
      <c r="D62" s="200"/>
      <c r="E62" s="200"/>
      <c r="F62" s="200"/>
      <c r="G62" s="200"/>
    </row>
    <row r="63" spans="1:7" x14ac:dyDescent="0.25">
      <c r="A63" s="1"/>
      <c r="B63" s="200" t="s">
        <v>2792</v>
      </c>
      <c r="C63" s="200" t="s">
        <v>2793</v>
      </c>
      <c r="D63" s="200" t="s">
        <v>2794</v>
      </c>
      <c r="E63" s="200" t="s">
        <v>2795</v>
      </c>
      <c r="F63" s="200" t="s">
        <v>2796</v>
      </c>
      <c r="G63" s="200"/>
    </row>
    <row r="64" spans="1:7" x14ac:dyDescent="0.25">
      <c r="A64" s="1"/>
      <c r="B64" s="200"/>
      <c r="C64" s="200"/>
      <c r="D64" s="200"/>
      <c r="E64" s="200"/>
      <c r="F64" s="200" t="s">
        <v>2774</v>
      </c>
      <c r="G64" s="200"/>
    </row>
    <row r="65" spans="1:7" x14ac:dyDescent="0.25">
      <c r="A65" s="1"/>
      <c r="B65" s="200"/>
      <c r="C65" s="200"/>
      <c r="D65" s="200"/>
      <c r="E65" s="200"/>
      <c r="F65" s="3" t="s">
        <v>2797</v>
      </c>
      <c r="G65" s="3" t="s">
        <v>2798</v>
      </c>
    </row>
    <row r="66" spans="1:7" x14ac:dyDescent="0.25">
      <c r="A66" s="1"/>
      <c r="B66" s="86" t="s">
        <v>2776</v>
      </c>
      <c r="C66" s="86" t="s">
        <v>2777</v>
      </c>
      <c r="D66" s="86" t="s">
        <v>2777</v>
      </c>
      <c r="E66" s="86">
        <v>0</v>
      </c>
      <c r="F66" s="86">
        <v>60.36</v>
      </c>
      <c r="G66" s="86">
        <v>59.64</v>
      </c>
    </row>
    <row r="67" spans="1:7" x14ac:dyDescent="0.25">
      <c r="A67" s="1"/>
      <c r="B67" s="86" t="s">
        <v>2799</v>
      </c>
      <c r="C67" s="86" t="s">
        <v>2777</v>
      </c>
      <c r="D67" s="86" t="s">
        <v>2777</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N39" sqref="N39"/>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2800</v>
      </c>
      <c r="C5" s="1"/>
      <c r="D5" s="1"/>
      <c r="E5" s="1"/>
      <c r="F5" s="1"/>
    </row>
    <row r="6" spans="1:7" ht="27" customHeight="1" x14ac:dyDescent="0.25">
      <c r="A6" s="1"/>
      <c r="B6" s="7" t="s">
        <v>36</v>
      </c>
      <c r="C6" s="7" t="s">
        <v>584</v>
      </c>
      <c r="D6" s="7" t="s">
        <v>2801</v>
      </c>
      <c r="E6" s="7" t="s">
        <v>2802</v>
      </c>
      <c r="F6" s="7" t="s">
        <v>2803</v>
      </c>
    </row>
    <row r="7" spans="1:7" x14ac:dyDescent="0.25">
      <c r="A7" s="1"/>
      <c r="B7" s="146" t="s">
        <v>40</v>
      </c>
      <c r="C7" s="146" t="s">
        <v>801</v>
      </c>
      <c r="D7" s="53">
        <v>6702.87</v>
      </c>
      <c r="E7" s="53">
        <v>6733.3118299999996</v>
      </c>
      <c r="F7" s="176">
        <v>4.5416112799442632E-3</v>
      </c>
    </row>
    <row r="8" spans="1:7" x14ac:dyDescent="0.25">
      <c r="A8" s="1"/>
      <c r="B8" s="146" t="s">
        <v>40</v>
      </c>
      <c r="C8" s="146" t="s">
        <v>802</v>
      </c>
      <c r="D8" s="53">
        <v>6597.09</v>
      </c>
      <c r="E8" s="53">
        <v>6595.1324000000004</v>
      </c>
      <c r="F8" s="176">
        <v>-2.9673689460049809E-4</v>
      </c>
    </row>
    <row r="9" spans="1:7" x14ac:dyDescent="0.25">
      <c r="A9" s="1"/>
      <c r="B9" s="146" t="s">
        <v>40</v>
      </c>
      <c r="C9" s="146" t="s">
        <v>803</v>
      </c>
      <c r="D9" s="53">
        <v>6444.76</v>
      </c>
      <c r="E9" s="53">
        <v>6417.5415400000002</v>
      </c>
      <c r="F9" s="176">
        <v>-4.2233473395440636E-3</v>
      </c>
    </row>
    <row r="10" spans="1:7" x14ac:dyDescent="0.25">
      <c r="A10" s="1"/>
      <c r="B10" s="146" t="s">
        <v>40</v>
      </c>
      <c r="C10" s="146" t="s">
        <v>804</v>
      </c>
      <c r="D10" s="53">
        <v>6329.97</v>
      </c>
      <c r="E10" s="53">
        <v>6430.5809499999996</v>
      </c>
      <c r="F10" s="176">
        <v>1.5894380226130614E-2</v>
      </c>
    </row>
    <row r="11" spans="1:7" x14ac:dyDescent="0.25">
      <c r="A11" s="1"/>
      <c r="B11" s="146" t="s">
        <v>40</v>
      </c>
      <c r="C11" s="146" t="s">
        <v>805</v>
      </c>
      <c r="D11" s="53">
        <v>6283.91</v>
      </c>
      <c r="E11" s="53">
        <v>6354.9656400000003</v>
      </c>
      <c r="F11" s="176">
        <v>1.1307552145081645E-2</v>
      </c>
    </row>
    <row r="12" spans="1:7" x14ac:dyDescent="0.25">
      <c r="A12" s="1"/>
      <c r="B12" s="146" t="s">
        <v>40</v>
      </c>
      <c r="C12" s="146" t="s">
        <v>806</v>
      </c>
      <c r="D12" s="53">
        <v>6294.93</v>
      </c>
      <c r="E12" s="53">
        <v>6257.6345199999996</v>
      </c>
      <c r="F12" s="176">
        <v>-5.9246854214423357E-3</v>
      </c>
    </row>
    <row r="13" spans="1:7" x14ac:dyDescent="0.25">
      <c r="A13" s="1"/>
      <c r="B13" s="146" t="s">
        <v>40</v>
      </c>
      <c r="C13" s="146" t="s">
        <v>807</v>
      </c>
      <c r="D13" s="53">
        <v>6199.19</v>
      </c>
      <c r="E13" s="53">
        <v>6250.8219799999997</v>
      </c>
      <c r="F13" s="176">
        <v>8.3288268306020621E-3</v>
      </c>
    </row>
    <row r="14" spans="1:7" x14ac:dyDescent="0.25">
      <c r="A14" s="1"/>
      <c r="B14" s="146" t="s">
        <v>40</v>
      </c>
      <c r="C14" s="146" t="s">
        <v>808</v>
      </c>
      <c r="D14" s="53">
        <v>6192.55</v>
      </c>
      <c r="E14" s="53">
        <v>6203.4556599999996</v>
      </c>
      <c r="F14" s="176">
        <v>1.7610935721148802E-3</v>
      </c>
    </row>
    <row r="15" spans="1:7" x14ac:dyDescent="0.25">
      <c r="A15" s="1"/>
      <c r="B15" s="146" t="s">
        <v>40</v>
      </c>
      <c r="C15" s="146" t="s">
        <v>809</v>
      </c>
      <c r="D15" s="53">
        <v>6233.06</v>
      </c>
      <c r="E15" s="53">
        <v>6244.8263299999999</v>
      </c>
      <c r="F15" s="176">
        <v>1.8877293014987824E-3</v>
      </c>
    </row>
    <row r="16" spans="1:7" x14ac:dyDescent="0.25">
      <c r="A16" s="1"/>
      <c r="B16" s="146" t="s">
        <v>40</v>
      </c>
      <c r="C16" s="146" t="s">
        <v>810</v>
      </c>
      <c r="D16" s="53">
        <v>6179.61</v>
      </c>
      <c r="E16" s="53">
        <v>6229.2377399999996</v>
      </c>
      <c r="F16" s="176">
        <v>8.0308854442270629E-3</v>
      </c>
    </row>
    <row r="17" spans="1:6" x14ac:dyDescent="0.25">
      <c r="A17" s="1"/>
      <c r="B17" s="146" t="s">
        <v>40</v>
      </c>
      <c r="C17" s="146" t="s">
        <v>811</v>
      </c>
      <c r="D17" s="53">
        <v>6104.24</v>
      </c>
      <c r="E17" s="53">
        <v>6208.6766500000003</v>
      </c>
      <c r="F17" s="176">
        <v>1.710887022790716E-2</v>
      </c>
    </row>
    <row r="18" spans="1:6" x14ac:dyDescent="0.25">
      <c r="A18" s="1"/>
      <c r="B18" s="146" t="s">
        <v>40</v>
      </c>
      <c r="C18" s="146" t="s">
        <v>812</v>
      </c>
      <c r="D18" s="53">
        <v>6133.78</v>
      </c>
      <c r="E18" s="53">
        <v>6132.9597599999997</v>
      </c>
      <c r="F18" s="176">
        <v>-1.3372504393701764E-4</v>
      </c>
    </row>
    <row r="19" spans="1:6" x14ac:dyDescent="0.25">
      <c r="A19" s="1"/>
      <c r="B19" s="146" t="s">
        <v>40</v>
      </c>
      <c r="C19" s="146" t="s">
        <v>813</v>
      </c>
      <c r="D19" s="53">
        <v>5928.83</v>
      </c>
      <c r="E19" s="53">
        <v>5928.6675500000001</v>
      </c>
      <c r="F19" s="176">
        <v>-2.7400009782705863E-5</v>
      </c>
    </row>
    <row r="20" spans="1:6" x14ac:dyDescent="0.25">
      <c r="A20" s="1"/>
      <c r="B20" s="146" t="s">
        <v>40</v>
      </c>
      <c r="C20" s="146" t="s">
        <v>814</v>
      </c>
      <c r="D20" s="53">
        <v>5775.1679999999997</v>
      </c>
      <c r="E20" s="53">
        <v>5920.3935700000002</v>
      </c>
      <c r="F20" s="176">
        <v>2.5146553312388489E-2</v>
      </c>
    </row>
    <row r="21" spans="1:6" x14ac:dyDescent="0.25">
      <c r="A21" s="1"/>
      <c r="B21" s="146" t="s">
        <v>40</v>
      </c>
      <c r="C21" s="146" t="s">
        <v>815</v>
      </c>
      <c r="D21" s="53">
        <v>5883.7139999999999</v>
      </c>
      <c r="E21" s="53">
        <v>5917.33572</v>
      </c>
      <c r="F21" s="176">
        <v>5.7143702090210373E-3</v>
      </c>
    </row>
    <row r="22" spans="1:6" x14ac:dyDescent="0.25">
      <c r="A22" s="1"/>
      <c r="B22" s="146" t="s">
        <v>40</v>
      </c>
      <c r="C22" s="146" t="s">
        <v>816</v>
      </c>
      <c r="D22" s="53">
        <v>5937.2920000000004</v>
      </c>
      <c r="E22" s="53">
        <v>6000.3597499999996</v>
      </c>
      <c r="F22" s="176">
        <v>1.0622308958360142E-2</v>
      </c>
    </row>
    <row r="23" spans="1:6" x14ac:dyDescent="0.25">
      <c r="A23" s="1"/>
      <c r="B23" s="146" t="s">
        <v>40</v>
      </c>
      <c r="C23" s="146" t="s">
        <v>817</v>
      </c>
      <c r="D23" s="53">
        <v>6219.7520000000004</v>
      </c>
      <c r="E23" s="53">
        <v>6148.4227499999997</v>
      </c>
      <c r="F23" s="176">
        <v>-1.1468182332671785E-2</v>
      </c>
    </row>
    <row r="24" spans="1:6" x14ac:dyDescent="0.25">
      <c r="A24" s="1"/>
      <c r="B24" s="146" t="s">
        <v>40</v>
      </c>
      <c r="C24" s="146" t="s">
        <v>818</v>
      </c>
      <c r="D24" s="53">
        <v>6224.8540000000003</v>
      </c>
      <c r="E24" s="53">
        <v>6274.5689499999999</v>
      </c>
      <c r="F24" s="176">
        <v>7.9865246638716348E-3</v>
      </c>
    </row>
    <row r="25" spans="1:6" x14ac:dyDescent="0.25">
      <c r="A25" s="1"/>
      <c r="B25" s="146" t="s">
        <v>40</v>
      </c>
      <c r="C25" s="146" t="s">
        <v>819</v>
      </c>
      <c r="D25" s="53">
        <v>6370.5550000000003</v>
      </c>
      <c r="E25" s="53">
        <v>6422.7335999999996</v>
      </c>
      <c r="F25" s="176">
        <v>8.1905893599537247E-3</v>
      </c>
    </row>
    <row r="26" spans="1:6" x14ac:dyDescent="0.25">
      <c r="A26" s="1"/>
      <c r="B26" s="146" t="s">
        <v>40</v>
      </c>
      <c r="C26" s="146" t="s">
        <v>820</v>
      </c>
      <c r="D26" s="53">
        <v>6560.1949999999997</v>
      </c>
      <c r="E26" s="53">
        <v>6502.8362999999999</v>
      </c>
      <c r="F26" s="176">
        <v>-8.743444364077594E-3</v>
      </c>
    </row>
    <row r="27" spans="1:6" x14ac:dyDescent="0.25">
      <c r="A27" s="1"/>
      <c r="B27" s="146" t="s">
        <v>40</v>
      </c>
      <c r="C27" s="146" t="s">
        <v>821</v>
      </c>
      <c r="D27" s="53">
        <v>6584.92</v>
      </c>
      <c r="E27" s="53">
        <v>6645.0428499999998</v>
      </c>
      <c r="F27" s="176">
        <v>9.1303842719425606E-3</v>
      </c>
    </row>
    <row r="28" spans="1:6" x14ac:dyDescent="0.25">
      <c r="A28" s="1"/>
      <c r="B28" s="146" t="s">
        <v>40</v>
      </c>
      <c r="C28" s="146" t="s">
        <v>822</v>
      </c>
      <c r="D28" s="53">
        <v>6726.9679999999998</v>
      </c>
      <c r="E28" s="53">
        <v>6695.9907000000003</v>
      </c>
      <c r="F28" s="176">
        <v>-4.6049423752275919E-3</v>
      </c>
    </row>
    <row r="29" spans="1:6" x14ac:dyDescent="0.25">
      <c r="A29" s="1"/>
      <c r="B29" s="146" t="s">
        <v>40</v>
      </c>
      <c r="C29" s="146" t="s">
        <v>823</v>
      </c>
      <c r="D29" s="53">
        <v>6747.2539999999999</v>
      </c>
      <c r="E29" s="53">
        <v>6773.7126799999996</v>
      </c>
      <c r="F29" s="176">
        <v>3.921399727948585E-3</v>
      </c>
    </row>
    <row r="30" spans="1:6" x14ac:dyDescent="0.25">
      <c r="A30" s="1"/>
      <c r="B30" s="146" t="s">
        <v>40</v>
      </c>
      <c r="C30" s="146" t="s">
        <v>824</v>
      </c>
      <c r="D30" s="53">
        <v>6875.4790000000003</v>
      </c>
      <c r="E30" s="53">
        <v>6814.4698200000003</v>
      </c>
      <c r="F30" s="176">
        <v>-8.8734443083892788E-3</v>
      </c>
    </row>
    <row r="31" spans="1:6" x14ac:dyDescent="0.25">
      <c r="A31" s="1"/>
      <c r="B31" s="146" t="s">
        <v>40</v>
      </c>
      <c r="C31" s="146" t="s">
        <v>825</v>
      </c>
      <c r="D31" s="53">
        <v>6881.5730000000003</v>
      </c>
      <c r="E31" s="53">
        <v>6814.3039399999998</v>
      </c>
      <c r="F31" s="176">
        <v>-9.7752447005938908E-3</v>
      </c>
    </row>
    <row r="32" spans="1:6" x14ac:dyDescent="0.25">
      <c r="A32" s="1"/>
      <c r="B32" s="146" t="s">
        <v>40</v>
      </c>
      <c r="C32" s="146" t="s">
        <v>826</v>
      </c>
      <c r="D32" s="53">
        <v>6835.9769999999999</v>
      </c>
      <c r="E32" s="53">
        <v>6811.4760500000002</v>
      </c>
      <c r="F32" s="176">
        <v>-3.5841182613692234E-3</v>
      </c>
    </row>
    <row r="33" spans="1:6" x14ac:dyDescent="0.25">
      <c r="A33" s="1"/>
      <c r="B33" s="146" t="s">
        <v>40</v>
      </c>
      <c r="C33" s="146" t="s">
        <v>827</v>
      </c>
      <c r="D33" s="53">
        <v>6847.0379999999996</v>
      </c>
      <c r="E33" s="53">
        <v>6756.2067699999998</v>
      </c>
      <c r="F33" s="176">
        <v>-1.3265769811705443E-2</v>
      </c>
    </row>
    <row r="34" spans="1:6" x14ac:dyDescent="0.25">
      <c r="A34" s="1"/>
      <c r="B34" s="146" t="s">
        <v>40</v>
      </c>
      <c r="C34" s="146" t="s">
        <v>828</v>
      </c>
      <c r="D34" s="53">
        <v>6763.9750000000004</v>
      </c>
      <c r="E34" s="53">
        <v>6697.2010899999996</v>
      </c>
      <c r="F34" s="176">
        <v>-9.8719924304865123E-3</v>
      </c>
    </row>
    <row r="35" spans="1:6" x14ac:dyDescent="0.25">
      <c r="A35" s="1"/>
      <c r="B35" s="146" t="s">
        <v>40</v>
      </c>
      <c r="C35" s="146" t="s">
        <v>829</v>
      </c>
      <c r="D35" s="53">
        <v>6760.799</v>
      </c>
      <c r="E35" s="53">
        <v>6749.2412299999996</v>
      </c>
      <c r="F35" s="176">
        <v>-1.7095272319144529E-3</v>
      </c>
    </row>
    <row r="36" spans="1:6" x14ac:dyDescent="0.25">
      <c r="A36" s="1"/>
      <c r="B36" s="146" t="s">
        <v>40</v>
      </c>
      <c r="C36" s="146" t="s">
        <v>830</v>
      </c>
      <c r="D36" s="53">
        <v>6638.0559999999996</v>
      </c>
      <c r="E36" s="53">
        <v>6696.9766399999999</v>
      </c>
      <c r="F36" s="176">
        <v>8.8761890529395968E-3</v>
      </c>
    </row>
    <row r="37" spans="1:6" x14ac:dyDescent="0.25">
      <c r="A37" s="1"/>
      <c r="B37" s="146" t="s">
        <v>40</v>
      </c>
      <c r="C37" s="146" t="s">
        <v>831</v>
      </c>
      <c r="D37" s="53">
        <v>6673.3119999999999</v>
      </c>
      <c r="E37" s="53">
        <v>6652.4218000000001</v>
      </c>
      <c r="F37" s="176">
        <v>-3.1304096077030418E-3</v>
      </c>
    </row>
    <row r="38" spans="1:6" x14ac:dyDescent="0.25">
      <c r="A38" s="1"/>
      <c r="B38" s="146" t="s">
        <v>40</v>
      </c>
      <c r="C38" s="146" t="s">
        <v>832</v>
      </c>
      <c r="D38" s="53">
        <v>6609.5069999999996</v>
      </c>
      <c r="E38" s="53">
        <v>6720.2855099999997</v>
      </c>
      <c r="F38" s="176">
        <v>1.6760480017647305E-2</v>
      </c>
    </row>
    <row r="39" spans="1:6" x14ac:dyDescent="0.25">
      <c r="A39" s="1"/>
      <c r="B39" s="146" t="s">
        <v>40</v>
      </c>
      <c r="C39" s="146" t="s">
        <v>833</v>
      </c>
      <c r="D39" s="53">
        <v>6612.7979999999998</v>
      </c>
      <c r="E39" s="53">
        <v>6677.9805900000001</v>
      </c>
      <c r="F39" s="176">
        <v>9.8570363104997314E-3</v>
      </c>
    </row>
    <row r="40" spans="1:6" x14ac:dyDescent="0.25">
      <c r="A40" s="1"/>
      <c r="B40" s="146" t="s">
        <v>40</v>
      </c>
      <c r="C40" s="146" t="s">
        <v>834</v>
      </c>
      <c r="D40" s="53">
        <v>6621.15</v>
      </c>
      <c r="E40" s="53">
        <v>6682.76782</v>
      </c>
      <c r="F40" s="176">
        <v>9.3062111566721787E-3</v>
      </c>
    </row>
    <row r="41" spans="1:6" x14ac:dyDescent="0.25">
      <c r="A41" s="1"/>
      <c r="B41" s="146" t="s">
        <v>40</v>
      </c>
      <c r="C41" s="146" t="s">
        <v>835</v>
      </c>
      <c r="D41" s="53">
        <v>6699.11</v>
      </c>
      <c r="E41" s="53">
        <v>6766.8596100000004</v>
      </c>
      <c r="F41" s="176">
        <v>1.0113225488161862E-2</v>
      </c>
    </row>
    <row r="42" spans="1:6" x14ac:dyDescent="0.25">
      <c r="A42" s="1"/>
      <c r="B42" s="146" t="s">
        <v>40</v>
      </c>
      <c r="C42" s="146" t="s">
        <v>836</v>
      </c>
      <c r="D42" s="53">
        <v>6962.57</v>
      </c>
      <c r="E42" s="53">
        <v>6932.9345199999998</v>
      </c>
      <c r="F42" s="176">
        <v>-4.2563995765931258E-3</v>
      </c>
    </row>
    <row r="43" spans="1:6" x14ac:dyDescent="0.25">
      <c r="A43" s="1"/>
      <c r="B43" s="146" t="s">
        <v>40</v>
      </c>
      <c r="C43" s="146" t="s">
        <v>837</v>
      </c>
      <c r="D43" s="53">
        <v>7399.3</v>
      </c>
      <c r="E43" s="53">
        <v>7343.8512199999996</v>
      </c>
      <c r="F43" s="176">
        <v>-7.4937872501452847E-3</v>
      </c>
    </row>
    <row r="44" spans="1:6" x14ac:dyDescent="0.25">
      <c r="A44" s="1"/>
      <c r="B44" s="146" t="s">
        <v>40</v>
      </c>
      <c r="C44" s="146" t="s">
        <v>838</v>
      </c>
      <c r="D44" s="53">
        <v>7597.77</v>
      </c>
      <c r="E44" s="53">
        <v>7542.6850400000003</v>
      </c>
      <c r="F44" s="176">
        <v>-7.2501483988064927E-3</v>
      </c>
    </row>
    <row r="45" spans="1:6" x14ac:dyDescent="0.25">
      <c r="A45" s="1"/>
      <c r="B45" s="146" t="s">
        <v>40</v>
      </c>
      <c r="C45" s="146" t="s">
        <v>839</v>
      </c>
      <c r="D45" s="53">
        <v>7547.86</v>
      </c>
      <c r="E45" s="53">
        <v>7558.52844</v>
      </c>
      <c r="F45" s="176">
        <v>1.4134390409997007E-3</v>
      </c>
    </row>
    <row r="46" spans="1:6" x14ac:dyDescent="0.25">
      <c r="A46" s="1"/>
      <c r="B46" s="146" t="s">
        <v>40</v>
      </c>
      <c r="C46" s="146" t="s">
        <v>840</v>
      </c>
      <c r="D46" s="53">
        <v>7449.79</v>
      </c>
      <c r="E46" s="53">
        <v>7555.7747900000004</v>
      </c>
      <c r="F46" s="176">
        <v>1.4226547325495081E-2</v>
      </c>
    </row>
    <row r="47" spans="1:6" x14ac:dyDescent="0.25">
      <c r="A47" s="1"/>
      <c r="B47" s="146" t="s">
        <v>40</v>
      </c>
      <c r="C47" s="146" t="s">
        <v>841</v>
      </c>
      <c r="D47" s="53">
        <v>7372.15</v>
      </c>
      <c r="E47" s="53">
        <v>7545.5671700000003</v>
      </c>
      <c r="F47" s="176">
        <v>2.3523282895763109E-2</v>
      </c>
    </row>
    <row r="48" spans="1:6" x14ac:dyDescent="0.25">
      <c r="A48" s="1"/>
      <c r="B48" s="146" t="s">
        <v>40</v>
      </c>
      <c r="C48" s="146" t="s">
        <v>842</v>
      </c>
      <c r="D48" s="53">
        <v>7446.56</v>
      </c>
      <c r="E48" s="53">
        <v>7487.0192399999996</v>
      </c>
      <c r="F48" s="176">
        <v>5.4332792591478482E-3</v>
      </c>
    </row>
    <row r="49" spans="1:6" x14ac:dyDescent="0.25">
      <c r="A49" s="1"/>
      <c r="B49" s="146" t="s">
        <v>40</v>
      </c>
      <c r="C49" s="146" t="s">
        <v>843</v>
      </c>
      <c r="D49" s="53">
        <v>7327.3</v>
      </c>
      <c r="E49" s="53">
        <v>7368.31999</v>
      </c>
      <c r="F49" s="176">
        <v>5.598240825406357E-3</v>
      </c>
    </row>
    <row r="50" spans="1:6" x14ac:dyDescent="0.25">
      <c r="A50" s="1"/>
      <c r="B50" s="146" t="s">
        <v>40</v>
      </c>
      <c r="C50" s="146" t="s">
        <v>844</v>
      </c>
      <c r="D50" s="53">
        <v>7115.61</v>
      </c>
      <c r="E50" s="53">
        <v>7131.8050499999999</v>
      </c>
      <c r="F50" s="176">
        <v>2.2759889875920689E-3</v>
      </c>
    </row>
    <row r="51" spans="1:6" x14ac:dyDescent="0.25">
      <c r="A51" s="1"/>
      <c r="B51" s="146" t="s">
        <v>40</v>
      </c>
      <c r="C51" s="146" t="s">
        <v>845</v>
      </c>
      <c r="D51" s="53">
        <v>6937.75</v>
      </c>
      <c r="E51" s="53">
        <v>6993.4723700000004</v>
      </c>
      <c r="F51" s="176">
        <v>8.0317639003999863E-3</v>
      </c>
    </row>
    <row r="52" spans="1:6" x14ac:dyDescent="0.25">
      <c r="A52" s="1"/>
      <c r="B52" s="146" t="s">
        <v>40</v>
      </c>
      <c r="C52" s="146" t="s">
        <v>846</v>
      </c>
      <c r="D52" s="53">
        <v>6713.26</v>
      </c>
      <c r="E52" s="53">
        <v>6776.4291700000003</v>
      </c>
      <c r="F52" s="176">
        <v>9.4096117236633168E-3</v>
      </c>
    </row>
    <row r="53" spans="1:6" x14ac:dyDescent="0.25">
      <c r="A53" s="1"/>
      <c r="B53" s="146" t="s">
        <v>40</v>
      </c>
      <c r="C53" s="146" t="s">
        <v>847</v>
      </c>
      <c r="D53" s="53">
        <v>6538.42</v>
      </c>
      <c r="E53" s="53">
        <v>6590.9390800000001</v>
      </c>
      <c r="F53" s="176">
        <v>8.0323809115963804E-3</v>
      </c>
    </row>
    <row r="54" spans="1:6" x14ac:dyDescent="0.25">
      <c r="A54" s="1"/>
      <c r="B54" s="146" t="s">
        <v>848</v>
      </c>
      <c r="C54" s="146" t="s">
        <v>41</v>
      </c>
      <c r="D54" s="53">
        <v>6366.89</v>
      </c>
      <c r="E54" s="53">
        <v>6420.3026399999999</v>
      </c>
      <c r="F54" s="176">
        <v>8.3891256170595067E-3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1" t="s">
        <v>2804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20.100000000000001" customHeight="1" x14ac:dyDescent="0.25">
      <c r="A6" s="1"/>
      <c r="B6" s="200" t="s">
        <v>36</v>
      </c>
      <c r="C6" s="200" t="s">
        <v>584</v>
      </c>
      <c r="D6" s="229" t="s">
        <v>594</v>
      </c>
      <c r="E6" s="229"/>
      <c r="F6" s="229"/>
      <c r="G6" s="229"/>
      <c r="H6" s="229" t="s">
        <v>594</v>
      </c>
      <c r="I6" s="229"/>
      <c r="J6" s="229"/>
      <c r="K6" s="229"/>
      <c r="L6" s="229" t="s">
        <v>595</v>
      </c>
      <c r="M6" s="229"/>
      <c r="N6" s="229"/>
      <c r="O6" s="229"/>
      <c r="P6" s="229" t="s">
        <v>596</v>
      </c>
      <c r="Q6" s="229"/>
      <c r="R6" s="229"/>
      <c r="S6" s="229"/>
      <c r="T6" s="229" t="s">
        <v>596</v>
      </c>
      <c r="U6" s="229"/>
      <c r="V6" s="229"/>
      <c r="W6" s="229"/>
      <c r="X6" s="229" t="s">
        <v>596</v>
      </c>
      <c r="Y6" s="229"/>
      <c r="Z6" s="229"/>
      <c r="AA6" s="229"/>
      <c r="AB6" s="229" t="s">
        <v>596</v>
      </c>
      <c r="AC6" s="229"/>
      <c r="AD6" s="229"/>
      <c r="AE6" s="229"/>
      <c r="AF6" s="229" t="s">
        <v>91</v>
      </c>
      <c r="AG6" s="229"/>
      <c r="AH6" s="229"/>
      <c r="AI6" s="229"/>
      <c r="AJ6" s="229" t="s">
        <v>91</v>
      </c>
      <c r="AK6" s="229"/>
      <c r="AL6" s="229"/>
      <c r="AM6" s="229"/>
      <c r="AN6" s="229" t="s">
        <v>129</v>
      </c>
      <c r="AO6" s="229"/>
      <c r="AP6" s="229"/>
      <c r="AQ6" s="229"/>
      <c r="AR6" s="229" t="s">
        <v>129</v>
      </c>
      <c r="AS6" s="229"/>
      <c r="AT6" s="229"/>
      <c r="AU6" s="229"/>
      <c r="AV6" s="229" t="s">
        <v>79</v>
      </c>
      <c r="AW6" s="229"/>
      <c r="AX6" s="229"/>
      <c r="AY6" s="229"/>
      <c r="AZ6" s="229" t="s">
        <v>79</v>
      </c>
      <c r="BA6" s="229"/>
      <c r="BB6" s="229"/>
      <c r="BC6" s="229"/>
      <c r="BD6" s="229" t="s">
        <v>79</v>
      </c>
      <c r="BE6" s="229"/>
      <c r="BF6" s="229"/>
      <c r="BG6" s="229"/>
      <c r="BH6" s="229" t="s">
        <v>79</v>
      </c>
      <c r="BI6" s="229"/>
      <c r="BJ6" s="229"/>
      <c r="BK6" s="229"/>
      <c r="BL6" s="229" t="s">
        <v>79</v>
      </c>
      <c r="BM6" s="229"/>
      <c r="BN6" s="229"/>
      <c r="BO6" s="229"/>
      <c r="BP6" s="229" t="s">
        <v>79</v>
      </c>
      <c r="BQ6" s="229"/>
      <c r="BR6" s="229"/>
      <c r="BS6" s="229"/>
      <c r="BT6" s="229" t="s">
        <v>79</v>
      </c>
      <c r="BU6" s="229"/>
      <c r="BV6" s="229"/>
      <c r="BW6" s="229"/>
      <c r="BX6" s="229" t="s">
        <v>79</v>
      </c>
      <c r="BY6" s="229"/>
      <c r="BZ6" s="229"/>
      <c r="CA6" s="229"/>
      <c r="CB6" s="229" t="s">
        <v>487</v>
      </c>
      <c r="CC6" s="229"/>
      <c r="CD6" s="229"/>
      <c r="CE6" s="229"/>
      <c r="CF6" s="229" t="s">
        <v>487</v>
      </c>
      <c r="CG6" s="229"/>
      <c r="CH6" s="229"/>
      <c r="CI6" s="229"/>
      <c r="CJ6" s="229" t="s">
        <v>487</v>
      </c>
      <c r="CK6" s="229"/>
      <c r="CL6" s="229"/>
      <c r="CM6" s="229"/>
      <c r="CN6" s="229" t="s">
        <v>487</v>
      </c>
      <c r="CO6" s="229"/>
      <c r="CP6" s="229"/>
      <c r="CQ6" s="229"/>
      <c r="CR6" s="229" t="s">
        <v>248</v>
      </c>
      <c r="CS6" s="229"/>
      <c r="CT6" s="229"/>
      <c r="CU6" s="229"/>
      <c r="CV6" s="229" t="s">
        <v>260</v>
      </c>
      <c r="CW6" s="229"/>
      <c r="CX6" s="229"/>
      <c r="CY6" s="229"/>
      <c r="CZ6" s="229" t="s">
        <v>260</v>
      </c>
      <c r="DA6" s="229"/>
      <c r="DB6" s="229"/>
      <c r="DC6" s="229"/>
      <c r="DD6" s="229" t="s">
        <v>260</v>
      </c>
      <c r="DE6" s="229"/>
      <c r="DF6" s="229"/>
      <c r="DG6" s="229"/>
      <c r="DH6" s="229" t="s">
        <v>48</v>
      </c>
      <c r="DI6" s="229"/>
      <c r="DJ6" s="229"/>
      <c r="DK6" s="229"/>
      <c r="DL6" s="229" t="s">
        <v>48</v>
      </c>
      <c r="DM6" s="229"/>
      <c r="DN6" s="229"/>
      <c r="DO6" s="229"/>
      <c r="DP6" s="229" t="s">
        <v>48</v>
      </c>
      <c r="DQ6" s="229"/>
      <c r="DR6" s="229"/>
      <c r="DS6" s="229"/>
      <c r="DT6" s="229" t="s">
        <v>48</v>
      </c>
      <c r="DU6" s="229"/>
      <c r="DV6" s="229"/>
      <c r="DW6" s="229"/>
      <c r="DX6" s="229" t="s">
        <v>48</v>
      </c>
      <c r="DY6" s="229"/>
      <c r="DZ6" s="229"/>
      <c r="EA6" s="229"/>
      <c r="EB6" s="229" t="s">
        <v>48</v>
      </c>
      <c r="EC6" s="229"/>
      <c r="ED6" s="229"/>
      <c r="EE6" s="229"/>
      <c r="EF6" s="229" t="s">
        <v>48</v>
      </c>
      <c r="EG6" s="229"/>
      <c r="EH6" s="229"/>
      <c r="EI6" s="229"/>
      <c r="EJ6" s="229" t="s">
        <v>472</v>
      </c>
      <c r="EK6" s="229"/>
      <c r="EL6" s="229"/>
      <c r="EM6" s="229"/>
      <c r="EN6" s="229" t="s">
        <v>43</v>
      </c>
      <c r="EO6" s="229"/>
      <c r="EP6" s="229"/>
      <c r="EQ6" s="229"/>
      <c r="ER6" s="229" t="s">
        <v>354</v>
      </c>
      <c r="ES6" s="229"/>
      <c r="ET6" s="229"/>
      <c r="EU6" s="229"/>
      <c r="EV6" s="229" t="s">
        <v>597</v>
      </c>
      <c r="EW6" s="229"/>
      <c r="EX6" s="229"/>
      <c r="EY6" s="229"/>
      <c r="EZ6" s="229" t="s">
        <v>597</v>
      </c>
      <c r="FA6" s="229"/>
      <c r="FB6" s="229"/>
      <c r="FC6" s="229"/>
      <c r="FD6" s="229" t="s">
        <v>598</v>
      </c>
      <c r="FE6" s="229"/>
      <c r="FF6" s="229"/>
      <c r="FG6" s="229"/>
      <c r="FH6" s="229" t="s">
        <v>598</v>
      </c>
      <c r="FI6" s="229"/>
      <c r="FJ6" s="229"/>
      <c r="FK6" s="229"/>
      <c r="FL6" s="229" t="s">
        <v>599</v>
      </c>
      <c r="FM6" s="229"/>
      <c r="FN6" s="229"/>
      <c r="FO6" s="229"/>
      <c r="FP6" s="229" t="s">
        <v>600</v>
      </c>
      <c r="FQ6" s="229"/>
      <c r="FR6" s="229"/>
      <c r="FS6" s="229"/>
      <c r="FT6" s="229" t="s">
        <v>600</v>
      </c>
      <c r="FU6" s="229"/>
      <c r="FV6" s="229"/>
      <c r="FW6" s="229"/>
      <c r="FX6" s="229" t="s">
        <v>601</v>
      </c>
      <c r="FY6" s="229"/>
      <c r="FZ6" s="229"/>
      <c r="GA6" s="229"/>
      <c r="GB6" s="229" t="s">
        <v>602</v>
      </c>
      <c r="GC6" s="229"/>
      <c r="GD6" s="229"/>
      <c r="GE6" s="229"/>
      <c r="GF6" s="229" t="s">
        <v>603</v>
      </c>
      <c r="GG6" s="229"/>
      <c r="GH6" s="229"/>
      <c r="GI6" s="229"/>
      <c r="GJ6" s="229" t="s">
        <v>76</v>
      </c>
      <c r="GK6" s="229"/>
      <c r="GL6" s="229"/>
      <c r="GM6" s="229"/>
      <c r="GN6" s="229" t="s">
        <v>76</v>
      </c>
      <c r="GO6" s="229"/>
      <c r="GP6" s="229"/>
      <c r="GQ6" s="229"/>
      <c r="GR6" s="229" t="s">
        <v>76</v>
      </c>
      <c r="GS6" s="229"/>
      <c r="GT6" s="229"/>
      <c r="GU6" s="229"/>
      <c r="GV6" s="229" t="s">
        <v>119</v>
      </c>
      <c r="GW6" s="229"/>
      <c r="GX6" s="229"/>
      <c r="GY6" s="229"/>
      <c r="GZ6" s="229" t="s">
        <v>119</v>
      </c>
      <c r="HA6" s="229"/>
      <c r="HB6" s="229"/>
      <c r="HC6" s="229"/>
      <c r="HD6" s="229" t="s">
        <v>119</v>
      </c>
      <c r="HE6" s="229"/>
      <c r="HF6" s="229"/>
      <c r="HG6" s="229"/>
      <c r="HH6" s="229" t="s">
        <v>119</v>
      </c>
      <c r="HI6" s="229"/>
      <c r="HJ6" s="229"/>
      <c r="HK6" s="229"/>
      <c r="HL6" s="229" t="s">
        <v>119</v>
      </c>
      <c r="HM6" s="229"/>
      <c r="HN6" s="229"/>
      <c r="HO6" s="229"/>
      <c r="HP6" s="229" t="s">
        <v>119</v>
      </c>
      <c r="HQ6" s="229"/>
      <c r="HR6" s="229"/>
      <c r="HS6" s="229"/>
      <c r="HT6" s="229" t="s">
        <v>119</v>
      </c>
      <c r="HU6" s="229"/>
      <c r="HV6" s="229"/>
      <c r="HW6" s="229"/>
      <c r="HX6" s="229" t="s">
        <v>119</v>
      </c>
      <c r="HY6" s="229"/>
      <c r="HZ6" s="229"/>
      <c r="IA6" s="229"/>
      <c r="IB6" s="229" t="s">
        <v>604</v>
      </c>
      <c r="IC6" s="229"/>
      <c r="ID6" s="229"/>
      <c r="IE6" s="229"/>
      <c r="IF6" s="229" t="s">
        <v>57</v>
      </c>
      <c r="IG6" s="229"/>
      <c r="IH6" s="229"/>
      <c r="II6" s="229"/>
      <c r="IJ6" s="229" t="s">
        <v>57</v>
      </c>
      <c r="IK6" s="229"/>
      <c r="IL6" s="229"/>
      <c r="IM6" s="229"/>
      <c r="IN6" s="229" t="s">
        <v>57</v>
      </c>
      <c r="IO6" s="229"/>
      <c r="IP6" s="229"/>
      <c r="IQ6" s="229"/>
      <c r="IR6" s="229" t="s">
        <v>62</v>
      </c>
      <c r="IS6" s="229"/>
      <c r="IT6" s="229"/>
      <c r="IU6" s="229"/>
      <c r="IV6" s="229" t="s">
        <v>62</v>
      </c>
      <c r="IW6" s="229"/>
      <c r="IX6" s="229"/>
      <c r="IY6" s="229"/>
      <c r="IZ6" s="229" t="s">
        <v>62</v>
      </c>
      <c r="JA6" s="229"/>
      <c r="JB6" s="229"/>
      <c r="JC6" s="229"/>
      <c r="JD6" s="229" t="s">
        <v>62</v>
      </c>
      <c r="JE6" s="229"/>
      <c r="JF6" s="229"/>
      <c r="JG6" s="229"/>
      <c r="JH6" s="229" t="s">
        <v>62</v>
      </c>
      <c r="JI6" s="229"/>
      <c r="JJ6" s="229"/>
      <c r="JK6" s="229"/>
      <c r="JL6" s="229" t="s">
        <v>62</v>
      </c>
      <c r="JM6" s="229"/>
      <c r="JN6" s="229"/>
      <c r="JO6" s="229"/>
      <c r="JP6" s="229" t="s">
        <v>62</v>
      </c>
      <c r="JQ6" s="229"/>
      <c r="JR6" s="229"/>
      <c r="JS6" s="229"/>
      <c r="JT6" s="229" t="s">
        <v>62</v>
      </c>
      <c r="JU6" s="229"/>
      <c r="JV6" s="229"/>
      <c r="JW6" s="229"/>
      <c r="JX6" s="229" t="s">
        <v>62</v>
      </c>
      <c r="JY6" s="229"/>
      <c r="JZ6" s="229"/>
      <c r="KA6" s="229"/>
      <c r="KB6" s="229" t="s">
        <v>62</v>
      </c>
      <c r="KC6" s="229"/>
      <c r="KD6" s="229"/>
      <c r="KE6" s="229"/>
      <c r="KF6" s="229" t="s">
        <v>62</v>
      </c>
      <c r="KG6" s="229"/>
      <c r="KH6" s="229"/>
      <c r="KI6" s="229"/>
      <c r="KJ6" s="229" t="s">
        <v>62</v>
      </c>
      <c r="KK6" s="229"/>
      <c r="KL6" s="229"/>
      <c r="KM6" s="229"/>
      <c r="KN6" s="229" t="s">
        <v>62</v>
      </c>
      <c r="KO6" s="229"/>
      <c r="KP6" s="229"/>
      <c r="KQ6" s="229"/>
      <c r="KR6" s="229" t="s">
        <v>62</v>
      </c>
      <c r="KS6" s="229"/>
      <c r="KT6" s="229"/>
      <c r="KU6" s="229"/>
      <c r="KV6" s="229" t="s">
        <v>605</v>
      </c>
      <c r="KW6" s="229"/>
      <c r="KX6" s="229"/>
      <c r="KY6" s="229"/>
      <c r="KZ6" s="229" t="s">
        <v>605</v>
      </c>
      <c r="LA6" s="229"/>
      <c r="LB6" s="229"/>
      <c r="LC6" s="229"/>
      <c r="LD6" s="229" t="s">
        <v>606</v>
      </c>
      <c r="LE6" s="229"/>
      <c r="LF6" s="229"/>
      <c r="LG6" s="229"/>
      <c r="LH6" s="229" t="s">
        <v>98</v>
      </c>
      <c r="LI6" s="229"/>
      <c r="LJ6" s="229"/>
      <c r="LK6" s="229"/>
      <c r="LL6" s="229" t="s">
        <v>98</v>
      </c>
      <c r="LM6" s="229"/>
      <c r="LN6" s="229"/>
      <c r="LO6" s="229"/>
      <c r="LP6" s="229" t="s">
        <v>98</v>
      </c>
      <c r="LQ6" s="229"/>
      <c r="LR6" s="229"/>
      <c r="LS6" s="229"/>
      <c r="LT6" s="229" t="s">
        <v>98</v>
      </c>
      <c r="LU6" s="229"/>
      <c r="LV6" s="229"/>
      <c r="LW6" s="229"/>
      <c r="LX6" s="229" t="s">
        <v>98</v>
      </c>
      <c r="LY6" s="229"/>
      <c r="LZ6" s="229"/>
      <c r="MA6" s="229"/>
      <c r="MB6" s="229" t="s">
        <v>98</v>
      </c>
      <c r="MC6" s="229"/>
      <c r="MD6" s="229"/>
      <c r="ME6" s="229"/>
      <c r="MF6" s="229" t="s">
        <v>98</v>
      </c>
      <c r="MG6" s="229"/>
      <c r="MH6" s="229"/>
      <c r="MI6" s="229"/>
      <c r="MJ6" s="229" t="s">
        <v>98</v>
      </c>
      <c r="MK6" s="229"/>
      <c r="ML6" s="229"/>
      <c r="MM6" s="229"/>
      <c r="MN6" s="229" t="s">
        <v>98</v>
      </c>
      <c r="MO6" s="229"/>
      <c r="MP6" s="229"/>
      <c r="MQ6" s="229"/>
      <c r="MR6" s="229" t="s">
        <v>98</v>
      </c>
      <c r="MS6" s="229"/>
      <c r="MT6" s="229"/>
      <c r="MU6" s="229"/>
      <c r="MV6" s="229" t="s">
        <v>98</v>
      </c>
      <c r="MW6" s="229"/>
      <c r="MX6" s="229"/>
      <c r="MY6" s="229"/>
      <c r="MZ6" s="229" t="s">
        <v>98</v>
      </c>
      <c r="NA6" s="229"/>
      <c r="NB6" s="229"/>
      <c r="NC6" s="229"/>
      <c r="ND6" s="229" t="s">
        <v>116</v>
      </c>
      <c r="NE6" s="229"/>
      <c r="NF6" s="229"/>
      <c r="NG6" s="229"/>
      <c r="NH6" s="229" t="s">
        <v>116</v>
      </c>
      <c r="NI6" s="229"/>
      <c r="NJ6" s="229"/>
      <c r="NK6" s="229"/>
      <c r="NL6" s="229" t="s">
        <v>116</v>
      </c>
      <c r="NM6" s="229"/>
      <c r="NN6" s="229"/>
      <c r="NO6" s="229"/>
      <c r="NP6" s="229" t="s">
        <v>116</v>
      </c>
      <c r="NQ6" s="229"/>
      <c r="NR6" s="229"/>
      <c r="NS6" s="229"/>
      <c r="NT6" s="229" t="s">
        <v>125</v>
      </c>
      <c r="NU6" s="229"/>
      <c r="NV6" s="229"/>
      <c r="NW6" s="229"/>
      <c r="NX6" s="229" t="s">
        <v>125</v>
      </c>
      <c r="NY6" s="229"/>
      <c r="NZ6" s="229"/>
      <c r="OA6" s="229"/>
      <c r="OB6" s="229" t="s">
        <v>607</v>
      </c>
      <c r="OC6" s="229"/>
      <c r="OD6" s="229"/>
      <c r="OE6" s="229"/>
      <c r="OF6" s="229" t="s">
        <v>608</v>
      </c>
      <c r="OG6" s="229"/>
      <c r="OH6" s="229"/>
      <c r="OI6" s="229"/>
      <c r="OJ6" s="229" t="s">
        <v>609</v>
      </c>
      <c r="OK6" s="229"/>
      <c r="OL6" s="229"/>
      <c r="OM6" s="229"/>
      <c r="ON6" s="229" t="s">
        <v>610</v>
      </c>
      <c r="OO6" s="229"/>
      <c r="OP6" s="229"/>
      <c r="OQ6" s="229"/>
      <c r="OR6" s="229" t="s">
        <v>611</v>
      </c>
      <c r="OS6" s="229"/>
      <c r="OT6" s="229"/>
      <c r="OU6" s="229"/>
      <c r="OV6" s="229" t="s">
        <v>612</v>
      </c>
      <c r="OW6" s="229"/>
      <c r="OX6" s="229"/>
      <c r="OY6" s="229"/>
      <c r="OZ6" s="229" t="s">
        <v>91</v>
      </c>
      <c r="PA6" s="229"/>
      <c r="PB6" s="229"/>
      <c r="PC6" s="229"/>
      <c r="PD6" s="229" t="s">
        <v>91</v>
      </c>
      <c r="PE6" s="229"/>
      <c r="PF6" s="229"/>
      <c r="PG6" s="229"/>
      <c r="PH6" s="229" t="s">
        <v>472</v>
      </c>
      <c r="PI6" s="229"/>
      <c r="PJ6" s="229"/>
      <c r="PK6" s="229"/>
      <c r="PL6" s="229" t="s">
        <v>613</v>
      </c>
      <c r="PM6" s="229"/>
      <c r="PN6" s="229"/>
      <c r="PO6" s="229"/>
      <c r="PP6" s="229" t="s">
        <v>614</v>
      </c>
      <c r="PQ6" s="229"/>
      <c r="PR6" s="229"/>
      <c r="PS6" s="229"/>
      <c r="PT6" s="229" t="s">
        <v>281</v>
      </c>
      <c r="PU6" s="229"/>
      <c r="PV6" s="229"/>
      <c r="PW6" s="229"/>
      <c r="PX6" s="229" t="s">
        <v>615</v>
      </c>
      <c r="PY6" s="229"/>
      <c r="PZ6" s="229"/>
      <c r="QA6" s="229"/>
      <c r="QB6" s="229" t="s">
        <v>616</v>
      </c>
      <c r="QC6" s="229"/>
      <c r="QD6" s="229"/>
      <c r="QE6" s="229"/>
      <c r="QF6" s="229" t="s">
        <v>617</v>
      </c>
      <c r="QG6" s="229"/>
      <c r="QH6" s="229"/>
      <c r="QI6" s="229"/>
      <c r="QJ6" s="229" t="s">
        <v>334</v>
      </c>
      <c r="QK6" s="229"/>
      <c r="QL6" s="229"/>
      <c r="QM6" s="229"/>
      <c r="QN6" s="229" t="s">
        <v>618</v>
      </c>
      <c r="QO6" s="229"/>
      <c r="QP6" s="229"/>
      <c r="QQ6" s="229"/>
      <c r="QR6" s="229" t="s">
        <v>619</v>
      </c>
      <c r="QS6" s="229"/>
      <c r="QT6" s="229"/>
      <c r="QU6" s="229"/>
      <c r="QV6" s="229" t="s">
        <v>620</v>
      </c>
      <c r="QW6" s="229"/>
      <c r="QX6" s="229"/>
      <c r="QY6" s="229"/>
      <c r="QZ6" s="229" t="s">
        <v>621</v>
      </c>
      <c r="RA6" s="229"/>
      <c r="RB6" s="229"/>
      <c r="RC6" s="229"/>
      <c r="RD6" s="229" t="s">
        <v>622</v>
      </c>
      <c r="RE6" s="229"/>
      <c r="RF6" s="229"/>
      <c r="RG6" s="229"/>
      <c r="RH6" s="229" t="s">
        <v>622</v>
      </c>
      <c r="RI6" s="229"/>
      <c r="RJ6" s="229"/>
      <c r="RK6" s="229"/>
      <c r="RL6" s="229" t="s">
        <v>622</v>
      </c>
      <c r="RM6" s="229"/>
      <c r="RN6" s="229"/>
      <c r="RO6" s="229"/>
      <c r="RP6" s="229" t="s">
        <v>622</v>
      </c>
      <c r="RQ6" s="229"/>
      <c r="RR6" s="229"/>
      <c r="RS6" s="229"/>
      <c r="RT6" s="229" t="s">
        <v>623</v>
      </c>
      <c r="RU6" s="229"/>
      <c r="RV6" s="229"/>
      <c r="RW6" s="229"/>
      <c r="RX6" s="229" t="s">
        <v>624</v>
      </c>
      <c r="RY6" s="229"/>
      <c r="RZ6" s="229"/>
      <c r="SA6" s="229"/>
      <c r="SB6" s="229" t="s">
        <v>625</v>
      </c>
      <c r="SC6" s="229"/>
      <c r="SD6" s="229"/>
      <c r="SE6" s="229"/>
      <c r="SF6" s="229" t="s">
        <v>626</v>
      </c>
      <c r="SG6" s="229"/>
      <c r="SH6" s="229"/>
      <c r="SI6" s="229"/>
      <c r="SJ6" s="229" t="s">
        <v>627</v>
      </c>
      <c r="SK6" s="229"/>
      <c r="SL6" s="229"/>
      <c r="SM6" s="229"/>
      <c r="SN6" s="229" t="s">
        <v>244</v>
      </c>
      <c r="SO6" s="229"/>
      <c r="SP6" s="229"/>
      <c r="SQ6" s="229"/>
      <c r="SR6" s="229" t="s">
        <v>244</v>
      </c>
      <c r="SS6" s="229"/>
      <c r="ST6" s="229"/>
      <c r="SU6" s="229"/>
      <c r="SV6" s="229" t="s">
        <v>244</v>
      </c>
      <c r="SW6" s="229"/>
      <c r="SX6" s="229"/>
      <c r="SY6" s="229"/>
      <c r="SZ6" s="229" t="s">
        <v>244</v>
      </c>
      <c r="TA6" s="229"/>
      <c r="TB6" s="229"/>
      <c r="TC6" s="229"/>
      <c r="TD6" s="229" t="s">
        <v>628</v>
      </c>
      <c r="TE6" s="229"/>
      <c r="TF6" s="229"/>
      <c r="TG6" s="229"/>
      <c r="TH6" s="229" t="s">
        <v>629</v>
      </c>
      <c r="TI6" s="229"/>
      <c r="TJ6" s="229"/>
      <c r="TK6" s="229"/>
      <c r="TL6" s="229" t="s">
        <v>629</v>
      </c>
      <c r="TM6" s="229"/>
      <c r="TN6" s="229"/>
      <c r="TO6" s="229"/>
      <c r="TP6" s="229" t="s">
        <v>62</v>
      </c>
      <c r="TQ6" s="229"/>
      <c r="TR6" s="229"/>
      <c r="TS6" s="229"/>
      <c r="TT6" s="229" t="s">
        <v>62</v>
      </c>
      <c r="TU6" s="229"/>
      <c r="TV6" s="229"/>
      <c r="TW6" s="229"/>
      <c r="TX6" s="229" t="s">
        <v>62</v>
      </c>
      <c r="TY6" s="229"/>
      <c r="TZ6" s="229"/>
      <c r="UA6" s="229"/>
      <c r="UB6" s="229" t="s">
        <v>62</v>
      </c>
      <c r="UC6" s="229"/>
      <c r="UD6" s="229"/>
      <c r="UE6" s="229"/>
      <c r="UF6" s="229" t="s">
        <v>62</v>
      </c>
      <c r="UG6" s="229"/>
      <c r="UH6" s="229"/>
      <c r="UI6" s="229"/>
      <c r="UJ6" s="229" t="s">
        <v>630</v>
      </c>
      <c r="UK6" s="229"/>
      <c r="UL6" s="229"/>
      <c r="UM6" s="229"/>
      <c r="UN6" s="229" t="s">
        <v>630</v>
      </c>
      <c r="UO6" s="229"/>
      <c r="UP6" s="229"/>
      <c r="UQ6" s="229"/>
      <c r="UR6" s="229" t="s">
        <v>631</v>
      </c>
      <c r="US6" s="229"/>
      <c r="UT6" s="229"/>
      <c r="UU6" s="229"/>
      <c r="UV6" s="229" t="s">
        <v>631</v>
      </c>
      <c r="UW6" s="229"/>
      <c r="UX6" s="229"/>
      <c r="UY6" s="229"/>
      <c r="UZ6" s="229" t="s">
        <v>631</v>
      </c>
      <c r="VA6" s="229"/>
      <c r="VB6" s="229"/>
      <c r="VC6" s="229"/>
      <c r="VD6" s="229" t="s">
        <v>631</v>
      </c>
      <c r="VE6" s="229"/>
      <c r="VF6" s="229"/>
      <c r="VG6" s="229"/>
      <c r="VH6" s="229" t="s">
        <v>632</v>
      </c>
      <c r="VI6" s="229"/>
      <c r="VJ6" s="229"/>
      <c r="VK6" s="229"/>
      <c r="VL6" s="229" t="s">
        <v>342</v>
      </c>
      <c r="VM6" s="229"/>
      <c r="VN6" s="229"/>
      <c r="VO6" s="229"/>
      <c r="VP6" s="229" t="s">
        <v>633</v>
      </c>
      <c r="VQ6" s="229"/>
      <c r="VR6" s="229"/>
      <c r="VS6" s="229"/>
      <c r="VT6" s="229" t="s">
        <v>98</v>
      </c>
      <c r="VU6" s="229"/>
      <c r="VV6" s="229"/>
      <c r="VW6" s="229"/>
      <c r="VX6" s="229" t="s">
        <v>98</v>
      </c>
      <c r="VY6" s="229"/>
      <c r="VZ6" s="229"/>
      <c r="WA6" s="229"/>
      <c r="WB6" s="229" t="s">
        <v>98</v>
      </c>
      <c r="WC6" s="229"/>
      <c r="WD6" s="229"/>
      <c r="WE6" s="229"/>
      <c r="WF6" s="229" t="s">
        <v>98</v>
      </c>
      <c r="WG6" s="229"/>
      <c r="WH6" s="229"/>
      <c r="WI6" s="229"/>
      <c r="WJ6" s="229" t="s">
        <v>98</v>
      </c>
      <c r="WK6" s="229"/>
      <c r="WL6" s="229"/>
      <c r="WM6" s="229"/>
      <c r="WN6" s="229" t="s">
        <v>634</v>
      </c>
      <c r="WO6" s="229"/>
      <c r="WP6" s="229"/>
      <c r="WQ6" s="229"/>
      <c r="WR6" s="229" t="s">
        <v>635</v>
      </c>
      <c r="WS6" s="229"/>
      <c r="WT6" s="229"/>
      <c r="WU6" s="229"/>
      <c r="WV6" s="229" t="s">
        <v>635</v>
      </c>
      <c r="WW6" s="229"/>
      <c r="WX6" s="229"/>
      <c r="WY6" s="229"/>
      <c r="WZ6" s="229" t="s">
        <v>214</v>
      </c>
      <c r="XA6" s="229"/>
      <c r="XB6" s="229"/>
      <c r="XC6" s="229"/>
      <c r="XD6" s="229" t="s">
        <v>636</v>
      </c>
      <c r="XE6" s="229"/>
      <c r="XF6" s="229"/>
      <c r="XG6" s="229"/>
      <c r="XH6" s="229" t="s">
        <v>636</v>
      </c>
      <c r="XI6" s="229"/>
      <c r="XJ6" s="229"/>
      <c r="XK6" s="229"/>
      <c r="XL6" s="229" t="s">
        <v>481</v>
      </c>
      <c r="XM6" s="229"/>
      <c r="XN6" s="229"/>
      <c r="XO6" s="229"/>
      <c r="XP6" s="229" t="s">
        <v>481</v>
      </c>
      <c r="XQ6" s="229"/>
      <c r="XR6" s="229"/>
      <c r="XS6" s="229"/>
      <c r="XT6" s="229" t="s">
        <v>146</v>
      </c>
      <c r="XU6" s="229"/>
      <c r="XV6" s="229"/>
      <c r="XW6" s="229"/>
      <c r="XX6" s="229" t="s">
        <v>157</v>
      </c>
      <c r="XY6" s="229"/>
      <c r="XZ6" s="229"/>
      <c r="YA6" s="229"/>
      <c r="YB6" s="229" t="s">
        <v>163</v>
      </c>
      <c r="YC6" s="229"/>
      <c r="YD6" s="229"/>
      <c r="YE6" s="229"/>
    </row>
    <row r="7" spans="1:655" ht="39.950000000000003" customHeight="1" x14ac:dyDescent="0.25">
      <c r="A7" s="1"/>
      <c r="B7" s="200"/>
      <c r="C7" s="200"/>
      <c r="D7" s="237" t="s">
        <v>643</v>
      </c>
      <c r="E7" s="200"/>
      <c r="F7" s="200"/>
      <c r="G7" s="200"/>
      <c r="H7" s="237" t="s">
        <v>644</v>
      </c>
      <c r="I7" s="200"/>
      <c r="J7" s="200"/>
      <c r="K7" s="200"/>
      <c r="L7" s="237" t="s">
        <v>339</v>
      </c>
      <c r="M7" s="200"/>
      <c r="N7" s="200"/>
      <c r="O7" s="200"/>
      <c r="P7" s="237" t="s">
        <v>645</v>
      </c>
      <c r="Q7" s="200"/>
      <c r="R7" s="200"/>
      <c r="S7" s="200"/>
      <c r="T7" s="237" t="s">
        <v>646</v>
      </c>
      <c r="U7" s="200"/>
      <c r="V7" s="200"/>
      <c r="W7" s="200"/>
      <c r="X7" s="237" t="s">
        <v>647</v>
      </c>
      <c r="Y7" s="200"/>
      <c r="Z7" s="200"/>
      <c r="AA7" s="200"/>
      <c r="AB7" s="237" t="s">
        <v>648</v>
      </c>
      <c r="AC7" s="200"/>
      <c r="AD7" s="200"/>
      <c r="AE7" s="200"/>
      <c r="AF7" s="237" t="s">
        <v>649</v>
      </c>
      <c r="AG7" s="200"/>
      <c r="AH7" s="200"/>
      <c r="AI7" s="200"/>
      <c r="AJ7" s="237" t="s">
        <v>650</v>
      </c>
      <c r="AK7" s="200"/>
      <c r="AL7" s="200"/>
      <c r="AM7" s="200"/>
      <c r="AN7" s="237" t="s">
        <v>651</v>
      </c>
      <c r="AO7" s="200"/>
      <c r="AP7" s="200"/>
      <c r="AQ7" s="200"/>
      <c r="AR7" s="237" t="s">
        <v>652</v>
      </c>
      <c r="AS7" s="200"/>
      <c r="AT7" s="200"/>
      <c r="AU7" s="200"/>
      <c r="AV7" s="237" t="s">
        <v>653</v>
      </c>
      <c r="AW7" s="200"/>
      <c r="AX7" s="200"/>
      <c r="AY7" s="200"/>
      <c r="AZ7" s="237" t="s">
        <v>654</v>
      </c>
      <c r="BA7" s="200"/>
      <c r="BB7" s="200"/>
      <c r="BC7" s="200"/>
      <c r="BD7" s="237" t="s">
        <v>655</v>
      </c>
      <c r="BE7" s="200"/>
      <c r="BF7" s="200"/>
      <c r="BG7" s="200"/>
      <c r="BH7" s="237" t="s">
        <v>656</v>
      </c>
      <c r="BI7" s="200"/>
      <c r="BJ7" s="200"/>
      <c r="BK7" s="200"/>
      <c r="BL7" s="237" t="s">
        <v>657</v>
      </c>
      <c r="BM7" s="200"/>
      <c r="BN7" s="200"/>
      <c r="BO7" s="200"/>
      <c r="BP7" s="237" t="s">
        <v>658</v>
      </c>
      <c r="BQ7" s="200"/>
      <c r="BR7" s="200"/>
      <c r="BS7" s="200"/>
      <c r="BT7" s="237" t="s">
        <v>659</v>
      </c>
      <c r="BU7" s="200"/>
      <c r="BV7" s="200"/>
      <c r="BW7" s="200"/>
      <c r="BX7" s="237" t="s">
        <v>660</v>
      </c>
      <c r="BY7" s="200"/>
      <c r="BZ7" s="200"/>
      <c r="CA7" s="200"/>
      <c r="CB7" s="237" t="s">
        <v>661</v>
      </c>
      <c r="CC7" s="200"/>
      <c r="CD7" s="200"/>
      <c r="CE7" s="200"/>
      <c r="CF7" s="237" t="s">
        <v>662</v>
      </c>
      <c r="CG7" s="200"/>
      <c r="CH7" s="200"/>
      <c r="CI7" s="200"/>
      <c r="CJ7" s="237" t="s">
        <v>663</v>
      </c>
      <c r="CK7" s="200"/>
      <c r="CL7" s="200"/>
      <c r="CM7" s="200"/>
      <c r="CN7" s="237" t="s">
        <v>664</v>
      </c>
      <c r="CO7" s="200"/>
      <c r="CP7" s="200"/>
      <c r="CQ7" s="200"/>
      <c r="CR7" s="237" t="s">
        <v>249</v>
      </c>
      <c r="CS7" s="200"/>
      <c r="CT7" s="200"/>
      <c r="CU7" s="200"/>
      <c r="CV7" s="237" t="s">
        <v>665</v>
      </c>
      <c r="CW7" s="200"/>
      <c r="CX7" s="200"/>
      <c r="CY7" s="200"/>
      <c r="CZ7" s="237" t="s">
        <v>666</v>
      </c>
      <c r="DA7" s="200"/>
      <c r="DB7" s="200"/>
      <c r="DC7" s="200"/>
      <c r="DD7" s="237" t="s">
        <v>261</v>
      </c>
      <c r="DE7" s="200"/>
      <c r="DF7" s="200"/>
      <c r="DG7" s="200"/>
      <c r="DH7" s="237" t="s">
        <v>667</v>
      </c>
      <c r="DI7" s="200"/>
      <c r="DJ7" s="200"/>
      <c r="DK7" s="200"/>
      <c r="DL7" s="237" t="s">
        <v>236</v>
      </c>
      <c r="DM7" s="200"/>
      <c r="DN7" s="200"/>
      <c r="DO7" s="200"/>
      <c r="DP7" s="237" t="s">
        <v>238</v>
      </c>
      <c r="DQ7" s="200"/>
      <c r="DR7" s="200"/>
      <c r="DS7" s="200"/>
      <c r="DT7" s="237" t="s">
        <v>668</v>
      </c>
      <c r="DU7" s="200"/>
      <c r="DV7" s="200"/>
      <c r="DW7" s="200"/>
      <c r="DX7" s="237" t="s">
        <v>669</v>
      </c>
      <c r="DY7" s="200"/>
      <c r="DZ7" s="200"/>
      <c r="EA7" s="200"/>
      <c r="EB7" s="237" t="s">
        <v>670</v>
      </c>
      <c r="EC7" s="200"/>
      <c r="ED7" s="200"/>
      <c r="EE7" s="200"/>
      <c r="EF7" s="237" t="s">
        <v>671</v>
      </c>
      <c r="EG7" s="200"/>
      <c r="EH7" s="200"/>
      <c r="EI7" s="200"/>
      <c r="EJ7" s="237" t="s">
        <v>478</v>
      </c>
      <c r="EK7" s="200"/>
      <c r="EL7" s="200"/>
      <c r="EM7" s="200"/>
      <c r="EN7" s="237" t="s">
        <v>672</v>
      </c>
      <c r="EO7" s="200"/>
      <c r="EP7" s="200"/>
      <c r="EQ7" s="200"/>
      <c r="ER7" s="237" t="s">
        <v>673</v>
      </c>
      <c r="ES7" s="200"/>
      <c r="ET7" s="200"/>
      <c r="EU7" s="200"/>
      <c r="EV7" s="237" t="s">
        <v>674</v>
      </c>
      <c r="EW7" s="200"/>
      <c r="EX7" s="200"/>
      <c r="EY7" s="200"/>
      <c r="EZ7" s="237" t="s">
        <v>675</v>
      </c>
      <c r="FA7" s="200"/>
      <c r="FB7" s="200"/>
      <c r="FC7" s="200"/>
      <c r="FD7" s="237" t="s">
        <v>676</v>
      </c>
      <c r="FE7" s="200"/>
      <c r="FF7" s="200"/>
      <c r="FG7" s="200"/>
      <c r="FH7" s="237" t="s">
        <v>677</v>
      </c>
      <c r="FI7" s="200"/>
      <c r="FJ7" s="200"/>
      <c r="FK7" s="200"/>
      <c r="FL7" s="237" t="s">
        <v>599</v>
      </c>
      <c r="FM7" s="200"/>
      <c r="FN7" s="200"/>
      <c r="FO7" s="200"/>
      <c r="FP7" s="237" t="s">
        <v>678</v>
      </c>
      <c r="FQ7" s="200"/>
      <c r="FR7" s="200"/>
      <c r="FS7" s="200"/>
      <c r="FT7" s="237" t="s">
        <v>679</v>
      </c>
      <c r="FU7" s="200"/>
      <c r="FV7" s="200"/>
      <c r="FW7" s="200"/>
      <c r="FX7" s="237" t="s">
        <v>680</v>
      </c>
      <c r="FY7" s="200"/>
      <c r="FZ7" s="200"/>
      <c r="GA7" s="200"/>
      <c r="GB7" s="237" t="s">
        <v>681</v>
      </c>
      <c r="GC7" s="200"/>
      <c r="GD7" s="200"/>
      <c r="GE7" s="200"/>
      <c r="GF7" s="237" t="s">
        <v>682</v>
      </c>
      <c r="GG7" s="200"/>
      <c r="GH7" s="200"/>
      <c r="GI7" s="200"/>
      <c r="GJ7" s="237" t="s">
        <v>683</v>
      </c>
      <c r="GK7" s="200"/>
      <c r="GL7" s="200"/>
      <c r="GM7" s="200"/>
      <c r="GN7" s="237" t="s">
        <v>684</v>
      </c>
      <c r="GO7" s="200"/>
      <c r="GP7" s="200"/>
      <c r="GQ7" s="200"/>
      <c r="GR7" s="237" t="s">
        <v>685</v>
      </c>
      <c r="GS7" s="200"/>
      <c r="GT7" s="200"/>
      <c r="GU7" s="200"/>
      <c r="GV7" s="237" t="s">
        <v>686</v>
      </c>
      <c r="GW7" s="200"/>
      <c r="GX7" s="200"/>
      <c r="GY7" s="200"/>
      <c r="GZ7" s="237" t="s">
        <v>687</v>
      </c>
      <c r="HA7" s="200"/>
      <c r="HB7" s="200"/>
      <c r="HC7" s="200"/>
      <c r="HD7" s="237" t="s">
        <v>688</v>
      </c>
      <c r="HE7" s="200"/>
      <c r="HF7" s="200"/>
      <c r="HG7" s="200"/>
      <c r="HH7" s="237" t="s">
        <v>689</v>
      </c>
      <c r="HI7" s="200"/>
      <c r="HJ7" s="200"/>
      <c r="HK7" s="200"/>
      <c r="HL7" s="237" t="s">
        <v>690</v>
      </c>
      <c r="HM7" s="200"/>
      <c r="HN7" s="200"/>
      <c r="HO7" s="200"/>
      <c r="HP7" s="237" t="s">
        <v>691</v>
      </c>
      <c r="HQ7" s="200"/>
      <c r="HR7" s="200"/>
      <c r="HS7" s="200"/>
      <c r="HT7" s="237" t="s">
        <v>692</v>
      </c>
      <c r="HU7" s="200"/>
      <c r="HV7" s="200"/>
      <c r="HW7" s="200"/>
      <c r="HX7" s="237" t="s">
        <v>693</v>
      </c>
      <c r="HY7" s="200"/>
      <c r="HZ7" s="200"/>
      <c r="IA7" s="200"/>
      <c r="IB7" s="237" t="s">
        <v>694</v>
      </c>
      <c r="IC7" s="200"/>
      <c r="ID7" s="200"/>
      <c r="IE7" s="200"/>
      <c r="IF7" s="237" t="s">
        <v>695</v>
      </c>
      <c r="IG7" s="200"/>
      <c r="IH7" s="200"/>
      <c r="II7" s="200"/>
      <c r="IJ7" s="237" t="s">
        <v>696</v>
      </c>
      <c r="IK7" s="200"/>
      <c r="IL7" s="200"/>
      <c r="IM7" s="200"/>
      <c r="IN7" s="237" t="s">
        <v>697</v>
      </c>
      <c r="IO7" s="200"/>
      <c r="IP7" s="200"/>
      <c r="IQ7" s="200"/>
      <c r="IR7" s="237" t="s">
        <v>698</v>
      </c>
      <c r="IS7" s="200"/>
      <c r="IT7" s="200"/>
      <c r="IU7" s="200"/>
      <c r="IV7" s="237" t="s">
        <v>699</v>
      </c>
      <c r="IW7" s="200"/>
      <c r="IX7" s="200"/>
      <c r="IY7" s="200"/>
      <c r="IZ7" s="237" t="s">
        <v>700</v>
      </c>
      <c r="JA7" s="200"/>
      <c r="JB7" s="200"/>
      <c r="JC7" s="200"/>
      <c r="JD7" s="237" t="s">
        <v>314</v>
      </c>
      <c r="JE7" s="200"/>
      <c r="JF7" s="200"/>
      <c r="JG7" s="200"/>
      <c r="JH7" s="237" t="s">
        <v>701</v>
      </c>
      <c r="JI7" s="200"/>
      <c r="JJ7" s="200"/>
      <c r="JK7" s="200"/>
      <c r="JL7" s="237" t="s">
        <v>702</v>
      </c>
      <c r="JM7" s="200"/>
      <c r="JN7" s="200"/>
      <c r="JO7" s="200"/>
      <c r="JP7" s="237" t="s">
        <v>703</v>
      </c>
      <c r="JQ7" s="200"/>
      <c r="JR7" s="200"/>
      <c r="JS7" s="200"/>
      <c r="JT7" s="237" t="s">
        <v>704</v>
      </c>
      <c r="JU7" s="200"/>
      <c r="JV7" s="200"/>
      <c r="JW7" s="200"/>
      <c r="JX7" s="237" t="s">
        <v>705</v>
      </c>
      <c r="JY7" s="200"/>
      <c r="JZ7" s="200"/>
      <c r="KA7" s="200"/>
      <c r="KB7" s="237" t="s">
        <v>706</v>
      </c>
      <c r="KC7" s="200"/>
      <c r="KD7" s="200"/>
      <c r="KE7" s="200"/>
      <c r="KF7" s="237" t="s">
        <v>707</v>
      </c>
      <c r="KG7" s="200"/>
      <c r="KH7" s="200"/>
      <c r="KI7" s="200"/>
      <c r="KJ7" s="237" t="s">
        <v>708</v>
      </c>
      <c r="KK7" s="200"/>
      <c r="KL7" s="200"/>
      <c r="KM7" s="200"/>
      <c r="KN7" s="237" t="s">
        <v>709</v>
      </c>
      <c r="KO7" s="200"/>
      <c r="KP7" s="200"/>
      <c r="KQ7" s="200"/>
      <c r="KR7" s="237" t="s">
        <v>308</v>
      </c>
      <c r="KS7" s="200"/>
      <c r="KT7" s="200"/>
      <c r="KU7" s="200"/>
      <c r="KV7" s="237" t="s">
        <v>710</v>
      </c>
      <c r="KW7" s="200"/>
      <c r="KX7" s="200"/>
      <c r="KY7" s="200"/>
      <c r="KZ7" s="237" t="s">
        <v>711</v>
      </c>
      <c r="LA7" s="200"/>
      <c r="LB7" s="200"/>
      <c r="LC7" s="200"/>
      <c r="LD7" s="237" t="s">
        <v>712</v>
      </c>
      <c r="LE7" s="200"/>
      <c r="LF7" s="200"/>
      <c r="LG7" s="200"/>
      <c r="LH7" s="237" t="s">
        <v>713</v>
      </c>
      <c r="LI7" s="200"/>
      <c r="LJ7" s="200"/>
      <c r="LK7" s="200"/>
      <c r="LL7" s="237" t="s">
        <v>714</v>
      </c>
      <c r="LM7" s="200"/>
      <c r="LN7" s="200"/>
      <c r="LO7" s="200"/>
      <c r="LP7" s="237" t="s">
        <v>715</v>
      </c>
      <c r="LQ7" s="200"/>
      <c r="LR7" s="200"/>
      <c r="LS7" s="200"/>
      <c r="LT7" s="237" t="s">
        <v>716</v>
      </c>
      <c r="LU7" s="200"/>
      <c r="LV7" s="200"/>
      <c r="LW7" s="200"/>
      <c r="LX7" s="237" t="s">
        <v>218</v>
      </c>
      <c r="LY7" s="200"/>
      <c r="LZ7" s="200"/>
      <c r="MA7" s="200"/>
      <c r="MB7" s="237" t="s">
        <v>717</v>
      </c>
      <c r="MC7" s="200"/>
      <c r="MD7" s="200"/>
      <c r="ME7" s="200"/>
      <c r="MF7" s="237" t="s">
        <v>718</v>
      </c>
      <c r="MG7" s="200"/>
      <c r="MH7" s="200"/>
      <c r="MI7" s="200"/>
      <c r="MJ7" s="237" t="s">
        <v>719</v>
      </c>
      <c r="MK7" s="200"/>
      <c r="ML7" s="200"/>
      <c r="MM7" s="200"/>
      <c r="MN7" s="237" t="s">
        <v>720</v>
      </c>
      <c r="MO7" s="200"/>
      <c r="MP7" s="200"/>
      <c r="MQ7" s="200"/>
      <c r="MR7" s="237" t="s">
        <v>721</v>
      </c>
      <c r="MS7" s="200"/>
      <c r="MT7" s="200"/>
      <c r="MU7" s="200"/>
      <c r="MV7" s="237" t="s">
        <v>722</v>
      </c>
      <c r="MW7" s="200"/>
      <c r="MX7" s="200"/>
      <c r="MY7" s="200"/>
      <c r="MZ7" s="237" t="s">
        <v>723</v>
      </c>
      <c r="NA7" s="200"/>
      <c r="NB7" s="200"/>
      <c r="NC7" s="200"/>
      <c r="ND7" s="237" t="s">
        <v>724</v>
      </c>
      <c r="NE7" s="200"/>
      <c r="NF7" s="200"/>
      <c r="NG7" s="200"/>
      <c r="NH7" s="237" t="s">
        <v>725</v>
      </c>
      <c r="NI7" s="200"/>
      <c r="NJ7" s="200"/>
      <c r="NK7" s="200"/>
      <c r="NL7" s="237" t="s">
        <v>726</v>
      </c>
      <c r="NM7" s="200"/>
      <c r="NN7" s="200"/>
      <c r="NO7" s="200"/>
      <c r="NP7" s="237" t="s">
        <v>727</v>
      </c>
      <c r="NQ7" s="200"/>
      <c r="NR7" s="200"/>
      <c r="NS7" s="200"/>
      <c r="NT7" s="237" t="s">
        <v>728</v>
      </c>
      <c r="NU7" s="200"/>
      <c r="NV7" s="200"/>
      <c r="NW7" s="200"/>
      <c r="NX7" s="237" t="s">
        <v>729</v>
      </c>
      <c r="NY7" s="200"/>
      <c r="NZ7" s="200"/>
      <c r="OA7" s="200"/>
      <c r="OB7" s="237" t="s">
        <v>730</v>
      </c>
      <c r="OC7" s="200"/>
      <c r="OD7" s="200"/>
      <c r="OE7" s="200"/>
      <c r="OF7" s="237" t="s">
        <v>731</v>
      </c>
      <c r="OG7" s="200"/>
      <c r="OH7" s="200"/>
      <c r="OI7" s="200"/>
      <c r="OJ7" s="237" t="s">
        <v>732</v>
      </c>
      <c r="OK7" s="200"/>
      <c r="OL7" s="200"/>
      <c r="OM7" s="200"/>
      <c r="ON7" s="237" t="s">
        <v>733</v>
      </c>
      <c r="OO7" s="200"/>
      <c r="OP7" s="200"/>
      <c r="OQ7" s="200"/>
      <c r="OR7" s="237" t="s">
        <v>734</v>
      </c>
      <c r="OS7" s="200"/>
      <c r="OT7" s="200"/>
      <c r="OU7" s="200"/>
      <c r="OV7" s="237" t="s">
        <v>735</v>
      </c>
      <c r="OW7" s="200"/>
      <c r="OX7" s="200"/>
      <c r="OY7" s="200"/>
      <c r="OZ7" s="237" t="s">
        <v>736</v>
      </c>
      <c r="PA7" s="200"/>
      <c r="PB7" s="200"/>
      <c r="PC7" s="200"/>
      <c r="PD7" s="237" t="s">
        <v>737</v>
      </c>
      <c r="PE7" s="200"/>
      <c r="PF7" s="200"/>
      <c r="PG7" s="200"/>
      <c r="PH7" s="237" t="s">
        <v>738</v>
      </c>
      <c r="PI7" s="200"/>
      <c r="PJ7" s="200"/>
      <c r="PK7" s="200"/>
      <c r="PL7" s="237" t="s">
        <v>739</v>
      </c>
      <c r="PM7" s="200"/>
      <c r="PN7" s="200"/>
      <c r="PO7" s="200"/>
      <c r="PP7" s="237" t="s">
        <v>740</v>
      </c>
      <c r="PQ7" s="200"/>
      <c r="PR7" s="200"/>
      <c r="PS7" s="200"/>
      <c r="PT7" s="237" t="s">
        <v>741</v>
      </c>
      <c r="PU7" s="200"/>
      <c r="PV7" s="200"/>
      <c r="PW7" s="200"/>
      <c r="PX7" s="237" t="s">
        <v>742</v>
      </c>
      <c r="PY7" s="200"/>
      <c r="PZ7" s="200"/>
      <c r="QA7" s="200"/>
      <c r="QB7" s="237" t="s">
        <v>743</v>
      </c>
      <c r="QC7" s="200"/>
      <c r="QD7" s="200"/>
      <c r="QE7" s="200"/>
      <c r="QF7" s="237" t="s">
        <v>744</v>
      </c>
      <c r="QG7" s="200"/>
      <c r="QH7" s="200"/>
      <c r="QI7" s="200"/>
      <c r="QJ7" s="237" t="s">
        <v>335</v>
      </c>
      <c r="QK7" s="200"/>
      <c r="QL7" s="200"/>
      <c r="QM7" s="200"/>
      <c r="QN7" s="237" t="s">
        <v>745</v>
      </c>
      <c r="QO7" s="200"/>
      <c r="QP7" s="200"/>
      <c r="QQ7" s="200"/>
      <c r="QR7" s="237" t="s">
        <v>746</v>
      </c>
      <c r="QS7" s="200"/>
      <c r="QT7" s="200"/>
      <c r="QU7" s="200"/>
      <c r="QV7" s="237" t="s">
        <v>747</v>
      </c>
      <c r="QW7" s="200"/>
      <c r="QX7" s="200"/>
      <c r="QY7" s="200"/>
      <c r="QZ7" s="237" t="s">
        <v>748</v>
      </c>
      <c r="RA7" s="200"/>
      <c r="RB7" s="200"/>
      <c r="RC7" s="200"/>
      <c r="RD7" s="237" t="s">
        <v>397</v>
      </c>
      <c r="RE7" s="200"/>
      <c r="RF7" s="200"/>
      <c r="RG7" s="200"/>
      <c r="RH7" s="237" t="s">
        <v>749</v>
      </c>
      <c r="RI7" s="200"/>
      <c r="RJ7" s="200"/>
      <c r="RK7" s="200"/>
      <c r="RL7" s="237" t="s">
        <v>750</v>
      </c>
      <c r="RM7" s="200"/>
      <c r="RN7" s="200"/>
      <c r="RO7" s="200"/>
      <c r="RP7" s="237" t="s">
        <v>751</v>
      </c>
      <c r="RQ7" s="200"/>
      <c r="RR7" s="200"/>
      <c r="RS7" s="200"/>
      <c r="RT7" s="237" t="s">
        <v>752</v>
      </c>
      <c r="RU7" s="200"/>
      <c r="RV7" s="200"/>
      <c r="RW7" s="200"/>
      <c r="RX7" s="237" t="s">
        <v>753</v>
      </c>
      <c r="RY7" s="200"/>
      <c r="RZ7" s="200"/>
      <c r="SA7" s="200"/>
      <c r="SB7" s="237" t="s">
        <v>754</v>
      </c>
      <c r="SC7" s="200"/>
      <c r="SD7" s="200"/>
      <c r="SE7" s="200"/>
      <c r="SF7" s="237" t="s">
        <v>755</v>
      </c>
      <c r="SG7" s="200"/>
      <c r="SH7" s="200"/>
      <c r="SI7" s="200"/>
      <c r="SJ7" s="237" t="s">
        <v>756</v>
      </c>
      <c r="SK7" s="200"/>
      <c r="SL7" s="200"/>
      <c r="SM7" s="200"/>
      <c r="SN7" s="237" t="s">
        <v>757</v>
      </c>
      <c r="SO7" s="200"/>
      <c r="SP7" s="200"/>
      <c r="SQ7" s="200"/>
      <c r="SR7" s="237" t="s">
        <v>758</v>
      </c>
      <c r="SS7" s="200"/>
      <c r="ST7" s="200"/>
      <c r="SU7" s="200"/>
      <c r="SV7" s="237" t="s">
        <v>759</v>
      </c>
      <c r="SW7" s="200"/>
      <c r="SX7" s="200"/>
      <c r="SY7" s="200"/>
      <c r="SZ7" s="237" t="s">
        <v>760</v>
      </c>
      <c r="TA7" s="200"/>
      <c r="TB7" s="200"/>
      <c r="TC7" s="200"/>
      <c r="TD7" s="237" t="s">
        <v>761</v>
      </c>
      <c r="TE7" s="200"/>
      <c r="TF7" s="200"/>
      <c r="TG7" s="200"/>
      <c r="TH7" s="237" t="s">
        <v>762</v>
      </c>
      <c r="TI7" s="200"/>
      <c r="TJ7" s="200"/>
      <c r="TK7" s="200"/>
      <c r="TL7" s="237" t="s">
        <v>763</v>
      </c>
      <c r="TM7" s="200"/>
      <c r="TN7" s="200"/>
      <c r="TO7" s="200"/>
      <c r="TP7" s="237" t="s">
        <v>764</v>
      </c>
      <c r="TQ7" s="200"/>
      <c r="TR7" s="200"/>
      <c r="TS7" s="200"/>
      <c r="TT7" s="237" t="s">
        <v>765</v>
      </c>
      <c r="TU7" s="200"/>
      <c r="TV7" s="200"/>
      <c r="TW7" s="200"/>
      <c r="TX7" s="237" t="s">
        <v>766</v>
      </c>
      <c r="TY7" s="200"/>
      <c r="TZ7" s="200"/>
      <c r="UA7" s="200"/>
      <c r="UB7" s="237" t="s">
        <v>767</v>
      </c>
      <c r="UC7" s="200"/>
      <c r="UD7" s="200"/>
      <c r="UE7" s="200"/>
      <c r="UF7" s="237" t="s">
        <v>768</v>
      </c>
      <c r="UG7" s="200"/>
      <c r="UH7" s="200"/>
      <c r="UI7" s="200"/>
      <c r="UJ7" s="237" t="s">
        <v>769</v>
      </c>
      <c r="UK7" s="200"/>
      <c r="UL7" s="200"/>
      <c r="UM7" s="200"/>
      <c r="UN7" s="237" t="s">
        <v>770</v>
      </c>
      <c r="UO7" s="200"/>
      <c r="UP7" s="200"/>
      <c r="UQ7" s="200"/>
      <c r="UR7" s="237" t="s">
        <v>771</v>
      </c>
      <c r="US7" s="200"/>
      <c r="UT7" s="200"/>
      <c r="UU7" s="200"/>
      <c r="UV7" s="237" t="s">
        <v>772</v>
      </c>
      <c r="UW7" s="200"/>
      <c r="UX7" s="200"/>
      <c r="UY7" s="200"/>
      <c r="UZ7" s="237" t="s">
        <v>773</v>
      </c>
      <c r="VA7" s="200"/>
      <c r="VB7" s="200"/>
      <c r="VC7" s="200"/>
      <c r="VD7" s="237" t="s">
        <v>774</v>
      </c>
      <c r="VE7" s="200"/>
      <c r="VF7" s="200"/>
      <c r="VG7" s="200"/>
      <c r="VH7" s="237" t="s">
        <v>775</v>
      </c>
      <c r="VI7" s="200"/>
      <c r="VJ7" s="200"/>
      <c r="VK7" s="200"/>
      <c r="VL7" s="237" t="s">
        <v>343</v>
      </c>
      <c r="VM7" s="200"/>
      <c r="VN7" s="200"/>
      <c r="VO7" s="200"/>
      <c r="VP7" s="237" t="s">
        <v>776</v>
      </c>
      <c r="VQ7" s="200"/>
      <c r="VR7" s="200"/>
      <c r="VS7" s="200"/>
      <c r="VT7" s="237" t="s">
        <v>777</v>
      </c>
      <c r="VU7" s="200"/>
      <c r="VV7" s="200"/>
      <c r="VW7" s="200"/>
      <c r="VX7" s="237" t="s">
        <v>778</v>
      </c>
      <c r="VY7" s="200"/>
      <c r="VZ7" s="200"/>
      <c r="WA7" s="200"/>
      <c r="WB7" s="237" t="s">
        <v>779</v>
      </c>
      <c r="WC7" s="200"/>
      <c r="WD7" s="200"/>
      <c r="WE7" s="200"/>
      <c r="WF7" s="237" t="s">
        <v>780</v>
      </c>
      <c r="WG7" s="200"/>
      <c r="WH7" s="200"/>
      <c r="WI7" s="200"/>
      <c r="WJ7" s="237" t="s">
        <v>781</v>
      </c>
      <c r="WK7" s="200"/>
      <c r="WL7" s="200"/>
      <c r="WM7" s="200"/>
      <c r="WN7" s="237" t="s">
        <v>782</v>
      </c>
      <c r="WO7" s="200"/>
      <c r="WP7" s="200"/>
      <c r="WQ7" s="200"/>
      <c r="WR7" s="237" t="s">
        <v>783</v>
      </c>
      <c r="WS7" s="200"/>
      <c r="WT7" s="200"/>
      <c r="WU7" s="200"/>
      <c r="WV7" s="237" t="s">
        <v>784</v>
      </c>
      <c r="WW7" s="200"/>
      <c r="WX7" s="200"/>
      <c r="WY7" s="200"/>
      <c r="WZ7" s="237" t="s">
        <v>785</v>
      </c>
      <c r="XA7" s="200"/>
      <c r="XB7" s="200"/>
      <c r="XC7" s="200"/>
      <c r="XD7" s="237" t="s">
        <v>786</v>
      </c>
      <c r="XE7" s="200"/>
      <c r="XF7" s="200"/>
      <c r="XG7" s="200"/>
      <c r="XH7" s="237" t="s">
        <v>787</v>
      </c>
      <c r="XI7" s="200"/>
      <c r="XJ7" s="200"/>
      <c r="XK7" s="200"/>
      <c r="XL7" s="237" t="s">
        <v>788</v>
      </c>
      <c r="XM7" s="200"/>
      <c r="XN7" s="200"/>
      <c r="XO7" s="200"/>
      <c r="XP7" s="237" t="s">
        <v>789</v>
      </c>
      <c r="XQ7" s="200"/>
      <c r="XR7" s="200"/>
      <c r="XS7" s="200"/>
      <c r="XT7" s="237" t="s">
        <v>147</v>
      </c>
      <c r="XU7" s="200"/>
      <c r="XV7" s="200"/>
      <c r="XW7" s="200"/>
      <c r="XX7" s="237" t="s">
        <v>790</v>
      </c>
      <c r="XY7" s="200"/>
      <c r="XZ7" s="200"/>
      <c r="YA7" s="200"/>
      <c r="YB7" s="237" t="s">
        <v>791</v>
      </c>
      <c r="YC7" s="200"/>
      <c r="YD7" s="200"/>
      <c r="YE7" s="200"/>
    </row>
    <row r="8" spans="1:655" ht="20.100000000000001" customHeight="1" x14ac:dyDescent="0.25">
      <c r="A8" s="1"/>
      <c r="B8" s="200"/>
      <c r="C8" s="200"/>
      <c r="D8" s="9" t="s">
        <v>2805</v>
      </c>
      <c r="E8" s="9" t="s">
        <v>2806</v>
      </c>
      <c r="F8" s="9" t="s">
        <v>2807</v>
      </c>
      <c r="G8" s="9" t="s">
        <v>2808</v>
      </c>
      <c r="H8" s="9" t="s">
        <v>2805</v>
      </c>
      <c r="I8" s="9" t="s">
        <v>2806</v>
      </c>
      <c r="J8" s="9" t="s">
        <v>2807</v>
      </c>
      <c r="K8" s="9" t="s">
        <v>2808</v>
      </c>
      <c r="L8" s="9" t="s">
        <v>2805</v>
      </c>
      <c r="M8" s="9" t="s">
        <v>2806</v>
      </c>
      <c r="N8" s="9" t="s">
        <v>2807</v>
      </c>
      <c r="O8" s="9" t="s">
        <v>2808</v>
      </c>
      <c r="P8" s="9" t="s">
        <v>2805</v>
      </c>
      <c r="Q8" s="9" t="s">
        <v>2806</v>
      </c>
      <c r="R8" s="9" t="s">
        <v>2807</v>
      </c>
      <c r="S8" s="9" t="s">
        <v>2808</v>
      </c>
      <c r="T8" s="9" t="s">
        <v>2805</v>
      </c>
      <c r="U8" s="9" t="s">
        <v>2806</v>
      </c>
      <c r="V8" s="9" t="s">
        <v>2807</v>
      </c>
      <c r="W8" s="9" t="s">
        <v>2808</v>
      </c>
      <c r="X8" s="9" t="s">
        <v>2805</v>
      </c>
      <c r="Y8" s="9" t="s">
        <v>2806</v>
      </c>
      <c r="Z8" s="9" t="s">
        <v>2807</v>
      </c>
      <c r="AA8" s="9" t="s">
        <v>2808</v>
      </c>
      <c r="AB8" s="9" t="s">
        <v>2805</v>
      </c>
      <c r="AC8" s="9" t="s">
        <v>2806</v>
      </c>
      <c r="AD8" s="9" t="s">
        <v>2807</v>
      </c>
      <c r="AE8" s="9" t="s">
        <v>2808</v>
      </c>
      <c r="AF8" s="9" t="s">
        <v>2805</v>
      </c>
      <c r="AG8" s="9" t="s">
        <v>2806</v>
      </c>
      <c r="AH8" s="9" t="s">
        <v>2807</v>
      </c>
      <c r="AI8" s="9" t="s">
        <v>2808</v>
      </c>
      <c r="AJ8" s="9" t="s">
        <v>2805</v>
      </c>
      <c r="AK8" s="9" t="s">
        <v>2806</v>
      </c>
      <c r="AL8" s="9" t="s">
        <v>2807</v>
      </c>
      <c r="AM8" s="9" t="s">
        <v>2808</v>
      </c>
      <c r="AN8" s="9" t="s">
        <v>2805</v>
      </c>
      <c r="AO8" s="9" t="s">
        <v>2806</v>
      </c>
      <c r="AP8" s="9" t="s">
        <v>2807</v>
      </c>
      <c r="AQ8" s="9" t="s">
        <v>2808</v>
      </c>
      <c r="AR8" s="9" t="s">
        <v>2805</v>
      </c>
      <c r="AS8" s="9" t="s">
        <v>2806</v>
      </c>
      <c r="AT8" s="9" t="s">
        <v>2807</v>
      </c>
      <c r="AU8" s="9" t="s">
        <v>2808</v>
      </c>
      <c r="AV8" s="9" t="s">
        <v>2805</v>
      </c>
      <c r="AW8" s="9" t="s">
        <v>2806</v>
      </c>
      <c r="AX8" s="9" t="s">
        <v>2807</v>
      </c>
      <c r="AY8" s="9" t="s">
        <v>2808</v>
      </c>
      <c r="AZ8" s="9" t="s">
        <v>2805</v>
      </c>
      <c r="BA8" s="9" t="s">
        <v>2806</v>
      </c>
      <c r="BB8" s="9" t="s">
        <v>2807</v>
      </c>
      <c r="BC8" s="9" t="s">
        <v>2808</v>
      </c>
      <c r="BD8" s="9" t="s">
        <v>2805</v>
      </c>
      <c r="BE8" s="9" t="s">
        <v>2806</v>
      </c>
      <c r="BF8" s="9" t="s">
        <v>2807</v>
      </c>
      <c r="BG8" s="9" t="s">
        <v>2808</v>
      </c>
      <c r="BH8" s="9" t="s">
        <v>2805</v>
      </c>
      <c r="BI8" s="9" t="s">
        <v>2806</v>
      </c>
      <c r="BJ8" s="9" t="s">
        <v>2807</v>
      </c>
      <c r="BK8" s="9" t="s">
        <v>2808</v>
      </c>
      <c r="BL8" s="9" t="s">
        <v>2805</v>
      </c>
      <c r="BM8" s="9" t="s">
        <v>2806</v>
      </c>
      <c r="BN8" s="9" t="s">
        <v>2807</v>
      </c>
      <c r="BO8" s="9" t="s">
        <v>2808</v>
      </c>
      <c r="BP8" s="9" t="s">
        <v>2805</v>
      </c>
      <c r="BQ8" s="9" t="s">
        <v>2806</v>
      </c>
      <c r="BR8" s="9" t="s">
        <v>2807</v>
      </c>
      <c r="BS8" s="9" t="s">
        <v>2808</v>
      </c>
      <c r="BT8" s="9" t="s">
        <v>2805</v>
      </c>
      <c r="BU8" s="9" t="s">
        <v>2806</v>
      </c>
      <c r="BV8" s="9" t="s">
        <v>2807</v>
      </c>
      <c r="BW8" s="9" t="s">
        <v>2808</v>
      </c>
      <c r="BX8" s="9" t="s">
        <v>2805</v>
      </c>
      <c r="BY8" s="9" t="s">
        <v>2806</v>
      </c>
      <c r="BZ8" s="9" t="s">
        <v>2807</v>
      </c>
      <c r="CA8" s="9" t="s">
        <v>2808</v>
      </c>
      <c r="CB8" s="9" t="s">
        <v>2805</v>
      </c>
      <c r="CC8" s="9" t="s">
        <v>2806</v>
      </c>
      <c r="CD8" s="9" t="s">
        <v>2807</v>
      </c>
      <c r="CE8" s="9" t="s">
        <v>2808</v>
      </c>
      <c r="CF8" s="9" t="s">
        <v>2805</v>
      </c>
      <c r="CG8" s="9" t="s">
        <v>2806</v>
      </c>
      <c r="CH8" s="9" t="s">
        <v>2807</v>
      </c>
      <c r="CI8" s="9" t="s">
        <v>2808</v>
      </c>
      <c r="CJ8" s="9" t="s">
        <v>2805</v>
      </c>
      <c r="CK8" s="9" t="s">
        <v>2806</v>
      </c>
      <c r="CL8" s="9" t="s">
        <v>2807</v>
      </c>
      <c r="CM8" s="9" t="s">
        <v>2808</v>
      </c>
      <c r="CN8" s="9" t="s">
        <v>2805</v>
      </c>
      <c r="CO8" s="9" t="s">
        <v>2806</v>
      </c>
      <c r="CP8" s="9" t="s">
        <v>2807</v>
      </c>
      <c r="CQ8" s="9" t="s">
        <v>2808</v>
      </c>
      <c r="CR8" s="9" t="s">
        <v>2805</v>
      </c>
      <c r="CS8" s="9" t="s">
        <v>2806</v>
      </c>
      <c r="CT8" s="9" t="s">
        <v>2807</v>
      </c>
      <c r="CU8" s="9" t="s">
        <v>2808</v>
      </c>
      <c r="CV8" s="9" t="s">
        <v>2805</v>
      </c>
      <c r="CW8" s="9" t="s">
        <v>2806</v>
      </c>
      <c r="CX8" s="9" t="s">
        <v>2807</v>
      </c>
      <c r="CY8" s="9" t="s">
        <v>2808</v>
      </c>
      <c r="CZ8" s="9" t="s">
        <v>2805</v>
      </c>
      <c r="DA8" s="9" t="s">
        <v>2806</v>
      </c>
      <c r="DB8" s="9" t="s">
        <v>2807</v>
      </c>
      <c r="DC8" s="9" t="s">
        <v>2808</v>
      </c>
      <c r="DD8" s="9" t="s">
        <v>2805</v>
      </c>
      <c r="DE8" s="9" t="s">
        <v>2806</v>
      </c>
      <c r="DF8" s="9" t="s">
        <v>2807</v>
      </c>
      <c r="DG8" s="9" t="s">
        <v>2808</v>
      </c>
      <c r="DH8" s="9" t="s">
        <v>2805</v>
      </c>
      <c r="DI8" s="9" t="s">
        <v>2806</v>
      </c>
      <c r="DJ8" s="9" t="s">
        <v>2807</v>
      </c>
      <c r="DK8" s="9" t="s">
        <v>2808</v>
      </c>
      <c r="DL8" s="9" t="s">
        <v>2805</v>
      </c>
      <c r="DM8" s="9" t="s">
        <v>2806</v>
      </c>
      <c r="DN8" s="9" t="s">
        <v>2807</v>
      </c>
      <c r="DO8" s="9" t="s">
        <v>2808</v>
      </c>
      <c r="DP8" s="9" t="s">
        <v>2805</v>
      </c>
      <c r="DQ8" s="9" t="s">
        <v>2806</v>
      </c>
      <c r="DR8" s="9" t="s">
        <v>2807</v>
      </c>
      <c r="DS8" s="9" t="s">
        <v>2808</v>
      </c>
      <c r="DT8" s="9" t="s">
        <v>2805</v>
      </c>
      <c r="DU8" s="9" t="s">
        <v>2806</v>
      </c>
      <c r="DV8" s="9" t="s">
        <v>2807</v>
      </c>
      <c r="DW8" s="9" t="s">
        <v>2808</v>
      </c>
      <c r="DX8" s="9" t="s">
        <v>2805</v>
      </c>
      <c r="DY8" s="9" t="s">
        <v>2806</v>
      </c>
      <c r="DZ8" s="9" t="s">
        <v>2807</v>
      </c>
      <c r="EA8" s="9" t="s">
        <v>2808</v>
      </c>
      <c r="EB8" s="9" t="s">
        <v>2805</v>
      </c>
      <c r="EC8" s="9" t="s">
        <v>2806</v>
      </c>
      <c r="ED8" s="9" t="s">
        <v>2807</v>
      </c>
      <c r="EE8" s="9" t="s">
        <v>2808</v>
      </c>
      <c r="EF8" s="9" t="s">
        <v>2805</v>
      </c>
      <c r="EG8" s="9" t="s">
        <v>2806</v>
      </c>
      <c r="EH8" s="9" t="s">
        <v>2807</v>
      </c>
      <c r="EI8" s="9" t="s">
        <v>2808</v>
      </c>
      <c r="EJ8" s="9" t="s">
        <v>2805</v>
      </c>
      <c r="EK8" s="9" t="s">
        <v>2806</v>
      </c>
      <c r="EL8" s="9" t="s">
        <v>2807</v>
      </c>
      <c r="EM8" s="9" t="s">
        <v>2808</v>
      </c>
      <c r="EN8" s="9" t="s">
        <v>2805</v>
      </c>
      <c r="EO8" s="9" t="s">
        <v>2806</v>
      </c>
      <c r="EP8" s="9" t="s">
        <v>2807</v>
      </c>
      <c r="EQ8" s="9" t="s">
        <v>2808</v>
      </c>
      <c r="ER8" s="9" t="s">
        <v>2805</v>
      </c>
      <c r="ES8" s="9" t="s">
        <v>2806</v>
      </c>
      <c r="ET8" s="9" t="s">
        <v>2807</v>
      </c>
      <c r="EU8" s="9" t="s">
        <v>2808</v>
      </c>
      <c r="EV8" s="9" t="s">
        <v>2805</v>
      </c>
      <c r="EW8" s="9" t="s">
        <v>2806</v>
      </c>
      <c r="EX8" s="9" t="s">
        <v>2807</v>
      </c>
      <c r="EY8" s="9" t="s">
        <v>2808</v>
      </c>
      <c r="EZ8" s="9" t="s">
        <v>2805</v>
      </c>
      <c r="FA8" s="9" t="s">
        <v>2806</v>
      </c>
      <c r="FB8" s="9" t="s">
        <v>2807</v>
      </c>
      <c r="FC8" s="9" t="s">
        <v>2808</v>
      </c>
      <c r="FD8" s="9" t="s">
        <v>2805</v>
      </c>
      <c r="FE8" s="9" t="s">
        <v>2806</v>
      </c>
      <c r="FF8" s="9" t="s">
        <v>2807</v>
      </c>
      <c r="FG8" s="9" t="s">
        <v>2808</v>
      </c>
      <c r="FH8" s="9" t="s">
        <v>2805</v>
      </c>
      <c r="FI8" s="9" t="s">
        <v>2806</v>
      </c>
      <c r="FJ8" s="9" t="s">
        <v>2807</v>
      </c>
      <c r="FK8" s="9" t="s">
        <v>2808</v>
      </c>
      <c r="FL8" s="9" t="s">
        <v>2805</v>
      </c>
      <c r="FM8" s="9" t="s">
        <v>2806</v>
      </c>
      <c r="FN8" s="9" t="s">
        <v>2807</v>
      </c>
      <c r="FO8" s="9" t="s">
        <v>2808</v>
      </c>
      <c r="FP8" s="9" t="s">
        <v>2805</v>
      </c>
      <c r="FQ8" s="9" t="s">
        <v>2806</v>
      </c>
      <c r="FR8" s="9" t="s">
        <v>2807</v>
      </c>
      <c r="FS8" s="9" t="s">
        <v>2808</v>
      </c>
      <c r="FT8" s="9" t="s">
        <v>2805</v>
      </c>
      <c r="FU8" s="9" t="s">
        <v>2806</v>
      </c>
      <c r="FV8" s="9" t="s">
        <v>2807</v>
      </c>
      <c r="FW8" s="9" t="s">
        <v>2808</v>
      </c>
      <c r="FX8" s="9" t="s">
        <v>2805</v>
      </c>
      <c r="FY8" s="9" t="s">
        <v>2806</v>
      </c>
      <c r="FZ8" s="9" t="s">
        <v>2807</v>
      </c>
      <c r="GA8" s="9" t="s">
        <v>2808</v>
      </c>
      <c r="GB8" s="9" t="s">
        <v>2805</v>
      </c>
      <c r="GC8" s="9" t="s">
        <v>2806</v>
      </c>
      <c r="GD8" s="9" t="s">
        <v>2807</v>
      </c>
      <c r="GE8" s="9" t="s">
        <v>2808</v>
      </c>
      <c r="GF8" s="9" t="s">
        <v>2805</v>
      </c>
      <c r="GG8" s="9" t="s">
        <v>2806</v>
      </c>
      <c r="GH8" s="9" t="s">
        <v>2807</v>
      </c>
      <c r="GI8" s="9" t="s">
        <v>2808</v>
      </c>
      <c r="GJ8" s="9" t="s">
        <v>2805</v>
      </c>
      <c r="GK8" s="9" t="s">
        <v>2806</v>
      </c>
      <c r="GL8" s="9" t="s">
        <v>2807</v>
      </c>
      <c r="GM8" s="9" t="s">
        <v>2808</v>
      </c>
      <c r="GN8" s="9" t="s">
        <v>2805</v>
      </c>
      <c r="GO8" s="9" t="s">
        <v>2806</v>
      </c>
      <c r="GP8" s="9" t="s">
        <v>2807</v>
      </c>
      <c r="GQ8" s="9" t="s">
        <v>2808</v>
      </c>
      <c r="GR8" s="9" t="s">
        <v>2805</v>
      </c>
      <c r="GS8" s="9" t="s">
        <v>2806</v>
      </c>
      <c r="GT8" s="9" t="s">
        <v>2807</v>
      </c>
      <c r="GU8" s="9" t="s">
        <v>2808</v>
      </c>
      <c r="GV8" s="9" t="s">
        <v>2805</v>
      </c>
      <c r="GW8" s="9" t="s">
        <v>2806</v>
      </c>
      <c r="GX8" s="9" t="s">
        <v>2807</v>
      </c>
      <c r="GY8" s="9" t="s">
        <v>2808</v>
      </c>
      <c r="GZ8" s="9" t="s">
        <v>2805</v>
      </c>
      <c r="HA8" s="9" t="s">
        <v>2806</v>
      </c>
      <c r="HB8" s="9" t="s">
        <v>2807</v>
      </c>
      <c r="HC8" s="9" t="s">
        <v>2808</v>
      </c>
      <c r="HD8" s="9" t="s">
        <v>2805</v>
      </c>
      <c r="HE8" s="9" t="s">
        <v>2806</v>
      </c>
      <c r="HF8" s="9" t="s">
        <v>2807</v>
      </c>
      <c r="HG8" s="9" t="s">
        <v>2808</v>
      </c>
      <c r="HH8" s="9" t="s">
        <v>2805</v>
      </c>
      <c r="HI8" s="9" t="s">
        <v>2806</v>
      </c>
      <c r="HJ8" s="9" t="s">
        <v>2807</v>
      </c>
      <c r="HK8" s="9" t="s">
        <v>2808</v>
      </c>
      <c r="HL8" s="9" t="s">
        <v>2805</v>
      </c>
      <c r="HM8" s="9" t="s">
        <v>2806</v>
      </c>
      <c r="HN8" s="9" t="s">
        <v>2807</v>
      </c>
      <c r="HO8" s="9" t="s">
        <v>2808</v>
      </c>
      <c r="HP8" s="9" t="s">
        <v>2805</v>
      </c>
      <c r="HQ8" s="9" t="s">
        <v>2806</v>
      </c>
      <c r="HR8" s="9" t="s">
        <v>2807</v>
      </c>
      <c r="HS8" s="9" t="s">
        <v>2808</v>
      </c>
      <c r="HT8" s="9" t="s">
        <v>2805</v>
      </c>
      <c r="HU8" s="9" t="s">
        <v>2806</v>
      </c>
      <c r="HV8" s="9" t="s">
        <v>2807</v>
      </c>
      <c r="HW8" s="9" t="s">
        <v>2808</v>
      </c>
      <c r="HX8" s="9" t="s">
        <v>2805</v>
      </c>
      <c r="HY8" s="9" t="s">
        <v>2806</v>
      </c>
      <c r="HZ8" s="9" t="s">
        <v>2807</v>
      </c>
      <c r="IA8" s="9" t="s">
        <v>2808</v>
      </c>
      <c r="IB8" s="9" t="s">
        <v>2805</v>
      </c>
      <c r="IC8" s="9" t="s">
        <v>2806</v>
      </c>
      <c r="ID8" s="9" t="s">
        <v>2807</v>
      </c>
      <c r="IE8" s="9" t="s">
        <v>2808</v>
      </c>
      <c r="IF8" s="9" t="s">
        <v>2805</v>
      </c>
      <c r="IG8" s="9" t="s">
        <v>2806</v>
      </c>
      <c r="IH8" s="9" t="s">
        <v>2807</v>
      </c>
      <c r="II8" s="9" t="s">
        <v>2808</v>
      </c>
      <c r="IJ8" s="9" t="s">
        <v>2805</v>
      </c>
      <c r="IK8" s="9" t="s">
        <v>2806</v>
      </c>
      <c r="IL8" s="9" t="s">
        <v>2807</v>
      </c>
      <c r="IM8" s="9" t="s">
        <v>2808</v>
      </c>
      <c r="IN8" s="9" t="s">
        <v>2805</v>
      </c>
      <c r="IO8" s="9" t="s">
        <v>2806</v>
      </c>
      <c r="IP8" s="9" t="s">
        <v>2807</v>
      </c>
      <c r="IQ8" s="9" t="s">
        <v>2808</v>
      </c>
      <c r="IR8" s="9" t="s">
        <v>2805</v>
      </c>
      <c r="IS8" s="9" t="s">
        <v>2806</v>
      </c>
      <c r="IT8" s="9" t="s">
        <v>2807</v>
      </c>
      <c r="IU8" s="9" t="s">
        <v>2808</v>
      </c>
      <c r="IV8" s="9" t="s">
        <v>2805</v>
      </c>
      <c r="IW8" s="9" t="s">
        <v>2806</v>
      </c>
      <c r="IX8" s="9" t="s">
        <v>2807</v>
      </c>
      <c r="IY8" s="9" t="s">
        <v>2808</v>
      </c>
      <c r="IZ8" s="9" t="s">
        <v>2805</v>
      </c>
      <c r="JA8" s="9" t="s">
        <v>2806</v>
      </c>
      <c r="JB8" s="9" t="s">
        <v>2807</v>
      </c>
      <c r="JC8" s="9" t="s">
        <v>2808</v>
      </c>
      <c r="JD8" s="9" t="s">
        <v>2805</v>
      </c>
      <c r="JE8" s="9" t="s">
        <v>2806</v>
      </c>
      <c r="JF8" s="9" t="s">
        <v>2807</v>
      </c>
      <c r="JG8" s="9" t="s">
        <v>2808</v>
      </c>
      <c r="JH8" s="9" t="s">
        <v>2805</v>
      </c>
      <c r="JI8" s="9" t="s">
        <v>2806</v>
      </c>
      <c r="JJ8" s="9" t="s">
        <v>2807</v>
      </c>
      <c r="JK8" s="9" t="s">
        <v>2808</v>
      </c>
      <c r="JL8" s="9" t="s">
        <v>2805</v>
      </c>
      <c r="JM8" s="9" t="s">
        <v>2806</v>
      </c>
      <c r="JN8" s="9" t="s">
        <v>2807</v>
      </c>
      <c r="JO8" s="9" t="s">
        <v>2808</v>
      </c>
      <c r="JP8" s="9" t="s">
        <v>2805</v>
      </c>
      <c r="JQ8" s="9" t="s">
        <v>2806</v>
      </c>
      <c r="JR8" s="9" t="s">
        <v>2807</v>
      </c>
      <c r="JS8" s="9" t="s">
        <v>2808</v>
      </c>
      <c r="JT8" s="9" t="s">
        <v>2805</v>
      </c>
      <c r="JU8" s="9" t="s">
        <v>2806</v>
      </c>
      <c r="JV8" s="9" t="s">
        <v>2807</v>
      </c>
      <c r="JW8" s="9" t="s">
        <v>2808</v>
      </c>
      <c r="JX8" s="9" t="s">
        <v>2805</v>
      </c>
      <c r="JY8" s="9" t="s">
        <v>2806</v>
      </c>
      <c r="JZ8" s="9" t="s">
        <v>2807</v>
      </c>
      <c r="KA8" s="9" t="s">
        <v>2808</v>
      </c>
      <c r="KB8" s="9" t="s">
        <v>2805</v>
      </c>
      <c r="KC8" s="9" t="s">
        <v>2806</v>
      </c>
      <c r="KD8" s="9" t="s">
        <v>2807</v>
      </c>
      <c r="KE8" s="9" t="s">
        <v>2808</v>
      </c>
      <c r="KF8" s="9" t="s">
        <v>2805</v>
      </c>
      <c r="KG8" s="9" t="s">
        <v>2806</v>
      </c>
      <c r="KH8" s="9" t="s">
        <v>2807</v>
      </c>
      <c r="KI8" s="9" t="s">
        <v>2808</v>
      </c>
      <c r="KJ8" s="9" t="s">
        <v>2805</v>
      </c>
      <c r="KK8" s="9" t="s">
        <v>2806</v>
      </c>
      <c r="KL8" s="9" t="s">
        <v>2807</v>
      </c>
      <c r="KM8" s="9" t="s">
        <v>2808</v>
      </c>
      <c r="KN8" s="9" t="s">
        <v>2805</v>
      </c>
      <c r="KO8" s="9" t="s">
        <v>2806</v>
      </c>
      <c r="KP8" s="9" t="s">
        <v>2807</v>
      </c>
      <c r="KQ8" s="9" t="s">
        <v>2808</v>
      </c>
      <c r="KR8" s="9" t="s">
        <v>2805</v>
      </c>
      <c r="KS8" s="9" t="s">
        <v>2806</v>
      </c>
      <c r="KT8" s="9" t="s">
        <v>2807</v>
      </c>
      <c r="KU8" s="9" t="s">
        <v>2808</v>
      </c>
      <c r="KV8" s="9" t="s">
        <v>2805</v>
      </c>
      <c r="KW8" s="9" t="s">
        <v>2806</v>
      </c>
      <c r="KX8" s="9" t="s">
        <v>2807</v>
      </c>
      <c r="KY8" s="9" t="s">
        <v>2808</v>
      </c>
      <c r="KZ8" s="9" t="s">
        <v>2805</v>
      </c>
      <c r="LA8" s="9" t="s">
        <v>2806</v>
      </c>
      <c r="LB8" s="9" t="s">
        <v>2807</v>
      </c>
      <c r="LC8" s="9" t="s">
        <v>2808</v>
      </c>
      <c r="LD8" s="9" t="s">
        <v>2805</v>
      </c>
      <c r="LE8" s="9" t="s">
        <v>2806</v>
      </c>
      <c r="LF8" s="9" t="s">
        <v>2807</v>
      </c>
      <c r="LG8" s="9" t="s">
        <v>2808</v>
      </c>
      <c r="LH8" s="9" t="s">
        <v>2805</v>
      </c>
      <c r="LI8" s="9" t="s">
        <v>2806</v>
      </c>
      <c r="LJ8" s="9" t="s">
        <v>2807</v>
      </c>
      <c r="LK8" s="9" t="s">
        <v>2808</v>
      </c>
      <c r="LL8" s="9" t="s">
        <v>2805</v>
      </c>
      <c r="LM8" s="9" t="s">
        <v>2806</v>
      </c>
      <c r="LN8" s="9" t="s">
        <v>2807</v>
      </c>
      <c r="LO8" s="9" t="s">
        <v>2808</v>
      </c>
      <c r="LP8" s="9" t="s">
        <v>2805</v>
      </c>
      <c r="LQ8" s="9" t="s">
        <v>2806</v>
      </c>
      <c r="LR8" s="9" t="s">
        <v>2807</v>
      </c>
      <c r="LS8" s="9" t="s">
        <v>2808</v>
      </c>
      <c r="LT8" s="9" t="s">
        <v>2805</v>
      </c>
      <c r="LU8" s="9" t="s">
        <v>2806</v>
      </c>
      <c r="LV8" s="9" t="s">
        <v>2807</v>
      </c>
      <c r="LW8" s="9" t="s">
        <v>2808</v>
      </c>
      <c r="LX8" s="9" t="s">
        <v>2805</v>
      </c>
      <c r="LY8" s="9" t="s">
        <v>2806</v>
      </c>
      <c r="LZ8" s="9" t="s">
        <v>2807</v>
      </c>
      <c r="MA8" s="9" t="s">
        <v>2808</v>
      </c>
      <c r="MB8" s="9" t="s">
        <v>2805</v>
      </c>
      <c r="MC8" s="9" t="s">
        <v>2806</v>
      </c>
      <c r="MD8" s="9" t="s">
        <v>2807</v>
      </c>
      <c r="ME8" s="9" t="s">
        <v>2808</v>
      </c>
      <c r="MF8" s="9" t="s">
        <v>2805</v>
      </c>
      <c r="MG8" s="9" t="s">
        <v>2806</v>
      </c>
      <c r="MH8" s="9" t="s">
        <v>2807</v>
      </c>
      <c r="MI8" s="9" t="s">
        <v>2808</v>
      </c>
      <c r="MJ8" s="9" t="s">
        <v>2805</v>
      </c>
      <c r="MK8" s="9" t="s">
        <v>2806</v>
      </c>
      <c r="ML8" s="9" t="s">
        <v>2807</v>
      </c>
      <c r="MM8" s="9" t="s">
        <v>2808</v>
      </c>
      <c r="MN8" s="9" t="s">
        <v>2805</v>
      </c>
      <c r="MO8" s="9" t="s">
        <v>2806</v>
      </c>
      <c r="MP8" s="9" t="s">
        <v>2807</v>
      </c>
      <c r="MQ8" s="9" t="s">
        <v>2808</v>
      </c>
      <c r="MR8" s="9" t="s">
        <v>2805</v>
      </c>
      <c r="MS8" s="9" t="s">
        <v>2806</v>
      </c>
      <c r="MT8" s="9" t="s">
        <v>2807</v>
      </c>
      <c r="MU8" s="9" t="s">
        <v>2808</v>
      </c>
      <c r="MV8" s="9" t="s">
        <v>2805</v>
      </c>
      <c r="MW8" s="9" t="s">
        <v>2806</v>
      </c>
      <c r="MX8" s="9" t="s">
        <v>2807</v>
      </c>
      <c r="MY8" s="9" t="s">
        <v>2808</v>
      </c>
      <c r="MZ8" s="9" t="s">
        <v>2805</v>
      </c>
      <c r="NA8" s="9" t="s">
        <v>2806</v>
      </c>
      <c r="NB8" s="9" t="s">
        <v>2807</v>
      </c>
      <c r="NC8" s="9" t="s">
        <v>2808</v>
      </c>
      <c r="ND8" s="9" t="s">
        <v>2805</v>
      </c>
      <c r="NE8" s="9" t="s">
        <v>2806</v>
      </c>
      <c r="NF8" s="9" t="s">
        <v>2807</v>
      </c>
      <c r="NG8" s="9" t="s">
        <v>2808</v>
      </c>
      <c r="NH8" s="9" t="s">
        <v>2805</v>
      </c>
      <c r="NI8" s="9" t="s">
        <v>2806</v>
      </c>
      <c r="NJ8" s="9" t="s">
        <v>2807</v>
      </c>
      <c r="NK8" s="9" t="s">
        <v>2808</v>
      </c>
      <c r="NL8" s="9" t="s">
        <v>2805</v>
      </c>
      <c r="NM8" s="9" t="s">
        <v>2806</v>
      </c>
      <c r="NN8" s="9" t="s">
        <v>2807</v>
      </c>
      <c r="NO8" s="9" t="s">
        <v>2808</v>
      </c>
      <c r="NP8" s="9" t="s">
        <v>2805</v>
      </c>
      <c r="NQ8" s="9" t="s">
        <v>2806</v>
      </c>
      <c r="NR8" s="9" t="s">
        <v>2807</v>
      </c>
      <c r="NS8" s="9" t="s">
        <v>2808</v>
      </c>
      <c r="NT8" s="9" t="s">
        <v>2805</v>
      </c>
      <c r="NU8" s="9" t="s">
        <v>2806</v>
      </c>
      <c r="NV8" s="9" t="s">
        <v>2807</v>
      </c>
      <c r="NW8" s="9" t="s">
        <v>2808</v>
      </c>
      <c r="NX8" s="9" t="s">
        <v>2805</v>
      </c>
      <c r="NY8" s="9" t="s">
        <v>2806</v>
      </c>
      <c r="NZ8" s="9" t="s">
        <v>2807</v>
      </c>
      <c r="OA8" s="9" t="s">
        <v>2808</v>
      </c>
      <c r="OB8" s="9" t="s">
        <v>2805</v>
      </c>
      <c r="OC8" s="9" t="s">
        <v>2806</v>
      </c>
      <c r="OD8" s="9" t="s">
        <v>2807</v>
      </c>
      <c r="OE8" s="9" t="s">
        <v>2808</v>
      </c>
      <c r="OF8" s="9" t="s">
        <v>2805</v>
      </c>
      <c r="OG8" s="9" t="s">
        <v>2806</v>
      </c>
      <c r="OH8" s="9" t="s">
        <v>2807</v>
      </c>
      <c r="OI8" s="9" t="s">
        <v>2808</v>
      </c>
      <c r="OJ8" s="9" t="s">
        <v>2805</v>
      </c>
      <c r="OK8" s="9" t="s">
        <v>2806</v>
      </c>
      <c r="OL8" s="9" t="s">
        <v>2807</v>
      </c>
      <c r="OM8" s="9" t="s">
        <v>2808</v>
      </c>
      <c r="ON8" s="9" t="s">
        <v>2805</v>
      </c>
      <c r="OO8" s="9" t="s">
        <v>2806</v>
      </c>
      <c r="OP8" s="9" t="s">
        <v>2807</v>
      </c>
      <c r="OQ8" s="9" t="s">
        <v>2808</v>
      </c>
      <c r="OR8" s="9" t="s">
        <v>2805</v>
      </c>
      <c r="OS8" s="9" t="s">
        <v>2806</v>
      </c>
      <c r="OT8" s="9" t="s">
        <v>2807</v>
      </c>
      <c r="OU8" s="9" t="s">
        <v>2808</v>
      </c>
      <c r="OV8" s="9" t="s">
        <v>2805</v>
      </c>
      <c r="OW8" s="9" t="s">
        <v>2806</v>
      </c>
      <c r="OX8" s="9" t="s">
        <v>2807</v>
      </c>
      <c r="OY8" s="9" t="s">
        <v>2808</v>
      </c>
      <c r="OZ8" s="9" t="s">
        <v>2805</v>
      </c>
      <c r="PA8" s="9" t="s">
        <v>2806</v>
      </c>
      <c r="PB8" s="9" t="s">
        <v>2807</v>
      </c>
      <c r="PC8" s="9" t="s">
        <v>2808</v>
      </c>
      <c r="PD8" s="9" t="s">
        <v>2805</v>
      </c>
      <c r="PE8" s="9" t="s">
        <v>2806</v>
      </c>
      <c r="PF8" s="9" t="s">
        <v>2807</v>
      </c>
      <c r="PG8" s="9" t="s">
        <v>2808</v>
      </c>
      <c r="PH8" s="9" t="s">
        <v>2805</v>
      </c>
      <c r="PI8" s="9" t="s">
        <v>2806</v>
      </c>
      <c r="PJ8" s="9" t="s">
        <v>2807</v>
      </c>
      <c r="PK8" s="9" t="s">
        <v>2808</v>
      </c>
      <c r="PL8" s="9" t="s">
        <v>2805</v>
      </c>
      <c r="PM8" s="9" t="s">
        <v>2806</v>
      </c>
      <c r="PN8" s="9" t="s">
        <v>2807</v>
      </c>
      <c r="PO8" s="9" t="s">
        <v>2808</v>
      </c>
      <c r="PP8" s="9" t="s">
        <v>2805</v>
      </c>
      <c r="PQ8" s="9" t="s">
        <v>2806</v>
      </c>
      <c r="PR8" s="9" t="s">
        <v>2807</v>
      </c>
      <c r="PS8" s="9" t="s">
        <v>2808</v>
      </c>
      <c r="PT8" s="9" t="s">
        <v>2805</v>
      </c>
      <c r="PU8" s="9" t="s">
        <v>2806</v>
      </c>
      <c r="PV8" s="9" t="s">
        <v>2807</v>
      </c>
      <c r="PW8" s="9" t="s">
        <v>2808</v>
      </c>
      <c r="PX8" s="9" t="s">
        <v>2805</v>
      </c>
      <c r="PY8" s="9" t="s">
        <v>2806</v>
      </c>
      <c r="PZ8" s="9" t="s">
        <v>2807</v>
      </c>
      <c r="QA8" s="9" t="s">
        <v>2808</v>
      </c>
      <c r="QB8" s="9" t="s">
        <v>2805</v>
      </c>
      <c r="QC8" s="9" t="s">
        <v>2806</v>
      </c>
      <c r="QD8" s="9" t="s">
        <v>2807</v>
      </c>
      <c r="QE8" s="9" t="s">
        <v>2808</v>
      </c>
      <c r="QF8" s="9" t="s">
        <v>2805</v>
      </c>
      <c r="QG8" s="9" t="s">
        <v>2806</v>
      </c>
      <c r="QH8" s="9" t="s">
        <v>2807</v>
      </c>
      <c r="QI8" s="9" t="s">
        <v>2808</v>
      </c>
      <c r="QJ8" s="9" t="s">
        <v>2805</v>
      </c>
      <c r="QK8" s="9" t="s">
        <v>2806</v>
      </c>
      <c r="QL8" s="9" t="s">
        <v>2807</v>
      </c>
      <c r="QM8" s="9" t="s">
        <v>2808</v>
      </c>
      <c r="QN8" s="9" t="s">
        <v>2805</v>
      </c>
      <c r="QO8" s="9" t="s">
        <v>2806</v>
      </c>
      <c r="QP8" s="9" t="s">
        <v>2807</v>
      </c>
      <c r="QQ8" s="9" t="s">
        <v>2808</v>
      </c>
      <c r="QR8" s="9" t="s">
        <v>2805</v>
      </c>
      <c r="QS8" s="9" t="s">
        <v>2806</v>
      </c>
      <c r="QT8" s="9" t="s">
        <v>2807</v>
      </c>
      <c r="QU8" s="9" t="s">
        <v>2808</v>
      </c>
      <c r="QV8" s="9" t="s">
        <v>2805</v>
      </c>
      <c r="QW8" s="9" t="s">
        <v>2806</v>
      </c>
      <c r="QX8" s="9" t="s">
        <v>2807</v>
      </c>
      <c r="QY8" s="9" t="s">
        <v>2808</v>
      </c>
      <c r="QZ8" s="9" t="s">
        <v>2805</v>
      </c>
      <c r="RA8" s="9" t="s">
        <v>2806</v>
      </c>
      <c r="RB8" s="9" t="s">
        <v>2807</v>
      </c>
      <c r="RC8" s="9" t="s">
        <v>2808</v>
      </c>
      <c r="RD8" s="9" t="s">
        <v>2805</v>
      </c>
      <c r="RE8" s="9" t="s">
        <v>2806</v>
      </c>
      <c r="RF8" s="9" t="s">
        <v>2807</v>
      </c>
      <c r="RG8" s="9" t="s">
        <v>2808</v>
      </c>
      <c r="RH8" s="9" t="s">
        <v>2805</v>
      </c>
      <c r="RI8" s="9" t="s">
        <v>2806</v>
      </c>
      <c r="RJ8" s="9" t="s">
        <v>2807</v>
      </c>
      <c r="RK8" s="9" t="s">
        <v>2808</v>
      </c>
      <c r="RL8" s="9" t="s">
        <v>2805</v>
      </c>
      <c r="RM8" s="9" t="s">
        <v>2806</v>
      </c>
      <c r="RN8" s="9" t="s">
        <v>2807</v>
      </c>
      <c r="RO8" s="9" t="s">
        <v>2808</v>
      </c>
      <c r="RP8" s="9" t="s">
        <v>2805</v>
      </c>
      <c r="RQ8" s="9" t="s">
        <v>2806</v>
      </c>
      <c r="RR8" s="9" t="s">
        <v>2807</v>
      </c>
      <c r="RS8" s="9" t="s">
        <v>2808</v>
      </c>
      <c r="RT8" s="9" t="s">
        <v>2805</v>
      </c>
      <c r="RU8" s="9" t="s">
        <v>2806</v>
      </c>
      <c r="RV8" s="9" t="s">
        <v>2807</v>
      </c>
      <c r="RW8" s="9" t="s">
        <v>2808</v>
      </c>
      <c r="RX8" s="9" t="s">
        <v>2805</v>
      </c>
      <c r="RY8" s="9" t="s">
        <v>2806</v>
      </c>
      <c r="RZ8" s="9" t="s">
        <v>2807</v>
      </c>
      <c r="SA8" s="9" t="s">
        <v>2808</v>
      </c>
      <c r="SB8" s="9" t="s">
        <v>2805</v>
      </c>
      <c r="SC8" s="9" t="s">
        <v>2806</v>
      </c>
      <c r="SD8" s="9" t="s">
        <v>2807</v>
      </c>
      <c r="SE8" s="9" t="s">
        <v>2808</v>
      </c>
      <c r="SF8" s="9" t="s">
        <v>2805</v>
      </c>
      <c r="SG8" s="9" t="s">
        <v>2806</v>
      </c>
      <c r="SH8" s="9" t="s">
        <v>2807</v>
      </c>
      <c r="SI8" s="9" t="s">
        <v>2808</v>
      </c>
      <c r="SJ8" s="9" t="s">
        <v>2805</v>
      </c>
      <c r="SK8" s="9" t="s">
        <v>2806</v>
      </c>
      <c r="SL8" s="9" t="s">
        <v>2807</v>
      </c>
      <c r="SM8" s="9" t="s">
        <v>2808</v>
      </c>
      <c r="SN8" s="9" t="s">
        <v>2805</v>
      </c>
      <c r="SO8" s="9" t="s">
        <v>2806</v>
      </c>
      <c r="SP8" s="9" t="s">
        <v>2807</v>
      </c>
      <c r="SQ8" s="9" t="s">
        <v>2808</v>
      </c>
      <c r="SR8" s="9" t="s">
        <v>2805</v>
      </c>
      <c r="SS8" s="9" t="s">
        <v>2806</v>
      </c>
      <c r="ST8" s="9" t="s">
        <v>2807</v>
      </c>
      <c r="SU8" s="9" t="s">
        <v>2808</v>
      </c>
      <c r="SV8" s="9" t="s">
        <v>2805</v>
      </c>
      <c r="SW8" s="9" t="s">
        <v>2806</v>
      </c>
      <c r="SX8" s="9" t="s">
        <v>2807</v>
      </c>
      <c r="SY8" s="9" t="s">
        <v>2808</v>
      </c>
      <c r="SZ8" s="9" t="s">
        <v>2805</v>
      </c>
      <c r="TA8" s="9" t="s">
        <v>2806</v>
      </c>
      <c r="TB8" s="9" t="s">
        <v>2807</v>
      </c>
      <c r="TC8" s="9" t="s">
        <v>2808</v>
      </c>
      <c r="TD8" s="9" t="s">
        <v>2805</v>
      </c>
      <c r="TE8" s="9" t="s">
        <v>2806</v>
      </c>
      <c r="TF8" s="9" t="s">
        <v>2807</v>
      </c>
      <c r="TG8" s="9" t="s">
        <v>2808</v>
      </c>
      <c r="TH8" s="9" t="s">
        <v>2805</v>
      </c>
      <c r="TI8" s="9" t="s">
        <v>2806</v>
      </c>
      <c r="TJ8" s="9" t="s">
        <v>2807</v>
      </c>
      <c r="TK8" s="9" t="s">
        <v>2808</v>
      </c>
      <c r="TL8" s="9" t="s">
        <v>2805</v>
      </c>
      <c r="TM8" s="9" t="s">
        <v>2806</v>
      </c>
      <c r="TN8" s="9" t="s">
        <v>2807</v>
      </c>
      <c r="TO8" s="9" t="s">
        <v>2808</v>
      </c>
      <c r="TP8" s="9" t="s">
        <v>2805</v>
      </c>
      <c r="TQ8" s="9" t="s">
        <v>2806</v>
      </c>
      <c r="TR8" s="9" t="s">
        <v>2807</v>
      </c>
      <c r="TS8" s="9" t="s">
        <v>2808</v>
      </c>
      <c r="TT8" s="9" t="s">
        <v>2805</v>
      </c>
      <c r="TU8" s="9" t="s">
        <v>2806</v>
      </c>
      <c r="TV8" s="9" t="s">
        <v>2807</v>
      </c>
      <c r="TW8" s="9" t="s">
        <v>2808</v>
      </c>
      <c r="TX8" s="9" t="s">
        <v>2805</v>
      </c>
      <c r="TY8" s="9" t="s">
        <v>2806</v>
      </c>
      <c r="TZ8" s="9" t="s">
        <v>2807</v>
      </c>
      <c r="UA8" s="9" t="s">
        <v>2808</v>
      </c>
      <c r="UB8" s="9" t="s">
        <v>2805</v>
      </c>
      <c r="UC8" s="9" t="s">
        <v>2806</v>
      </c>
      <c r="UD8" s="9" t="s">
        <v>2807</v>
      </c>
      <c r="UE8" s="9" t="s">
        <v>2808</v>
      </c>
      <c r="UF8" s="9" t="s">
        <v>2805</v>
      </c>
      <c r="UG8" s="9" t="s">
        <v>2806</v>
      </c>
      <c r="UH8" s="9" t="s">
        <v>2807</v>
      </c>
      <c r="UI8" s="9" t="s">
        <v>2808</v>
      </c>
      <c r="UJ8" s="9" t="s">
        <v>2805</v>
      </c>
      <c r="UK8" s="9" t="s">
        <v>2806</v>
      </c>
      <c r="UL8" s="9" t="s">
        <v>2807</v>
      </c>
      <c r="UM8" s="9" t="s">
        <v>2808</v>
      </c>
      <c r="UN8" s="9" t="s">
        <v>2805</v>
      </c>
      <c r="UO8" s="9" t="s">
        <v>2806</v>
      </c>
      <c r="UP8" s="9" t="s">
        <v>2807</v>
      </c>
      <c r="UQ8" s="9" t="s">
        <v>2808</v>
      </c>
      <c r="UR8" s="9" t="s">
        <v>2805</v>
      </c>
      <c r="US8" s="9" t="s">
        <v>2806</v>
      </c>
      <c r="UT8" s="9" t="s">
        <v>2807</v>
      </c>
      <c r="UU8" s="9" t="s">
        <v>2808</v>
      </c>
      <c r="UV8" s="9" t="s">
        <v>2805</v>
      </c>
      <c r="UW8" s="9" t="s">
        <v>2806</v>
      </c>
      <c r="UX8" s="9" t="s">
        <v>2807</v>
      </c>
      <c r="UY8" s="9" t="s">
        <v>2808</v>
      </c>
      <c r="UZ8" s="9" t="s">
        <v>2805</v>
      </c>
      <c r="VA8" s="9" t="s">
        <v>2806</v>
      </c>
      <c r="VB8" s="9" t="s">
        <v>2807</v>
      </c>
      <c r="VC8" s="9" t="s">
        <v>2808</v>
      </c>
      <c r="VD8" s="9" t="s">
        <v>2805</v>
      </c>
      <c r="VE8" s="9" t="s">
        <v>2806</v>
      </c>
      <c r="VF8" s="9" t="s">
        <v>2807</v>
      </c>
      <c r="VG8" s="9" t="s">
        <v>2808</v>
      </c>
      <c r="VH8" s="9" t="s">
        <v>2805</v>
      </c>
      <c r="VI8" s="9" t="s">
        <v>2806</v>
      </c>
      <c r="VJ8" s="9" t="s">
        <v>2807</v>
      </c>
      <c r="VK8" s="9" t="s">
        <v>2808</v>
      </c>
      <c r="VL8" s="9" t="s">
        <v>2805</v>
      </c>
      <c r="VM8" s="9" t="s">
        <v>2806</v>
      </c>
      <c r="VN8" s="9" t="s">
        <v>2807</v>
      </c>
      <c r="VO8" s="9" t="s">
        <v>2808</v>
      </c>
      <c r="VP8" s="9" t="s">
        <v>2805</v>
      </c>
      <c r="VQ8" s="9" t="s">
        <v>2806</v>
      </c>
      <c r="VR8" s="9" t="s">
        <v>2807</v>
      </c>
      <c r="VS8" s="9" t="s">
        <v>2808</v>
      </c>
      <c r="VT8" s="9" t="s">
        <v>2805</v>
      </c>
      <c r="VU8" s="9" t="s">
        <v>2806</v>
      </c>
      <c r="VV8" s="9" t="s">
        <v>2807</v>
      </c>
      <c r="VW8" s="9" t="s">
        <v>2808</v>
      </c>
      <c r="VX8" s="9" t="s">
        <v>2805</v>
      </c>
      <c r="VY8" s="9" t="s">
        <v>2806</v>
      </c>
      <c r="VZ8" s="9" t="s">
        <v>2807</v>
      </c>
      <c r="WA8" s="9" t="s">
        <v>2808</v>
      </c>
      <c r="WB8" s="9" t="s">
        <v>2805</v>
      </c>
      <c r="WC8" s="9" t="s">
        <v>2806</v>
      </c>
      <c r="WD8" s="9" t="s">
        <v>2807</v>
      </c>
      <c r="WE8" s="9" t="s">
        <v>2808</v>
      </c>
      <c r="WF8" s="9" t="s">
        <v>2805</v>
      </c>
      <c r="WG8" s="9" t="s">
        <v>2806</v>
      </c>
      <c r="WH8" s="9" t="s">
        <v>2807</v>
      </c>
      <c r="WI8" s="9" t="s">
        <v>2808</v>
      </c>
      <c r="WJ8" s="9" t="s">
        <v>2805</v>
      </c>
      <c r="WK8" s="9" t="s">
        <v>2806</v>
      </c>
      <c r="WL8" s="9" t="s">
        <v>2807</v>
      </c>
      <c r="WM8" s="9" t="s">
        <v>2808</v>
      </c>
      <c r="WN8" s="9" t="s">
        <v>2805</v>
      </c>
      <c r="WO8" s="9" t="s">
        <v>2806</v>
      </c>
      <c r="WP8" s="9" t="s">
        <v>2807</v>
      </c>
      <c r="WQ8" s="9" t="s">
        <v>2808</v>
      </c>
      <c r="WR8" s="9" t="s">
        <v>2805</v>
      </c>
      <c r="WS8" s="9" t="s">
        <v>2806</v>
      </c>
      <c r="WT8" s="9" t="s">
        <v>2807</v>
      </c>
      <c r="WU8" s="9" t="s">
        <v>2808</v>
      </c>
      <c r="WV8" s="9" t="s">
        <v>2805</v>
      </c>
      <c r="WW8" s="9" t="s">
        <v>2806</v>
      </c>
      <c r="WX8" s="9" t="s">
        <v>2807</v>
      </c>
      <c r="WY8" s="9" t="s">
        <v>2808</v>
      </c>
      <c r="WZ8" s="9" t="s">
        <v>2805</v>
      </c>
      <c r="XA8" s="9" t="s">
        <v>2806</v>
      </c>
      <c r="XB8" s="9" t="s">
        <v>2807</v>
      </c>
      <c r="XC8" s="9" t="s">
        <v>2808</v>
      </c>
      <c r="XD8" s="9" t="s">
        <v>2805</v>
      </c>
      <c r="XE8" s="9" t="s">
        <v>2806</v>
      </c>
      <c r="XF8" s="9" t="s">
        <v>2807</v>
      </c>
      <c r="XG8" s="9" t="s">
        <v>2808</v>
      </c>
      <c r="XH8" s="9" t="s">
        <v>2805</v>
      </c>
      <c r="XI8" s="9" t="s">
        <v>2806</v>
      </c>
      <c r="XJ8" s="9" t="s">
        <v>2807</v>
      </c>
      <c r="XK8" s="9" t="s">
        <v>2808</v>
      </c>
      <c r="XL8" s="9" t="s">
        <v>2805</v>
      </c>
      <c r="XM8" s="9" t="s">
        <v>2806</v>
      </c>
      <c r="XN8" s="9" t="s">
        <v>2807</v>
      </c>
      <c r="XO8" s="9" t="s">
        <v>2808</v>
      </c>
      <c r="XP8" s="9" t="s">
        <v>2805</v>
      </c>
      <c r="XQ8" s="9" t="s">
        <v>2806</v>
      </c>
      <c r="XR8" s="9" t="s">
        <v>2807</v>
      </c>
      <c r="XS8" s="9" t="s">
        <v>2808</v>
      </c>
      <c r="XT8" s="9" t="s">
        <v>2805</v>
      </c>
      <c r="XU8" s="9" t="s">
        <v>2806</v>
      </c>
      <c r="XV8" s="9" t="s">
        <v>2807</v>
      </c>
      <c r="XW8" s="9" t="s">
        <v>2808</v>
      </c>
      <c r="XX8" s="9" t="s">
        <v>2805</v>
      </c>
      <c r="XY8" s="9" t="s">
        <v>2806</v>
      </c>
      <c r="XZ8" s="9" t="s">
        <v>2807</v>
      </c>
      <c r="YA8" s="9" t="s">
        <v>2808</v>
      </c>
      <c r="YB8" s="9" t="s">
        <v>2805</v>
      </c>
      <c r="YC8" s="9" t="s">
        <v>2806</v>
      </c>
      <c r="YD8" s="9" t="s">
        <v>2807</v>
      </c>
      <c r="YE8" s="9" t="s">
        <v>2808</v>
      </c>
    </row>
    <row r="9" spans="1:655" ht="24" customHeight="1" x14ac:dyDescent="0.25">
      <c r="A9" s="1"/>
      <c r="B9" s="13" t="s">
        <v>40</v>
      </c>
      <c r="C9" s="13" t="s">
        <v>801</v>
      </c>
      <c r="D9" s="14"/>
      <c r="E9" s="14"/>
      <c r="F9" s="14"/>
      <c r="G9" s="14">
        <v>0</v>
      </c>
      <c r="H9" s="14"/>
      <c r="I9" s="14"/>
      <c r="J9" s="14"/>
      <c r="K9" s="14">
        <v>0</v>
      </c>
      <c r="L9" s="14">
        <v>29.17</v>
      </c>
      <c r="M9" s="14">
        <v>105</v>
      </c>
      <c r="N9" s="14">
        <v>105</v>
      </c>
      <c r="O9" s="14">
        <v>-75.83</v>
      </c>
      <c r="P9" s="14">
        <v>647</v>
      </c>
      <c r="Q9" s="14">
        <v>646.79999999999995</v>
      </c>
      <c r="R9" s="14">
        <v>646.79789000000005</v>
      </c>
      <c r="S9" s="14">
        <v>0.20211000000000001</v>
      </c>
      <c r="T9" s="14">
        <v>213.7</v>
      </c>
      <c r="U9" s="14">
        <v>211.44</v>
      </c>
      <c r="V9" s="14">
        <v>211.44126</v>
      </c>
      <c r="W9" s="14">
        <v>2.25874</v>
      </c>
      <c r="X9" s="14"/>
      <c r="Y9" s="14"/>
      <c r="Z9" s="14"/>
      <c r="AA9" s="14">
        <v>0</v>
      </c>
      <c r="AB9" s="14"/>
      <c r="AC9" s="14"/>
      <c r="AD9" s="14"/>
      <c r="AE9" s="14">
        <v>0</v>
      </c>
      <c r="AF9" s="14">
        <v>88.8</v>
      </c>
      <c r="AG9" s="14">
        <v>0</v>
      </c>
      <c r="AH9" s="14">
        <v>0</v>
      </c>
      <c r="AI9" s="14">
        <v>88.8</v>
      </c>
      <c r="AJ9" s="14">
        <v>228.2</v>
      </c>
      <c r="AK9" s="14">
        <v>235.98</v>
      </c>
      <c r="AL9" s="14">
        <v>235.97717</v>
      </c>
      <c r="AM9" s="14">
        <v>-7.7771699999999999</v>
      </c>
      <c r="AN9" s="14"/>
      <c r="AO9" s="14"/>
      <c r="AP9" s="14"/>
      <c r="AQ9" s="14">
        <v>0</v>
      </c>
      <c r="AR9" s="14"/>
      <c r="AS9" s="14"/>
      <c r="AT9" s="14"/>
      <c r="AU9" s="14">
        <v>0</v>
      </c>
      <c r="AV9" s="14">
        <v>107.3</v>
      </c>
      <c r="AW9" s="14">
        <v>116.66667</v>
      </c>
      <c r="AX9" s="14">
        <v>116.66667</v>
      </c>
      <c r="AY9" s="14">
        <v>-9.3666699999999992</v>
      </c>
      <c r="AZ9" s="14">
        <v>107.7</v>
      </c>
      <c r="BA9" s="14">
        <v>116.66667</v>
      </c>
      <c r="BB9" s="14">
        <v>116.66667</v>
      </c>
      <c r="BC9" s="14">
        <v>-8.9666700000000006</v>
      </c>
      <c r="BD9" s="14">
        <v>106.7</v>
      </c>
      <c r="BE9" s="14">
        <v>116.66667</v>
      </c>
      <c r="BF9" s="14">
        <v>116.66667</v>
      </c>
      <c r="BG9" s="14">
        <v>-9.9666700000000006</v>
      </c>
      <c r="BH9" s="14">
        <v>208.2</v>
      </c>
      <c r="BI9" s="14">
        <v>175</v>
      </c>
      <c r="BJ9" s="14">
        <v>175</v>
      </c>
      <c r="BK9" s="14">
        <v>33.200000000000003</v>
      </c>
      <c r="BL9" s="14">
        <v>111.2</v>
      </c>
      <c r="BM9" s="14">
        <v>119.66</v>
      </c>
      <c r="BN9" s="14">
        <v>119.65812</v>
      </c>
      <c r="BO9" s="14">
        <v>-8.4581199999999992</v>
      </c>
      <c r="BP9" s="14">
        <v>67.900000000000006</v>
      </c>
      <c r="BQ9" s="14">
        <v>59.83</v>
      </c>
      <c r="BR9" s="14">
        <v>59.829059999999998</v>
      </c>
      <c r="BS9" s="14">
        <v>8.0709400000000002</v>
      </c>
      <c r="BT9" s="14">
        <v>561.4</v>
      </c>
      <c r="BU9" s="14">
        <v>568.29999999999995</v>
      </c>
      <c r="BV9" s="14">
        <v>568.29854</v>
      </c>
      <c r="BW9" s="14">
        <v>-6.8985399999999997</v>
      </c>
      <c r="BX9" s="14">
        <v>10.199999999999999</v>
      </c>
      <c r="BY9" s="14">
        <v>10.56</v>
      </c>
      <c r="BZ9" s="14">
        <v>10.561999999999999</v>
      </c>
      <c r="CA9" s="14">
        <v>-0.36199999999999999</v>
      </c>
      <c r="CB9" s="14"/>
      <c r="CC9" s="14"/>
      <c r="CD9" s="14"/>
      <c r="CE9" s="14">
        <v>0</v>
      </c>
      <c r="CF9" s="14"/>
      <c r="CG9" s="14"/>
      <c r="CH9" s="14"/>
      <c r="CI9" s="14">
        <v>0</v>
      </c>
      <c r="CJ9" s="14"/>
      <c r="CK9" s="14"/>
      <c r="CL9" s="14"/>
      <c r="CM9" s="14">
        <v>0</v>
      </c>
      <c r="CN9" s="14"/>
      <c r="CO9" s="14"/>
      <c r="CP9" s="14"/>
      <c r="CQ9" s="14">
        <v>0</v>
      </c>
      <c r="CR9" s="14">
        <v>160.6</v>
      </c>
      <c r="CS9" s="14">
        <v>164.71</v>
      </c>
      <c r="CT9" s="14">
        <v>164.70732000000001</v>
      </c>
      <c r="CU9" s="14">
        <v>-4.1073199999999996</v>
      </c>
      <c r="CV9" s="14">
        <v>7.6</v>
      </c>
      <c r="CW9" s="14">
        <v>5.13</v>
      </c>
      <c r="CX9" s="14">
        <v>5.1346499999999997</v>
      </c>
      <c r="CY9" s="14">
        <v>2.4653499999999999</v>
      </c>
      <c r="CZ9" s="14">
        <v>3.1</v>
      </c>
      <c r="DA9" s="14">
        <v>2.82</v>
      </c>
      <c r="DB9" s="14">
        <v>2.8184800000000001</v>
      </c>
      <c r="DC9" s="14">
        <v>0.28151999999999999</v>
      </c>
      <c r="DD9" s="14">
        <v>0</v>
      </c>
      <c r="DE9" s="14">
        <v>0</v>
      </c>
      <c r="DF9" s="14"/>
      <c r="DG9" s="14">
        <v>0</v>
      </c>
      <c r="DH9" s="14">
        <v>6.7</v>
      </c>
      <c r="DI9" s="14">
        <v>6.88</v>
      </c>
      <c r="DJ9" s="14">
        <v>6.8787000000000003</v>
      </c>
      <c r="DK9" s="14">
        <v>-0.1787</v>
      </c>
      <c r="DL9" s="14">
        <v>10.1</v>
      </c>
      <c r="DM9" s="14">
        <v>10</v>
      </c>
      <c r="DN9" s="14">
        <v>9.9997900000000008</v>
      </c>
      <c r="DO9" s="14">
        <v>0.10020999999999999</v>
      </c>
      <c r="DP9" s="14">
        <v>74.900000000000006</v>
      </c>
      <c r="DQ9" s="14">
        <v>143</v>
      </c>
      <c r="DR9" s="14">
        <v>143</v>
      </c>
      <c r="DS9" s="14">
        <v>-68.099999999999994</v>
      </c>
      <c r="DT9" s="14">
        <v>6.4</v>
      </c>
      <c r="DU9" s="14">
        <v>8.91</v>
      </c>
      <c r="DV9" s="14">
        <v>8.9130000000000003</v>
      </c>
      <c r="DW9" s="14">
        <v>-2.5129999999999999</v>
      </c>
      <c r="DX9" s="14"/>
      <c r="DY9" s="14"/>
      <c r="DZ9" s="14"/>
      <c r="EA9" s="14">
        <v>0</v>
      </c>
      <c r="EB9" s="14"/>
      <c r="EC9" s="14"/>
      <c r="ED9" s="14"/>
      <c r="EE9" s="14">
        <v>0</v>
      </c>
      <c r="EF9" s="14"/>
      <c r="EG9" s="14"/>
      <c r="EH9" s="14"/>
      <c r="EI9" s="14">
        <v>0</v>
      </c>
      <c r="EJ9" s="14">
        <v>110.8</v>
      </c>
      <c r="EK9" s="14">
        <v>112.91</v>
      </c>
      <c r="EL9" s="14">
        <v>112.90537</v>
      </c>
      <c r="EM9" s="14">
        <v>-2.1053700000000002</v>
      </c>
      <c r="EN9" s="14">
        <v>223.7</v>
      </c>
      <c r="EO9" s="14">
        <v>221.56</v>
      </c>
      <c r="EP9" s="14">
        <v>221.55625000000001</v>
      </c>
      <c r="EQ9" s="14">
        <v>2.1437499999999998</v>
      </c>
      <c r="ER9" s="14"/>
      <c r="ES9" s="14"/>
      <c r="ET9" s="14"/>
      <c r="EU9" s="14">
        <v>0</v>
      </c>
      <c r="EV9" s="14"/>
      <c r="EW9" s="14"/>
      <c r="EX9" s="14"/>
      <c r="EY9" s="14">
        <v>0</v>
      </c>
      <c r="EZ9" s="14"/>
      <c r="FA9" s="14"/>
      <c r="FB9" s="14"/>
      <c r="FC9" s="14">
        <v>0</v>
      </c>
      <c r="FD9" s="14">
        <v>6.4</v>
      </c>
      <c r="FE9" s="14">
        <v>6.39</v>
      </c>
      <c r="FF9" s="14">
        <v>6.39</v>
      </c>
      <c r="FG9" s="14">
        <v>0.01</v>
      </c>
      <c r="FH9" s="14">
        <v>469.4</v>
      </c>
      <c r="FI9" s="14">
        <v>458.88</v>
      </c>
      <c r="FJ9" s="14">
        <v>458.87804999999997</v>
      </c>
      <c r="FK9" s="14">
        <v>10.52195</v>
      </c>
      <c r="FL9" s="14">
        <v>77.599999999999994</v>
      </c>
      <c r="FM9" s="14">
        <v>79.38</v>
      </c>
      <c r="FN9" s="14">
        <v>79.38167</v>
      </c>
      <c r="FO9" s="14">
        <v>-1.7816700000000001</v>
      </c>
      <c r="FP9" s="14">
        <v>147.6</v>
      </c>
      <c r="FQ9" s="14">
        <v>148.63</v>
      </c>
      <c r="FR9" s="14">
        <v>148.62634</v>
      </c>
      <c r="FS9" s="14">
        <v>-1.02634</v>
      </c>
      <c r="FT9" s="14">
        <v>42.4</v>
      </c>
      <c r="FU9" s="14">
        <v>41.5</v>
      </c>
      <c r="FV9" s="14">
        <v>41.498959999999997</v>
      </c>
      <c r="FW9" s="14">
        <v>0.90103999999999995</v>
      </c>
      <c r="FX9" s="14">
        <v>18.7</v>
      </c>
      <c r="FY9" s="14">
        <v>19.29</v>
      </c>
      <c r="FZ9" s="14">
        <v>19.28585</v>
      </c>
      <c r="GA9" s="14">
        <v>-0.58584999999999998</v>
      </c>
      <c r="GB9" s="14">
        <v>19.600000000000001</v>
      </c>
      <c r="GC9" s="14">
        <v>19.41</v>
      </c>
      <c r="GD9" s="14">
        <v>19.414629999999999</v>
      </c>
      <c r="GE9" s="14">
        <v>0.18537000000000001</v>
      </c>
      <c r="GF9" s="14">
        <v>88.2</v>
      </c>
      <c r="GG9" s="14">
        <v>87.66</v>
      </c>
      <c r="GH9" s="14">
        <v>87.657560000000004</v>
      </c>
      <c r="GI9" s="14">
        <v>0.54244000000000003</v>
      </c>
      <c r="GJ9" s="14">
        <v>123</v>
      </c>
      <c r="GK9" s="14">
        <v>136.06666999999999</v>
      </c>
      <c r="GL9" s="14">
        <v>136.06837999999999</v>
      </c>
      <c r="GM9" s="14">
        <v>-13.068379999999999</v>
      </c>
      <c r="GN9" s="14"/>
      <c r="GO9" s="14"/>
      <c r="GP9" s="14"/>
      <c r="GQ9" s="14">
        <v>0</v>
      </c>
      <c r="GR9" s="14">
        <v>76.7</v>
      </c>
      <c r="GS9" s="14">
        <v>68.033330000000007</v>
      </c>
      <c r="GT9" s="14">
        <v>68.034189999999995</v>
      </c>
      <c r="GU9" s="14">
        <v>8.6658100000000005</v>
      </c>
      <c r="GV9" s="14">
        <v>108.9</v>
      </c>
      <c r="GW9" s="14">
        <v>110.91</v>
      </c>
      <c r="GX9" s="14">
        <v>110.91316999999999</v>
      </c>
      <c r="GY9" s="14">
        <v>-2.0131700000000001</v>
      </c>
      <c r="GZ9" s="14">
        <v>8.3000000000000007</v>
      </c>
      <c r="HA9" s="14">
        <v>9.09</v>
      </c>
      <c r="HB9" s="14">
        <v>9.09</v>
      </c>
      <c r="HC9" s="14">
        <v>-0.79</v>
      </c>
      <c r="HD9" s="14">
        <v>7.6</v>
      </c>
      <c r="HE9" s="14">
        <v>9.9499999999999993</v>
      </c>
      <c r="HF9" s="14">
        <v>9.9490999999999996</v>
      </c>
      <c r="HG9" s="14">
        <v>-2.3491</v>
      </c>
      <c r="HH9" s="14">
        <v>45.6</v>
      </c>
      <c r="HI9" s="14">
        <v>47.27</v>
      </c>
      <c r="HJ9" s="14">
        <v>47.26634</v>
      </c>
      <c r="HK9" s="14">
        <v>-1.6663399999999999</v>
      </c>
      <c r="HL9" s="14">
        <v>13.7</v>
      </c>
      <c r="HM9" s="14">
        <v>22</v>
      </c>
      <c r="HN9" s="14">
        <v>22</v>
      </c>
      <c r="HO9" s="14">
        <v>-8.3000000000000007</v>
      </c>
      <c r="HP9" s="14">
        <v>3.8</v>
      </c>
      <c r="HQ9" s="14">
        <v>3.89</v>
      </c>
      <c r="HR9" s="14">
        <v>3.8872599999999999</v>
      </c>
      <c r="HS9" s="14">
        <v>-8.7260000000000004E-2</v>
      </c>
      <c r="HT9" s="14">
        <v>38</v>
      </c>
      <c r="HU9" s="14">
        <v>34.42</v>
      </c>
      <c r="HV9" s="14">
        <v>34.419510000000002</v>
      </c>
      <c r="HW9" s="14">
        <v>3.5804900000000002</v>
      </c>
      <c r="HX9" s="14">
        <v>173.7</v>
      </c>
      <c r="HY9" s="14">
        <v>171.54</v>
      </c>
      <c r="HZ9" s="14">
        <v>171.54185000000001</v>
      </c>
      <c r="IA9" s="14">
        <v>2.15815</v>
      </c>
      <c r="IB9" s="14">
        <v>93.8</v>
      </c>
      <c r="IC9" s="14">
        <v>95.92</v>
      </c>
      <c r="ID9" s="14">
        <v>95.918049999999994</v>
      </c>
      <c r="IE9" s="14">
        <v>-2.1180500000000002</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85.7</v>
      </c>
      <c r="JE9" s="14">
        <v>88.82</v>
      </c>
      <c r="JF9" s="14">
        <v>88.815600000000003</v>
      </c>
      <c r="JG9" s="14">
        <v>-3.1156000000000001</v>
      </c>
      <c r="JH9" s="14">
        <v>85.6</v>
      </c>
      <c r="JI9" s="14">
        <v>91.666669999999996</v>
      </c>
      <c r="JJ9" s="14">
        <v>91.666669999999996</v>
      </c>
      <c r="JK9" s="14">
        <v>-6.0666700000000002</v>
      </c>
      <c r="JL9" s="14">
        <v>0</v>
      </c>
      <c r="JM9" s="14">
        <v>0</v>
      </c>
      <c r="JN9" s="14">
        <v>0</v>
      </c>
      <c r="JO9" s="14">
        <v>0</v>
      </c>
      <c r="JP9" s="14">
        <v>85.3</v>
      </c>
      <c r="JQ9" s="14">
        <v>91.666669999999996</v>
      </c>
      <c r="JR9" s="14">
        <v>91.666669999999996</v>
      </c>
      <c r="JS9" s="14">
        <v>-6.3666700000000001</v>
      </c>
      <c r="JT9" s="14">
        <v>110.6</v>
      </c>
      <c r="JU9" s="14">
        <v>91.666669999999996</v>
      </c>
      <c r="JV9" s="14">
        <v>91.666669999999996</v>
      </c>
      <c r="JW9" s="14">
        <v>18.933330000000002</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v>
      </c>
      <c r="LF9" s="14">
        <v>3.9931199999999998</v>
      </c>
      <c r="LG9" s="14">
        <v>0.60687999999999998</v>
      </c>
      <c r="LH9" s="14">
        <v>265.5</v>
      </c>
      <c r="LI9" s="14">
        <v>271.11</v>
      </c>
      <c r="LJ9" s="14">
        <v>271.12195000000003</v>
      </c>
      <c r="LK9" s="14">
        <v>-5.62195</v>
      </c>
      <c r="LL9" s="14">
        <v>131.30000000000001</v>
      </c>
      <c r="LM9" s="14">
        <v>133.68</v>
      </c>
      <c r="LN9" s="14">
        <v>133.67995999999999</v>
      </c>
      <c r="LO9" s="14">
        <v>-2.3799600000000001</v>
      </c>
      <c r="LP9" s="14">
        <v>62.5</v>
      </c>
      <c r="LQ9" s="14">
        <v>67.459999999999994</v>
      </c>
      <c r="LR9" s="14">
        <v>67.461460000000002</v>
      </c>
      <c r="LS9" s="14">
        <v>-4.9614599999999998</v>
      </c>
      <c r="LT9" s="14">
        <v>78.5</v>
      </c>
      <c r="LU9" s="14">
        <v>78.569999999999993</v>
      </c>
      <c r="LV9" s="14">
        <v>78.567999999999998</v>
      </c>
      <c r="LW9" s="14">
        <v>-6.8000000000000005E-2</v>
      </c>
      <c r="LX9" s="14">
        <v>30.1</v>
      </c>
      <c r="LY9" s="14">
        <v>30.1</v>
      </c>
      <c r="LZ9" s="14">
        <v>30.097560000000001</v>
      </c>
      <c r="MA9" s="14">
        <v>2.4399999999999999E-3</v>
      </c>
      <c r="MB9" s="14"/>
      <c r="MC9" s="14"/>
      <c r="MD9" s="14"/>
      <c r="ME9" s="14">
        <v>0</v>
      </c>
      <c r="MF9" s="14"/>
      <c r="MG9" s="14"/>
      <c r="MH9" s="14"/>
      <c r="MI9" s="14">
        <v>0</v>
      </c>
      <c r="MJ9" s="14"/>
      <c r="MK9" s="14"/>
      <c r="ML9" s="14"/>
      <c r="MM9" s="14">
        <v>0</v>
      </c>
      <c r="MN9" s="14"/>
      <c r="MO9" s="14"/>
      <c r="MP9" s="14"/>
      <c r="MQ9" s="14">
        <v>0</v>
      </c>
      <c r="MR9" s="14">
        <v>123.5</v>
      </c>
      <c r="MS9" s="14">
        <v>122.66667</v>
      </c>
      <c r="MT9" s="14">
        <v>123.86344</v>
      </c>
      <c r="MU9" s="14">
        <v>-0.36343999999999999</v>
      </c>
      <c r="MV9" s="14">
        <v>59.2</v>
      </c>
      <c r="MW9" s="14">
        <v>61.333329999999997</v>
      </c>
      <c r="MX9" s="14">
        <v>61.931719999999999</v>
      </c>
      <c r="MY9" s="14">
        <v>-2.7317200000000001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91.9</v>
      </c>
      <c r="OG9" s="14">
        <v>98.61</v>
      </c>
      <c r="OH9" s="14">
        <v>98.605999999999995</v>
      </c>
      <c r="OI9" s="14">
        <v>-6.7060000000000004</v>
      </c>
      <c r="OJ9" s="14">
        <v>0</v>
      </c>
      <c r="OK9" s="14">
        <v>0</v>
      </c>
      <c r="OL9" s="14">
        <v>0</v>
      </c>
      <c r="OM9" s="14">
        <v>0</v>
      </c>
      <c r="ON9" s="14">
        <v>0</v>
      </c>
      <c r="OO9" s="14">
        <v>0.35</v>
      </c>
      <c r="OP9" s="14">
        <v>0.35078999999999999</v>
      </c>
      <c r="OQ9" s="14">
        <v>-0.35078999999999999</v>
      </c>
      <c r="OR9" s="14">
        <v>0</v>
      </c>
      <c r="OS9" s="14">
        <v>0</v>
      </c>
      <c r="OT9" s="14">
        <v>0</v>
      </c>
      <c r="OU9" s="14">
        <v>0</v>
      </c>
      <c r="OV9" s="14">
        <v>20</v>
      </c>
      <c r="OW9" s="14">
        <v>20</v>
      </c>
      <c r="OX9" s="14">
        <v>17.560980000000001</v>
      </c>
      <c r="OY9" s="14">
        <v>2.4390200000000002</v>
      </c>
      <c r="OZ9" s="14">
        <v>9.9</v>
      </c>
      <c r="PA9" s="14">
        <v>9.52</v>
      </c>
      <c r="PB9" s="14">
        <v>9.5213199999999993</v>
      </c>
      <c r="PC9" s="14">
        <v>0.37868000000000002</v>
      </c>
      <c r="PD9" s="14">
        <v>5.5</v>
      </c>
      <c r="PE9" s="14">
        <v>3.97</v>
      </c>
      <c r="PF9" s="14">
        <v>3.9764300000000001</v>
      </c>
      <c r="PG9" s="14">
        <v>1.5235700000000001</v>
      </c>
      <c r="PH9" s="14">
        <v>1.2</v>
      </c>
      <c r="PI9" s="14">
        <v>1.23</v>
      </c>
      <c r="PJ9" s="14">
        <v>1.23</v>
      </c>
      <c r="PK9" s="14">
        <v>-0.03</v>
      </c>
      <c r="PL9" s="14">
        <v>3.4</v>
      </c>
      <c r="PM9" s="14">
        <v>3.4</v>
      </c>
      <c r="PN9" s="14">
        <v>3.4</v>
      </c>
      <c r="PO9" s="14">
        <v>0</v>
      </c>
      <c r="PP9" s="14">
        <v>4.8</v>
      </c>
      <c r="PQ9" s="14">
        <v>4.5999999999999996</v>
      </c>
      <c r="PR9" s="14">
        <v>4.5999999999999996</v>
      </c>
      <c r="PS9" s="14">
        <v>0.2</v>
      </c>
      <c r="PT9" s="14">
        <v>20.399999999999999</v>
      </c>
      <c r="PU9" s="14">
        <v>0</v>
      </c>
      <c r="PV9" s="14">
        <v>0</v>
      </c>
      <c r="PW9" s="14">
        <v>20.399999999999999</v>
      </c>
      <c r="PX9" s="14">
        <v>20</v>
      </c>
      <c r="PY9" s="14">
        <v>19.510000000000002</v>
      </c>
      <c r="PZ9" s="14">
        <v>19.5122</v>
      </c>
      <c r="QA9" s="14">
        <v>0.48780000000000001</v>
      </c>
      <c r="QB9" s="14">
        <v>18.600000000000001</v>
      </c>
      <c r="QC9" s="14">
        <v>9.7100000000000009</v>
      </c>
      <c r="QD9" s="14">
        <v>9.8927700000000005</v>
      </c>
      <c r="QE9" s="14">
        <v>8.7072299999999991</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29.8</v>
      </c>
      <c r="QW9" s="14">
        <v>25.36</v>
      </c>
      <c r="QX9" s="14">
        <v>25.36</v>
      </c>
      <c r="QY9" s="14">
        <v>4.4400000000000004</v>
      </c>
      <c r="QZ9" s="14">
        <v>71.599999999999994</v>
      </c>
      <c r="RA9" s="14">
        <v>67.69</v>
      </c>
      <c r="RB9" s="14">
        <v>67.688000000000002</v>
      </c>
      <c r="RC9" s="14">
        <v>3.9119999999999999</v>
      </c>
      <c r="RD9" s="14"/>
      <c r="RE9" s="14"/>
      <c r="RF9" s="14"/>
      <c r="RG9" s="14">
        <v>0</v>
      </c>
      <c r="RH9" s="14">
        <v>2</v>
      </c>
      <c r="RI9" s="14">
        <v>2.4</v>
      </c>
      <c r="RJ9" s="14">
        <v>2.4</v>
      </c>
      <c r="RK9" s="14">
        <v>-0.4</v>
      </c>
      <c r="RL9" s="14">
        <v>2.2000000000000002</v>
      </c>
      <c r="RM9" s="14">
        <v>2.4</v>
      </c>
      <c r="RN9" s="14">
        <v>2.4</v>
      </c>
      <c r="RO9" s="14">
        <v>-0.2</v>
      </c>
      <c r="RP9" s="14"/>
      <c r="RQ9" s="14"/>
      <c r="RR9" s="14"/>
      <c r="RS9" s="14">
        <v>0</v>
      </c>
      <c r="RT9" s="14">
        <v>0</v>
      </c>
      <c r="RU9" s="14">
        <v>0</v>
      </c>
      <c r="RV9" s="14">
        <v>0</v>
      </c>
      <c r="RW9" s="14">
        <v>0</v>
      </c>
      <c r="RX9" s="14">
        <v>2.4</v>
      </c>
      <c r="RY9" s="14">
        <v>2.6</v>
      </c>
      <c r="RZ9" s="14">
        <v>2.601</v>
      </c>
      <c r="SA9" s="14">
        <v>-0.20100000000000001</v>
      </c>
      <c r="SB9" s="14">
        <v>20.2</v>
      </c>
      <c r="SC9" s="14">
        <v>19.87</v>
      </c>
      <c r="SD9" s="14">
        <v>19.869240000000001</v>
      </c>
      <c r="SE9" s="14">
        <v>0.33076</v>
      </c>
      <c r="SF9" s="14">
        <v>3.1</v>
      </c>
      <c r="SG9" s="14">
        <v>2</v>
      </c>
      <c r="SH9" s="14">
        <v>2</v>
      </c>
      <c r="SI9" s="14">
        <v>1.1000000000000001</v>
      </c>
      <c r="SJ9" s="14">
        <v>0.3</v>
      </c>
      <c r="SK9" s="14">
        <v>0.3</v>
      </c>
      <c r="SL9" s="14">
        <v>0.7</v>
      </c>
      <c r="SM9" s="14">
        <v>-0.4</v>
      </c>
      <c r="SN9" s="14">
        <v>19.8</v>
      </c>
      <c r="SO9" s="14">
        <v>19.22</v>
      </c>
      <c r="SP9" s="14">
        <v>19.21951</v>
      </c>
      <c r="SQ9" s="14">
        <v>0.58048999999999995</v>
      </c>
      <c r="SR9" s="14">
        <v>9.6999999999999993</v>
      </c>
      <c r="SS9" s="14">
        <v>9.5</v>
      </c>
      <c r="ST9" s="14">
        <v>9.5</v>
      </c>
      <c r="SU9" s="14">
        <v>0.2</v>
      </c>
      <c r="SV9" s="14">
        <v>17</v>
      </c>
      <c r="SW9" s="14">
        <v>16.59</v>
      </c>
      <c r="SX9" s="14">
        <v>16.585370000000001</v>
      </c>
      <c r="SY9" s="14">
        <v>0.41463</v>
      </c>
      <c r="SZ9" s="14">
        <v>20.2</v>
      </c>
      <c r="TA9" s="14">
        <v>19.510000000000002</v>
      </c>
      <c r="TB9" s="14">
        <v>19.5122</v>
      </c>
      <c r="TC9" s="14">
        <v>0.68779999999999997</v>
      </c>
      <c r="TD9" s="14">
        <v>20</v>
      </c>
      <c r="TE9" s="14">
        <v>19.32</v>
      </c>
      <c r="TF9" s="14">
        <v>19.317070000000001</v>
      </c>
      <c r="TG9" s="14">
        <v>0.68293000000000004</v>
      </c>
      <c r="TH9" s="14">
        <v>18.5</v>
      </c>
      <c r="TI9" s="14">
        <v>15</v>
      </c>
      <c r="TJ9" s="14">
        <v>15</v>
      </c>
      <c r="TK9" s="14">
        <v>3.5</v>
      </c>
      <c r="TL9" s="14">
        <v>50.5</v>
      </c>
      <c r="TM9" s="14">
        <v>21</v>
      </c>
      <c r="TN9" s="14">
        <v>21</v>
      </c>
      <c r="TO9" s="14">
        <v>29.5</v>
      </c>
      <c r="TP9" s="14">
        <v>0</v>
      </c>
      <c r="TQ9" s="14">
        <v>0</v>
      </c>
      <c r="TR9" s="14">
        <v>0</v>
      </c>
      <c r="TS9" s="14">
        <v>0</v>
      </c>
      <c r="TT9" s="14">
        <v>60.4</v>
      </c>
      <c r="TU9" s="14">
        <v>73.36</v>
      </c>
      <c r="TV9" s="14">
        <v>73.36</v>
      </c>
      <c r="TW9" s="14">
        <v>-12.96</v>
      </c>
      <c r="TX9" s="14">
        <v>87.4</v>
      </c>
      <c r="TY9" s="14">
        <v>66.319999999999993</v>
      </c>
      <c r="TZ9" s="14">
        <v>66.319999999999993</v>
      </c>
      <c r="UA9" s="14">
        <v>21.08</v>
      </c>
      <c r="UB9" s="14">
        <v>5.4</v>
      </c>
      <c r="UC9" s="14">
        <v>5.6</v>
      </c>
      <c r="UD9" s="14">
        <v>5.6</v>
      </c>
      <c r="UE9" s="14">
        <v>-0.2</v>
      </c>
      <c r="UF9" s="14">
        <v>0.6</v>
      </c>
      <c r="UG9" s="14">
        <v>4.79</v>
      </c>
      <c r="UH9" s="14">
        <v>4.79</v>
      </c>
      <c r="UI9" s="14">
        <v>-4.1900000000000004</v>
      </c>
      <c r="UJ9" s="14">
        <v>20.9</v>
      </c>
      <c r="UK9" s="14">
        <v>20.49</v>
      </c>
      <c r="UL9" s="14">
        <v>20.4878</v>
      </c>
      <c r="UM9" s="14">
        <v>0.41220000000000001</v>
      </c>
      <c r="UN9" s="14">
        <v>7</v>
      </c>
      <c r="UO9" s="14">
        <v>8</v>
      </c>
      <c r="UP9" s="14">
        <v>8</v>
      </c>
      <c r="UQ9" s="14">
        <v>-1</v>
      </c>
      <c r="UR9" s="14">
        <v>8.5</v>
      </c>
      <c r="US9" s="14">
        <v>7</v>
      </c>
      <c r="UT9" s="14">
        <v>7</v>
      </c>
      <c r="UU9" s="14">
        <v>1.5</v>
      </c>
      <c r="UV9" s="14">
        <v>20.399999999999999</v>
      </c>
      <c r="UW9" s="14">
        <v>19.510000000000002</v>
      </c>
      <c r="UX9" s="14">
        <v>19.5122</v>
      </c>
      <c r="UY9" s="14">
        <v>0.88780000000000003</v>
      </c>
      <c r="UZ9" s="14">
        <v>20.399999999999999</v>
      </c>
      <c r="VA9" s="14">
        <v>19.510000000000002</v>
      </c>
      <c r="VB9" s="14">
        <v>19.5122</v>
      </c>
      <c r="VC9" s="14">
        <v>0.88780000000000003</v>
      </c>
      <c r="VD9" s="14">
        <v>20.2</v>
      </c>
      <c r="VE9" s="14">
        <v>19.510000000000002</v>
      </c>
      <c r="VF9" s="14">
        <v>19.5122</v>
      </c>
      <c r="VG9" s="14">
        <v>0.68779999999999997</v>
      </c>
      <c r="VH9" s="14">
        <v>0</v>
      </c>
      <c r="VI9" s="14">
        <v>0.47</v>
      </c>
      <c r="VJ9" s="14">
        <v>0.46614</v>
      </c>
      <c r="VK9" s="14">
        <v>-0.46614</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36.6</v>
      </c>
      <c r="WC9" s="14">
        <v>59</v>
      </c>
      <c r="WD9" s="14">
        <v>59</v>
      </c>
      <c r="WE9" s="14">
        <v>-22.4</v>
      </c>
      <c r="WF9" s="14">
        <v>28</v>
      </c>
      <c r="WG9" s="14">
        <v>28</v>
      </c>
      <c r="WH9" s="14">
        <v>28</v>
      </c>
      <c r="WI9" s="14">
        <v>0</v>
      </c>
      <c r="WJ9" s="14">
        <v>0</v>
      </c>
      <c r="WK9" s="14">
        <v>0</v>
      </c>
      <c r="WL9" s="14">
        <v>0</v>
      </c>
      <c r="WM9" s="14">
        <v>0</v>
      </c>
      <c r="WN9" s="14">
        <v>0</v>
      </c>
      <c r="WO9" s="14">
        <v>0</v>
      </c>
      <c r="WP9" s="14">
        <v>0</v>
      </c>
      <c r="WQ9" s="14">
        <v>0</v>
      </c>
      <c r="WR9" s="14">
        <v>9.4</v>
      </c>
      <c r="WS9" s="14">
        <v>9.1</v>
      </c>
      <c r="WT9" s="14">
        <v>9.1</v>
      </c>
      <c r="WU9" s="14">
        <v>0.3</v>
      </c>
      <c r="WV9" s="14">
        <v>20</v>
      </c>
      <c r="WW9" s="14">
        <v>19.32</v>
      </c>
      <c r="WX9" s="14">
        <v>19.317070000000001</v>
      </c>
      <c r="WY9" s="14">
        <v>0.68293000000000004</v>
      </c>
      <c r="WZ9" s="14"/>
      <c r="XA9" s="14"/>
      <c r="XB9" s="14"/>
      <c r="XC9" s="14">
        <v>0</v>
      </c>
      <c r="XD9" s="14">
        <v>37.299999999999997</v>
      </c>
      <c r="XE9" s="14">
        <v>39</v>
      </c>
      <c r="XF9" s="14">
        <v>22.941179999999999</v>
      </c>
      <c r="XG9" s="14">
        <v>14.35882</v>
      </c>
      <c r="XH9" s="14"/>
      <c r="XI9" s="14">
        <v>0</v>
      </c>
      <c r="XJ9" s="14">
        <v>16.058820000000001</v>
      </c>
      <c r="XK9" s="14">
        <v>-16.058820000000001</v>
      </c>
      <c r="XL9" s="14">
        <v>29.3</v>
      </c>
      <c r="XM9" s="14">
        <v>28.32</v>
      </c>
      <c r="XN9" s="14">
        <v>29.184000000000001</v>
      </c>
      <c r="XO9" s="14">
        <v>0.11600000000000001</v>
      </c>
      <c r="XP9" s="14">
        <v>3.2</v>
      </c>
      <c r="XQ9" s="14">
        <v>3.68</v>
      </c>
      <c r="XR9" s="14">
        <v>2.8159999999999998</v>
      </c>
      <c r="XS9" s="14">
        <v>0.38400000000000001</v>
      </c>
      <c r="XT9" s="14">
        <v>14.6</v>
      </c>
      <c r="XU9" s="14">
        <v>14</v>
      </c>
      <c r="XV9" s="14">
        <v>14</v>
      </c>
      <c r="XW9" s="14">
        <v>0.6</v>
      </c>
      <c r="XX9" s="14"/>
      <c r="XY9" s="14"/>
      <c r="XZ9" s="14"/>
      <c r="YA9" s="14">
        <v>0</v>
      </c>
      <c r="YB9" s="14"/>
      <c r="YC9" s="14"/>
      <c r="YD9" s="14"/>
      <c r="YE9" s="14">
        <v>0</v>
      </c>
    </row>
    <row r="10" spans="1:655" ht="24" customHeight="1" x14ac:dyDescent="0.25">
      <c r="A10" s="1"/>
      <c r="B10" s="16" t="s">
        <v>40</v>
      </c>
      <c r="C10" s="16" t="s">
        <v>802</v>
      </c>
      <c r="D10" s="17"/>
      <c r="E10" s="17"/>
      <c r="F10" s="17"/>
      <c r="G10" s="17">
        <v>0</v>
      </c>
      <c r="H10" s="17"/>
      <c r="I10" s="17"/>
      <c r="J10" s="17"/>
      <c r="K10" s="17">
        <v>0</v>
      </c>
      <c r="L10" s="17">
        <v>104.39</v>
      </c>
      <c r="M10" s="17">
        <v>105</v>
      </c>
      <c r="N10" s="17">
        <v>105</v>
      </c>
      <c r="O10" s="17">
        <v>-0.61</v>
      </c>
      <c r="P10" s="17">
        <v>647.79999999999995</v>
      </c>
      <c r="Q10" s="17">
        <v>646.79999999999995</v>
      </c>
      <c r="R10" s="17">
        <v>646.79789000000005</v>
      </c>
      <c r="S10" s="17">
        <v>1.0021100000000001</v>
      </c>
      <c r="T10" s="17">
        <v>213.6</v>
      </c>
      <c r="U10" s="17">
        <v>211.44</v>
      </c>
      <c r="V10" s="17">
        <v>211.44126</v>
      </c>
      <c r="W10" s="17">
        <v>2.1587399999999999</v>
      </c>
      <c r="X10" s="17"/>
      <c r="Y10" s="17"/>
      <c r="Z10" s="17"/>
      <c r="AA10" s="17">
        <v>0</v>
      </c>
      <c r="AB10" s="17"/>
      <c r="AC10" s="17"/>
      <c r="AD10" s="17"/>
      <c r="AE10" s="17">
        <v>0</v>
      </c>
      <c r="AF10" s="17">
        <v>91.9</v>
      </c>
      <c r="AG10" s="17">
        <v>12.75</v>
      </c>
      <c r="AH10" s="17">
        <v>12.198549999999999</v>
      </c>
      <c r="AI10" s="17">
        <v>79.701449999999994</v>
      </c>
      <c r="AJ10" s="17">
        <v>228.8</v>
      </c>
      <c r="AK10" s="17">
        <v>235.98</v>
      </c>
      <c r="AL10" s="17">
        <v>235.97717</v>
      </c>
      <c r="AM10" s="17">
        <v>-7.1771700000000003</v>
      </c>
      <c r="AN10" s="17"/>
      <c r="AO10" s="17"/>
      <c r="AP10" s="17"/>
      <c r="AQ10" s="17">
        <v>0</v>
      </c>
      <c r="AR10" s="17"/>
      <c r="AS10" s="17"/>
      <c r="AT10" s="17"/>
      <c r="AU10" s="17">
        <v>0</v>
      </c>
      <c r="AV10" s="17">
        <v>105.5</v>
      </c>
      <c r="AW10" s="17">
        <v>116.66667</v>
      </c>
      <c r="AX10" s="17">
        <v>116.66667</v>
      </c>
      <c r="AY10" s="17">
        <v>-11.16667</v>
      </c>
      <c r="AZ10" s="17">
        <v>105.3</v>
      </c>
      <c r="BA10" s="17">
        <v>116.66667</v>
      </c>
      <c r="BB10" s="17">
        <v>116.66667</v>
      </c>
      <c r="BC10" s="17">
        <v>-11.366669999999999</v>
      </c>
      <c r="BD10" s="17">
        <v>105.1</v>
      </c>
      <c r="BE10" s="17">
        <v>116.66667</v>
      </c>
      <c r="BF10" s="17">
        <v>116.66667</v>
      </c>
      <c r="BG10" s="17">
        <v>-11.56667</v>
      </c>
      <c r="BH10" s="17">
        <v>208.1</v>
      </c>
      <c r="BI10" s="17">
        <v>175</v>
      </c>
      <c r="BJ10" s="17">
        <v>175</v>
      </c>
      <c r="BK10" s="17">
        <v>33.1</v>
      </c>
      <c r="BL10" s="17">
        <v>109.9</v>
      </c>
      <c r="BM10" s="17">
        <v>119.66</v>
      </c>
      <c r="BN10" s="17">
        <v>119.65812</v>
      </c>
      <c r="BO10" s="17">
        <v>-9.7581199999999999</v>
      </c>
      <c r="BP10" s="17">
        <v>67.400000000000006</v>
      </c>
      <c r="BQ10" s="17">
        <v>59.83</v>
      </c>
      <c r="BR10" s="17">
        <v>59.829059999999998</v>
      </c>
      <c r="BS10" s="17">
        <v>7.5709400000000002</v>
      </c>
      <c r="BT10" s="17">
        <v>557.70000000000005</v>
      </c>
      <c r="BU10" s="17">
        <v>568.29</v>
      </c>
      <c r="BV10" s="17">
        <v>568.29854</v>
      </c>
      <c r="BW10" s="17">
        <v>-10.59854</v>
      </c>
      <c r="BX10" s="17">
        <v>10.7</v>
      </c>
      <c r="BY10" s="17">
        <v>10.56</v>
      </c>
      <c r="BZ10" s="17">
        <v>10.561999999999999</v>
      </c>
      <c r="CA10" s="17">
        <v>0.13800000000000001</v>
      </c>
      <c r="CB10" s="17"/>
      <c r="CC10" s="17"/>
      <c r="CD10" s="17"/>
      <c r="CE10" s="17">
        <v>0</v>
      </c>
      <c r="CF10" s="17"/>
      <c r="CG10" s="17"/>
      <c r="CH10" s="17"/>
      <c r="CI10" s="17">
        <v>0</v>
      </c>
      <c r="CJ10" s="17"/>
      <c r="CK10" s="17"/>
      <c r="CL10" s="17"/>
      <c r="CM10" s="17">
        <v>0</v>
      </c>
      <c r="CN10" s="17"/>
      <c r="CO10" s="17"/>
      <c r="CP10" s="17"/>
      <c r="CQ10" s="17">
        <v>0</v>
      </c>
      <c r="CR10" s="17">
        <v>169.9</v>
      </c>
      <c r="CS10" s="17">
        <v>164.71</v>
      </c>
      <c r="CT10" s="17">
        <v>164.70732000000001</v>
      </c>
      <c r="CU10" s="17">
        <v>5.1926800000000002</v>
      </c>
      <c r="CV10" s="17">
        <v>8.1</v>
      </c>
      <c r="CW10" s="17">
        <v>5.13</v>
      </c>
      <c r="CX10" s="17">
        <v>5.1346499999999997</v>
      </c>
      <c r="CY10" s="17">
        <v>2.9653499999999999</v>
      </c>
      <c r="CZ10" s="17">
        <v>4.0999999999999996</v>
      </c>
      <c r="DA10" s="17">
        <v>2.82</v>
      </c>
      <c r="DB10" s="17">
        <v>2.8184800000000001</v>
      </c>
      <c r="DC10" s="17">
        <v>1.28152</v>
      </c>
      <c r="DD10" s="17">
        <v>0</v>
      </c>
      <c r="DE10" s="17">
        <v>0</v>
      </c>
      <c r="DF10" s="17"/>
      <c r="DG10" s="17">
        <v>0</v>
      </c>
      <c r="DH10" s="17">
        <v>6.7</v>
      </c>
      <c r="DI10" s="17">
        <v>6.88</v>
      </c>
      <c r="DJ10" s="17">
        <v>6.8787000000000003</v>
      </c>
      <c r="DK10" s="17">
        <v>-0.1787</v>
      </c>
      <c r="DL10" s="17">
        <v>10</v>
      </c>
      <c r="DM10" s="17">
        <v>10</v>
      </c>
      <c r="DN10" s="17">
        <v>9.9997900000000008</v>
      </c>
      <c r="DO10" s="17">
        <v>2.1000000000000001E-4</v>
      </c>
      <c r="DP10" s="17">
        <v>75.400000000000006</v>
      </c>
      <c r="DQ10" s="17">
        <v>143</v>
      </c>
      <c r="DR10" s="17">
        <v>143</v>
      </c>
      <c r="DS10" s="17">
        <v>-67.599999999999994</v>
      </c>
      <c r="DT10" s="17">
        <v>6.4</v>
      </c>
      <c r="DU10" s="17">
        <v>8.91</v>
      </c>
      <c r="DV10" s="17">
        <v>8.9130000000000003</v>
      </c>
      <c r="DW10" s="17">
        <v>-2.5129999999999999</v>
      </c>
      <c r="DX10" s="17"/>
      <c r="DY10" s="17"/>
      <c r="DZ10" s="17"/>
      <c r="EA10" s="17">
        <v>0</v>
      </c>
      <c r="EB10" s="17"/>
      <c r="EC10" s="17"/>
      <c r="ED10" s="17"/>
      <c r="EE10" s="17">
        <v>0</v>
      </c>
      <c r="EF10" s="17"/>
      <c r="EG10" s="17"/>
      <c r="EH10" s="17"/>
      <c r="EI10" s="17">
        <v>0</v>
      </c>
      <c r="EJ10" s="17">
        <v>111.2</v>
      </c>
      <c r="EK10" s="17">
        <v>112.9</v>
      </c>
      <c r="EL10" s="17">
        <v>112.90537</v>
      </c>
      <c r="EM10" s="17">
        <v>-1.7053700000000001</v>
      </c>
      <c r="EN10" s="17">
        <v>218.1</v>
      </c>
      <c r="EO10" s="17">
        <v>221.25</v>
      </c>
      <c r="EP10" s="17">
        <v>221.25516999999999</v>
      </c>
      <c r="EQ10" s="17">
        <v>-3.15517</v>
      </c>
      <c r="ER10" s="17"/>
      <c r="ES10" s="17"/>
      <c r="ET10" s="17"/>
      <c r="EU10" s="17">
        <v>0</v>
      </c>
      <c r="EV10" s="17"/>
      <c r="EW10" s="17"/>
      <c r="EX10" s="17"/>
      <c r="EY10" s="17">
        <v>0</v>
      </c>
      <c r="EZ10" s="17"/>
      <c r="FA10" s="17"/>
      <c r="FB10" s="17"/>
      <c r="FC10" s="17">
        <v>0</v>
      </c>
      <c r="FD10" s="17">
        <v>6.4</v>
      </c>
      <c r="FE10" s="17">
        <v>6.39</v>
      </c>
      <c r="FF10" s="17">
        <v>6.39</v>
      </c>
      <c r="FG10" s="17">
        <v>0.01</v>
      </c>
      <c r="FH10" s="17">
        <v>317</v>
      </c>
      <c r="FI10" s="17">
        <v>317.76</v>
      </c>
      <c r="FJ10" s="17">
        <v>331.69524999999999</v>
      </c>
      <c r="FK10" s="17">
        <v>-14.69525</v>
      </c>
      <c r="FL10" s="17">
        <v>78.5</v>
      </c>
      <c r="FM10" s="17">
        <v>79.38</v>
      </c>
      <c r="FN10" s="17">
        <v>79.38167</v>
      </c>
      <c r="FO10" s="17">
        <v>-0.88166999999999995</v>
      </c>
      <c r="FP10" s="17">
        <v>145.19999999999999</v>
      </c>
      <c r="FQ10" s="17">
        <v>148.63</v>
      </c>
      <c r="FR10" s="17">
        <v>148.62634</v>
      </c>
      <c r="FS10" s="17">
        <v>-3.4263400000000002</v>
      </c>
      <c r="FT10" s="17">
        <v>42.4</v>
      </c>
      <c r="FU10" s="17">
        <v>41.5</v>
      </c>
      <c r="FV10" s="17">
        <v>41.498959999999997</v>
      </c>
      <c r="FW10" s="17">
        <v>0.90103999999999995</v>
      </c>
      <c r="FX10" s="17">
        <v>18.7</v>
      </c>
      <c r="FY10" s="17">
        <v>19.28</v>
      </c>
      <c r="FZ10" s="17">
        <v>19.28585</v>
      </c>
      <c r="GA10" s="17">
        <v>-0.58584999999999998</v>
      </c>
      <c r="GB10" s="17">
        <v>19.399999999999999</v>
      </c>
      <c r="GC10" s="17">
        <v>19.41</v>
      </c>
      <c r="GD10" s="17">
        <v>19.414629999999999</v>
      </c>
      <c r="GE10" s="17">
        <v>-1.4630000000000001E-2</v>
      </c>
      <c r="GF10" s="17">
        <v>88.7</v>
      </c>
      <c r="GG10" s="17">
        <v>87.66</v>
      </c>
      <c r="GH10" s="17">
        <v>87.657560000000004</v>
      </c>
      <c r="GI10" s="17">
        <v>1.04244</v>
      </c>
      <c r="GJ10" s="17">
        <v>121.3</v>
      </c>
      <c r="GK10" s="17">
        <v>136.06666999999999</v>
      </c>
      <c r="GL10" s="17">
        <v>136.06837999999999</v>
      </c>
      <c r="GM10" s="17">
        <v>-14.768380000000001</v>
      </c>
      <c r="GN10" s="17"/>
      <c r="GO10" s="17"/>
      <c r="GP10" s="17"/>
      <c r="GQ10" s="17">
        <v>0</v>
      </c>
      <c r="GR10" s="17">
        <v>73.400000000000006</v>
      </c>
      <c r="GS10" s="17">
        <v>68.033330000000007</v>
      </c>
      <c r="GT10" s="17">
        <v>68.034189999999995</v>
      </c>
      <c r="GU10" s="17">
        <v>5.3658099999999997</v>
      </c>
      <c r="GV10" s="17">
        <v>110.2</v>
      </c>
      <c r="GW10" s="17">
        <v>110.91</v>
      </c>
      <c r="GX10" s="17">
        <v>110.91316999999999</v>
      </c>
      <c r="GY10" s="17">
        <v>-0.71316999999999997</v>
      </c>
      <c r="GZ10" s="17">
        <v>8.3000000000000007</v>
      </c>
      <c r="HA10" s="17">
        <v>9.09</v>
      </c>
      <c r="HB10" s="17">
        <v>9.09</v>
      </c>
      <c r="HC10" s="17">
        <v>-0.79</v>
      </c>
      <c r="HD10" s="17">
        <v>7.5</v>
      </c>
      <c r="HE10" s="17">
        <v>9.9499999999999993</v>
      </c>
      <c r="HF10" s="17">
        <v>9.9490999999999996</v>
      </c>
      <c r="HG10" s="17">
        <v>-2.4491000000000001</v>
      </c>
      <c r="HH10" s="17">
        <v>46.8</v>
      </c>
      <c r="HI10" s="17">
        <v>47.27</v>
      </c>
      <c r="HJ10" s="17">
        <v>47.26634</v>
      </c>
      <c r="HK10" s="17">
        <v>-0.46633999999999998</v>
      </c>
      <c r="HL10" s="17">
        <v>14.4</v>
      </c>
      <c r="HM10" s="17">
        <v>22</v>
      </c>
      <c r="HN10" s="17">
        <v>22</v>
      </c>
      <c r="HO10" s="17">
        <v>-7.6</v>
      </c>
      <c r="HP10" s="17">
        <v>3.8</v>
      </c>
      <c r="HQ10" s="17">
        <v>3.89</v>
      </c>
      <c r="HR10" s="17">
        <v>3.8872599999999999</v>
      </c>
      <c r="HS10" s="17">
        <v>-8.7260000000000004E-2</v>
      </c>
      <c r="HT10" s="17">
        <v>38.700000000000003</v>
      </c>
      <c r="HU10" s="17">
        <v>34.42</v>
      </c>
      <c r="HV10" s="17">
        <v>34.419510000000002</v>
      </c>
      <c r="HW10" s="17">
        <v>4.2804900000000004</v>
      </c>
      <c r="HX10" s="17">
        <v>175.6</v>
      </c>
      <c r="HY10" s="17">
        <v>171.54</v>
      </c>
      <c r="HZ10" s="17">
        <v>171.54185000000001</v>
      </c>
      <c r="IA10" s="17">
        <v>4.0581500000000004</v>
      </c>
      <c r="IB10" s="17">
        <v>94.5</v>
      </c>
      <c r="IC10" s="17">
        <v>95.92</v>
      </c>
      <c r="ID10" s="17">
        <v>85.482579999999999</v>
      </c>
      <c r="IE10" s="17">
        <v>9.0174199999999995</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86.9</v>
      </c>
      <c r="JE10" s="17">
        <v>88.81</v>
      </c>
      <c r="JF10" s="17">
        <v>88.815600000000003</v>
      </c>
      <c r="JG10" s="17">
        <v>-1.9156</v>
      </c>
      <c r="JH10" s="17">
        <v>84.4</v>
      </c>
      <c r="JI10" s="17">
        <v>91.666669999999996</v>
      </c>
      <c r="JJ10" s="17">
        <v>91.666669999999996</v>
      </c>
      <c r="JK10" s="17">
        <v>-7.2666700000000004</v>
      </c>
      <c r="JL10" s="17">
        <v>0</v>
      </c>
      <c r="JM10" s="17">
        <v>0</v>
      </c>
      <c r="JN10" s="17">
        <v>0</v>
      </c>
      <c r="JO10" s="17">
        <v>0</v>
      </c>
      <c r="JP10" s="17">
        <v>84.4</v>
      </c>
      <c r="JQ10" s="17">
        <v>91.666669999999996</v>
      </c>
      <c r="JR10" s="17">
        <v>91.666669999999996</v>
      </c>
      <c r="JS10" s="17">
        <v>-7.2666700000000004</v>
      </c>
      <c r="JT10" s="17">
        <v>107.7</v>
      </c>
      <c r="JU10" s="17">
        <v>91.666669999999996</v>
      </c>
      <c r="JV10" s="17">
        <v>91.666669999999996</v>
      </c>
      <c r="JW10" s="17">
        <v>16.033329999999999</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v>
      </c>
      <c r="LF10" s="17">
        <v>3.9931199999999998</v>
      </c>
      <c r="LG10" s="17">
        <v>0.60687999999999998</v>
      </c>
      <c r="LH10" s="17">
        <v>256.89999999999998</v>
      </c>
      <c r="LI10" s="17">
        <v>271.11</v>
      </c>
      <c r="LJ10" s="17">
        <v>271.12195000000003</v>
      </c>
      <c r="LK10" s="17">
        <v>-14.22195</v>
      </c>
      <c r="LL10" s="17">
        <v>129</v>
      </c>
      <c r="LM10" s="17">
        <v>133.68</v>
      </c>
      <c r="LN10" s="17">
        <v>133.67995999999999</v>
      </c>
      <c r="LO10" s="17">
        <v>-4.6799600000000003</v>
      </c>
      <c r="LP10" s="17">
        <v>63.8</v>
      </c>
      <c r="LQ10" s="17">
        <v>67.459999999999994</v>
      </c>
      <c r="LR10" s="17">
        <v>67.461460000000002</v>
      </c>
      <c r="LS10" s="17">
        <v>-3.6614599999999999</v>
      </c>
      <c r="LT10" s="17">
        <v>78.900000000000006</v>
      </c>
      <c r="LU10" s="17">
        <v>78.56</v>
      </c>
      <c r="LV10" s="17">
        <v>78.567999999999998</v>
      </c>
      <c r="LW10" s="17">
        <v>0.33200000000000002</v>
      </c>
      <c r="LX10" s="17">
        <v>30.6</v>
      </c>
      <c r="LY10" s="17">
        <v>30.1</v>
      </c>
      <c r="LZ10" s="17">
        <v>30.097560000000001</v>
      </c>
      <c r="MA10" s="17">
        <v>0.50244</v>
      </c>
      <c r="MB10" s="17"/>
      <c r="MC10" s="17"/>
      <c r="MD10" s="17"/>
      <c r="ME10" s="17">
        <v>0</v>
      </c>
      <c r="MF10" s="17"/>
      <c r="MG10" s="17"/>
      <c r="MH10" s="17"/>
      <c r="MI10" s="17">
        <v>0</v>
      </c>
      <c r="MJ10" s="17"/>
      <c r="MK10" s="17"/>
      <c r="ML10" s="17"/>
      <c r="MM10" s="17">
        <v>0</v>
      </c>
      <c r="MN10" s="17"/>
      <c r="MO10" s="17"/>
      <c r="MP10" s="17"/>
      <c r="MQ10" s="17">
        <v>0</v>
      </c>
      <c r="MR10" s="17">
        <v>122.2</v>
      </c>
      <c r="MS10" s="17">
        <v>121.33333</v>
      </c>
      <c r="MT10" s="17">
        <v>121.33333</v>
      </c>
      <c r="MU10" s="17">
        <v>0.86667000000000005</v>
      </c>
      <c r="MV10" s="17">
        <v>57.9</v>
      </c>
      <c r="MW10" s="17">
        <v>60.666670000000003</v>
      </c>
      <c r="MX10" s="17">
        <v>60.666670000000003</v>
      </c>
      <c r="MY10" s="17">
        <v>-2.76667</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105.4</v>
      </c>
      <c r="OG10" s="17">
        <v>100.53</v>
      </c>
      <c r="OH10" s="17">
        <v>100.532</v>
      </c>
      <c r="OI10" s="17">
        <v>4.8680000000000003</v>
      </c>
      <c r="OJ10" s="17">
        <v>0</v>
      </c>
      <c r="OK10" s="17">
        <v>0</v>
      </c>
      <c r="OL10" s="17">
        <v>0</v>
      </c>
      <c r="OM10" s="17">
        <v>0</v>
      </c>
      <c r="ON10" s="17">
        <v>0</v>
      </c>
      <c r="OO10" s="17">
        <v>0.32</v>
      </c>
      <c r="OP10" s="17">
        <v>0.32</v>
      </c>
      <c r="OQ10" s="17">
        <v>-0.32</v>
      </c>
      <c r="OR10" s="17">
        <v>0</v>
      </c>
      <c r="OS10" s="17">
        <v>0</v>
      </c>
      <c r="OT10" s="17">
        <v>0</v>
      </c>
      <c r="OU10" s="17">
        <v>0</v>
      </c>
      <c r="OV10" s="17">
        <v>20</v>
      </c>
      <c r="OW10" s="17">
        <v>20</v>
      </c>
      <c r="OX10" s="17">
        <v>17.560980000000001</v>
      </c>
      <c r="OY10" s="17">
        <v>2.4390200000000002</v>
      </c>
      <c r="OZ10" s="17">
        <v>10</v>
      </c>
      <c r="PA10" s="17">
        <v>9.98</v>
      </c>
      <c r="PB10" s="17">
        <v>9.9830000000000005</v>
      </c>
      <c r="PC10" s="17">
        <v>1.7000000000000001E-2</v>
      </c>
      <c r="PD10" s="17">
        <v>5.4</v>
      </c>
      <c r="PE10" s="17">
        <v>5.67</v>
      </c>
      <c r="PF10" s="17">
        <v>5.67</v>
      </c>
      <c r="PG10" s="17">
        <v>-0.27</v>
      </c>
      <c r="PH10" s="17">
        <v>1.2</v>
      </c>
      <c r="PI10" s="17">
        <v>1.23</v>
      </c>
      <c r="PJ10" s="17">
        <v>1.23</v>
      </c>
      <c r="PK10" s="17">
        <v>-0.03</v>
      </c>
      <c r="PL10" s="17">
        <v>3.4</v>
      </c>
      <c r="PM10" s="17">
        <v>3.4</v>
      </c>
      <c r="PN10" s="17">
        <v>3.4</v>
      </c>
      <c r="PO10" s="17">
        <v>0</v>
      </c>
      <c r="PP10" s="17">
        <v>5.0999999999999996</v>
      </c>
      <c r="PQ10" s="17">
        <v>4.5999999999999996</v>
      </c>
      <c r="PR10" s="17">
        <v>4.5999999999999996</v>
      </c>
      <c r="PS10" s="17">
        <v>0.5</v>
      </c>
      <c r="PT10" s="17">
        <v>20.399999999999999</v>
      </c>
      <c r="PU10" s="17">
        <v>0</v>
      </c>
      <c r="PV10" s="17">
        <v>0</v>
      </c>
      <c r="PW10" s="17">
        <v>20.399999999999999</v>
      </c>
      <c r="PX10" s="17">
        <v>20</v>
      </c>
      <c r="PY10" s="17">
        <v>19.510000000000002</v>
      </c>
      <c r="PZ10" s="17">
        <v>19.5122</v>
      </c>
      <c r="QA10" s="17">
        <v>0.48780000000000001</v>
      </c>
      <c r="QB10" s="17">
        <v>18.600000000000001</v>
      </c>
      <c r="QC10" s="17">
        <v>17.559999999999999</v>
      </c>
      <c r="QD10" s="17">
        <v>17.560980000000001</v>
      </c>
      <c r="QE10" s="17">
        <v>1.0390200000000001</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30.9</v>
      </c>
      <c r="QW10" s="17">
        <v>22.31</v>
      </c>
      <c r="QX10" s="17">
        <v>22.309000000000001</v>
      </c>
      <c r="QY10" s="17">
        <v>8.5909999999999993</v>
      </c>
      <c r="QZ10" s="17">
        <v>69</v>
      </c>
      <c r="RA10" s="17">
        <v>60.78</v>
      </c>
      <c r="RB10" s="17">
        <v>60.780999999999999</v>
      </c>
      <c r="RC10" s="17">
        <v>8.2189999999999994</v>
      </c>
      <c r="RD10" s="17"/>
      <c r="RE10" s="17"/>
      <c r="RF10" s="17"/>
      <c r="RG10" s="17">
        <v>0</v>
      </c>
      <c r="RH10" s="17">
        <v>2</v>
      </c>
      <c r="RI10" s="17">
        <v>2.4</v>
      </c>
      <c r="RJ10" s="17">
        <v>2.4</v>
      </c>
      <c r="RK10" s="17">
        <v>-0.4</v>
      </c>
      <c r="RL10" s="17">
        <v>2.2000000000000002</v>
      </c>
      <c r="RM10" s="17">
        <v>2.4</v>
      </c>
      <c r="RN10" s="17">
        <v>2.4</v>
      </c>
      <c r="RO10" s="17">
        <v>-0.2</v>
      </c>
      <c r="RP10" s="17"/>
      <c r="RQ10" s="17"/>
      <c r="RR10" s="17"/>
      <c r="RS10" s="17">
        <v>0</v>
      </c>
      <c r="RT10" s="17">
        <v>0</v>
      </c>
      <c r="RU10" s="17">
        <v>0</v>
      </c>
      <c r="RV10" s="17">
        <v>0</v>
      </c>
      <c r="RW10" s="17">
        <v>0</v>
      </c>
      <c r="RX10" s="17">
        <v>2.4</v>
      </c>
      <c r="RY10" s="17">
        <v>2.6</v>
      </c>
      <c r="RZ10" s="17">
        <v>2.601</v>
      </c>
      <c r="SA10" s="17">
        <v>-0.20100000000000001</v>
      </c>
      <c r="SB10" s="17">
        <v>20.2</v>
      </c>
      <c r="SC10" s="17">
        <v>19.87</v>
      </c>
      <c r="SD10" s="17">
        <v>19.869240000000001</v>
      </c>
      <c r="SE10" s="17">
        <v>0.33076</v>
      </c>
      <c r="SF10" s="17">
        <v>3.1</v>
      </c>
      <c r="SG10" s="17">
        <v>2</v>
      </c>
      <c r="SH10" s="17">
        <v>2</v>
      </c>
      <c r="SI10" s="17">
        <v>1.1000000000000001</v>
      </c>
      <c r="SJ10" s="17">
        <v>0.3</v>
      </c>
      <c r="SK10" s="17">
        <v>0.3</v>
      </c>
      <c r="SL10" s="17">
        <v>0.7</v>
      </c>
      <c r="SM10" s="17">
        <v>-0.4</v>
      </c>
      <c r="SN10" s="17">
        <v>19.600000000000001</v>
      </c>
      <c r="SO10" s="17">
        <v>19.22</v>
      </c>
      <c r="SP10" s="17">
        <v>19.21951</v>
      </c>
      <c r="SQ10" s="17">
        <v>0.38048999999999999</v>
      </c>
      <c r="SR10" s="17">
        <v>9.6999999999999993</v>
      </c>
      <c r="SS10" s="17">
        <v>9.5</v>
      </c>
      <c r="ST10" s="17">
        <v>9.5</v>
      </c>
      <c r="SU10" s="17">
        <v>0.2</v>
      </c>
      <c r="SV10" s="17">
        <v>17.2</v>
      </c>
      <c r="SW10" s="17">
        <v>16.59</v>
      </c>
      <c r="SX10" s="17">
        <v>16.585370000000001</v>
      </c>
      <c r="SY10" s="17">
        <v>0.61463000000000001</v>
      </c>
      <c r="SZ10" s="17">
        <v>20.3</v>
      </c>
      <c r="TA10" s="17">
        <v>19.510000000000002</v>
      </c>
      <c r="TB10" s="17">
        <v>19.5122</v>
      </c>
      <c r="TC10" s="17">
        <v>0.78779999999999994</v>
      </c>
      <c r="TD10" s="17">
        <v>20</v>
      </c>
      <c r="TE10" s="17">
        <v>19.32</v>
      </c>
      <c r="TF10" s="17">
        <v>19.317070000000001</v>
      </c>
      <c r="TG10" s="17">
        <v>0.68293000000000004</v>
      </c>
      <c r="TH10" s="17">
        <v>8.8000000000000007</v>
      </c>
      <c r="TI10" s="17">
        <v>13.2</v>
      </c>
      <c r="TJ10" s="17">
        <v>13.202</v>
      </c>
      <c r="TK10" s="17">
        <v>-4.4020000000000001</v>
      </c>
      <c r="TL10" s="17">
        <v>43.1</v>
      </c>
      <c r="TM10" s="17">
        <v>25.35</v>
      </c>
      <c r="TN10" s="17">
        <v>25.346</v>
      </c>
      <c r="TO10" s="17">
        <v>17.754000000000001</v>
      </c>
      <c r="TP10" s="17">
        <v>0</v>
      </c>
      <c r="TQ10" s="17">
        <v>0</v>
      </c>
      <c r="TR10" s="17">
        <v>0</v>
      </c>
      <c r="TS10" s="17">
        <v>0</v>
      </c>
      <c r="TT10" s="17">
        <v>51.3</v>
      </c>
      <c r="TU10" s="17">
        <v>51.5</v>
      </c>
      <c r="TV10" s="17">
        <v>51.500999999999998</v>
      </c>
      <c r="TW10" s="17">
        <v>-0.20100000000000001</v>
      </c>
      <c r="TX10" s="17">
        <v>82.1</v>
      </c>
      <c r="TY10" s="17">
        <v>70.930000000000007</v>
      </c>
      <c r="TZ10" s="17">
        <v>70.927999999999997</v>
      </c>
      <c r="UA10" s="17">
        <v>11.172000000000001</v>
      </c>
      <c r="UB10" s="17">
        <v>3.6</v>
      </c>
      <c r="UC10" s="17">
        <v>2.3199999999999998</v>
      </c>
      <c r="UD10" s="17">
        <v>2.3220000000000001</v>
      </c>
      <c r="UE10" s="17">
        <v>1.278</v>
      </c>
      <c r="UF10" s="17">
        <v>0.5</v>
      </c>
      <c r="UG10" s="17">
        <v>1.51</v>
      </c>
      <c r="UH10" s="17">
        <v>1.51</v>
      </c>
      <c r="UI10" s="17">
        <v>-1.01</v>
      </c>
      <c r="UJ10" s="17">
        <v>20.9</v>
      </c>
      <c r="UK10" s="17">
        <v>20.49</v>
      </c>
      <c r="UL10" s="17">
        <v>20.4878</v>
      </c>
      <c r="UM10" s="17">
        <v>0.41220000000000001</v>
      </c>
      <c r="UN10" s="17">
        <v>7</v>
      </c>
      <c r="UO10" s="17">
        <v>8</v>
      </c>
      <c r="UP10" s="17">
        <v>8</v>
      </c>
      <c r="UQ10" s="17">
        <v>-1</v>
      </c>
      <c r="UR10" s="17">
        <v>8.5</v>
      </c>
      <c r="US10" s="17">
        <v>7</v>
      </c>
      <c r="UT10" s="17">
        <v>7</v>
      </c>
      <c r="UU10" s="17">
        <v>1.5</v>
      </c>
      <c r="UV10" s="17">
        <v>20.399999999999999</v>
      </c>
      <c r="UW10" s="17">
        <v>19.510000000000002</v>
      </c>
      <c r="UX10" s="17">
        <v>19.5122</v>
      </c>
      <c r="UY10" s="17">
        <v>0.88780000000000003</v>
      </c>
      <c r="UZ10" s="17">
        <v>20.399999999999999</v>
      </c>
      <c r="VA10" s="17">
        <v>19.510000000000002</v>
      </c>
      <c r="VB10" s="17">
        <v>19.5122</v>
      </c>
      <c r="VC10" s="17">
        <v>0.88780000000000003</v>
      </c>
      <c r="VD10" s="17">
        <v>20.2</v>
      </c>
      <c r="VE10" s="17">
        <v>19.510000000000002</v>
      </c>
      <c r="VF10" s="17">
        <v>19.5122</v>
      </c>
      <c r="VG10" s="17">
        <v>0.68779999999999997</v>
      </c>
      <c r="VH10" s="17">
        <v>0</v>
      </c>
      <c r="VI10" s="17">
        <v>0.35</v>
      </c>
      <c r="VJ10" s="17">
        <v>0.34599999999999997</v>
      </c>
      <c r="VK10" s="17">
        <v>-0.34599999999999997</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38</v>
      </c>
      <c r="WC10" s="17">
        <v>56.98</v>
      </c>
      <c r="WD10" s="17">
        <v>56.982999999999997</v>
      </c>
      <c r="WE10" s="17">
        <v>-18.983000000000001</v>
      </c>
      <c r="WF10" s="17">
        <v>34.1</v>
      </c>
      <c r="WG10" s="17">
        <v>40.97</v>
      </c>
      <c r="WH10" s="17">
        <v>40.973999999999997</v>
      </c>
      <c r="WI10" s="17">
        <v>-6.8739999999999997</v>
      </c>
      <c r="WJ10" s="17">
        <v>0</v>
      </c>
      <c r="WK10" s="17">
        <v>0</v>
      </c>
      <c r="WL10" s="17">
        <v>0</v>
      </c>
      <c r="WM10" s="17">
        <v>0</v>
      </c>
      <c r="WN10" s="17">
        <v>0</v>
      </c>
      <c r="WO10" s="17">
        <v>0</v>
      </c>
      <c r="WP10" s="17">
        <v>0</v>
      </c>
      <c r="WQ10" s="17">
        <v>0</v>
      </c>
      <c r="WR10" s="17">
        <v>9.4</v>
      </c>
      <c r="WS10" s="17">
        <v>9.1</v>
      </c>
      <c r="WT10" s="17">
        <v>9.1</v>
      </c>
      <c r="WU10" s="17">
        <v>0.3</v>
      </c>
      <c r="WV10" s="17">
        <v>20</v>
      </c>
      <c r="WW10" s="17">
        <v>19.32</v>
      </c>
      <c r="WX10" s="17">
        <v>19.317070000000001</v>
      </c>
      <c r="WY10" s="17">
        <v>0.68293000000000004</v>
      </c>
      <c r="WZ10" s="17"/>
      <c r="XA10" s="17"/>
      <c r="XB10" s="17"/>
      <c r="XC10" s="17">
        <v>0</v>
      </c>
      <c r="XD10" s="17">
        <v>37.5</v>
      </c>
      <c r="XE10" s="17">
        <v>39</v>
      </c>
      <c r="XF10" s="17">
        <v>22.941179999999999</v>
      </c>
      <c r="XG10" s="17">
        <v>14.558820000000001</v>
      </c>
      <c r="XH10" s="17"/>
      <c r="XI10" s="17">
        <v>0</v>
      </c>
      <c r="XJ10" s="17">
        <v>16.058820000000001</v>
      </c>
      <c r="XK10" s="17">
        <v>-16.058820000000001</v>
      </c>
      <c r="XL10" s="17">
        <v>29.3</v>
      </c>
      <c r="XM10" s="17">
        <v>28.32</v>
      </c>
      <c r="XN10" s="17">
        <v>29.184000000000001</v>
      </c>
      <c r="XO10" s="17">
        <v>0.11600000000000001</v>
      </c>
      <c r="XP10" s="17">
        <v>3.4</v>
      </c>
      <c r="XQ10" s="17">
        <v>3.68</v>
      </c>
      <c r="XR10" s="17">
        <v>2.8159999999999998</v>
      </c>
      <c r="XS10" s="17">
        <v>0.58399999999999996</v>
      </c>
      <c r="XT10" s="17">
        <v>14.5</v>
      </c>
      <c r="XU10" s="17">
        <v>14</v>
      </c>
      <c r="XV10" s="17">
        <v>14</v>
      </c>
      <c r="XW10" s="17">
        <v>0.5</v>
      </c>
      <c r="XX10" s="17"/>
      <c r="XY10" s="17"/>
      <c r="XZ10" s="17"/>
      <c r="YA10" s="17">
        <v>0</v>
      </c>
      <c r="YB10" s="17"/>
      <c r="YC10" s="17"/>
      <c r="YD10" s="17"/>
      <c r="YE10" s="17">
        <v>0</v>
      </c>
    </row>
    <row r="11" spans="1:655" ht="24" customHeight="1" x14ac:dyDescent="0.25">
      <c r="A11" s="1"/>
      <c r="B11" s="16" t="s">
        <v>40</v>
      </c>
      <c r="C11" s="16" t="s">
        <v>803</v>
      </c>
      <c r="D11" s="17"/>
      <c r="E11" s="17"/>
      <c r="F11" s="17"/>
      <c r="G11" s="17">
        <v>0</v>
      </c>
      <c r="H11" s="17"/>
      <c r="I11" s="17"/>
      <c r="J11" s="17"/>
      <c r="K11" s="17">
        <v>0</v>
      </c>
      <c r="L11" s="17">
        <v>100.46</v>
      </c>
      <c r="M11" s="17">
        <v>105</v>
      </c>
      <c r="N11" s="17">
        <v>105</v>
      </c>
      <c r="O11" s="17">
        <v>-4.54</v>
      </c>
      <c r="P11" s="17">
        <v>652.70000000000005</v>
      </c>
      <c r="Q11" s="17">
        <v>639.76</v>
      </c>
      <c r="R11" s="17">
        <v>646.79789000000005</v>
      </c>
      <c r="S11" s="17">
        <v>5.9021100000000004</v>
      </c>
      <c r="T11" s="17">
        <v>215.4</v>
      </c>
      <c r="U11" s="17">
        <v>188.77</v>
      </c>
      <c r="V11" s="17">
        <v>211.44126</v>
      </c>
      <c r="W11" s="17">
        <v>3.9587400000000001</v>
      </c>
      <c r="X11" s="17"/>
      <c r="Y11" s="17"/>
      <c r="Z11" s="17"/>
      <c r="AA11" s="17">
        <v>0</v>
      </c>
      <c r="AB11" s="17"/>
      <c r="AC11" s="17"/>
      <c r="AD11" s="17"/>
      <c r="AE11" s="17">
        <v>0</v>
      </c>
      <c r="AF11" s="17">
        <v>87.2</v>
      </c>
      <c r="AG11" s="17">
        <v>31.92</v>
      </c>
      <c r="AH11" s="17">
        <v>30.488299999999999</v>
      </c>
      <c r="AI11" s="17">
        <v>56.7117</v>
      </c>
      <c r="AJ11" s="17">
        <v>228.8</v>
      </c>
      <c r="AK11" s="17">
        <v>235.98</v>
      </c>
      <c r="AL11" s="17">
        <v>235.97717</v>
      </c>
      <c r="AM11" s="17">
        <v>-7.1771700000000003</v>
      </c>
      <c r="AN11" s="17"/>
      <c r="AO11" s="17"/>
      <c r="AP11" s="17"/>
      <c r="AQ11" s="17">
        <v>0</v>
      </c>
      <c r="AR11" s="17"/>
      <c r="AS11" s="17"/>
      <c r="AT11" s="17"/>
      <c r="AU11" s="17">
        <v>0</v>
      </c>
      <c r="AV11" s="17">
        <v>108.2</v>
      </c>
      <c r="AW11" s="17">
        <v>111.11111</v>
      </c>
      <c r="AX11" s="17">
        <v>111.11111</v>
      </c>
      <c r="AY11" s="17">
        <v>-2.9111099999999999</v>
      </c>
      <c r="AZ11" s="17">
        <v>108.1</v>
      </c>
      <c r="BA11" s="17">
        <v>111.11111</v>
      </c>
      <c r="BB11" s="17">
        <v>111.11111</v>
      </c>
      <c r="BC11" s="17">
        <v>-3.01111</v>
      </c>
      <c r="BD11" s="17">
        <v>107.6</v>
      </c>
      <c r="BE11" s="17">
        <v>111.11111</v>
      </c>
      <c r="BF11" s="17">
        <v>111.11111</v>
      </c>
      <c r="BG11" s="17">
        <v>-3.51111</v>
      </c>
      <c r="BH11" s="17">
        <v>212</v>
      </c>
      <c r="BI11" s="17">
        <v>166.66667000000001</v>
      </c>
      <c r="BJ11" s="17">
        <v>166.66667000000001</v>
      </c>
      <c r="BK11" s="17">
        <v>45.333329999999997</v>
      </c>
      <c r="BL11" s="17">
        <v>111</v>
      </c>
      <c r="BM11" s="17">
        <v>119.66</v>
      </c>
      <c r="BN11" s="17">
        <v>119.65812</v>
      </c>
      <c r="BO11" s="17">
        <v>-8.6581200000000003</v>
      </c>
      <c r="BP11" s="17">
        <v>66.900000000000006</v>
      </c>
      <c r="BQ11" s="17">
        <v>59.83</v>
      </c>
      <c r="BR11" s="17">
        <v>59.829059999999998</v>
      </c>
      <c r="BS11" s="17">
        <v>7.0709400000000002</v>
      </c>
      <c r="BT11" s="17">
        <v>568.4</v>
      </c>
      <c r="BU11" s="17">
        <v>568.29</v>
      </c>
      <c r="BV11" s="17">
        <v>568.29854</v>
      </c>
      <c r="BW11" s="17">
        <v>0.10145999999999999</v>
      </c>
      <c r="BX11" s="17">
        <v>10.3</v>
      </c>
      <c r="BY11" s="17">
        <v>10.56</v>
      </c>
      <c r="BZ11" s="17">
        <v>10.561999999999999</v>
      </c>
      <c r="CA11" s="17">
        <v>-0.26200000000000001</v>
      </c>
      <c r="CB11" s="17"/>
      <c r="CC11" s="17"/>
      <c r="CD11" s="17"/>
      <c r="CE11" s="17">
        <v>0</v>
      </c>
      <c r="CF11" s="17"/>
      <c r="CG11" s="17"/>
      <c r="CH11" s="17"/>
      <c r="CI11" s="17">
        <v>0</v>
      </c>
      <c r="CJ11" s="17"/>
      <c r="CK11" s="17"/>
      <c r="CL11" s="17"/>
      <c r="CM11" s="17">
        <v>0</v>
      </c>
      <c r="CN11" s="17"/>
      <c r="CO11" s="17"/>
      <c r="CP11" s="17"/>
      <c r="CQ11" s="17">
        <v>0</v>
      </c>
      <c r="CR11" s="17">
        <v>168.4</v>
      </c>
      <c r="CS11" s="17">
        <v>164.71</v>
      </c>
      <c r="CT11" s="17">
        <v>164.70732000000001</v>
      </c>
      <c r="CU11" s="17">
        <v>3.6926800000000002</v>
      </c>
      <c r="CV11" s="17">
        <v>7.3</v>
      </c>
      <c r="CW11" s="17">
        <v>5.13</v>
      </c>
      <c r="CX11" s="17">
        <v>5.1346499999999997</v>
      </c>
      <c r="CY11" s="17">
        <v>2.1653500000000001</v>
      </c>
      <c r="CZ11" s="17">
        <v>3.6</v>
      </c>
      <c r="DA11" s="17">
        <v>2.82</v>
      </c>
      <c r="DB11" s="17">
        <v>2.8184800000000001</v>
      </c>
      <c r="DC11" s="17">
        <v>0.78151999999999999</v>
      </c>
      <c r="DD11" s="17">
        <v>0</v>
      </c>
      <c r="DE11" s="17">
        <v>0</v>
      </c>
      <c r="DF11" s="17"/>
      <c r="DG11" s="17">
        <v>0</v>
      </c>
      <c r="DH11" s="17">
        <v>6.7</v>
      </c>
      <c r="DI11" s="17">
        <v>6.88</v>
      </c>
      <c r="DJ11" s="17">
        <v>6.8787000000000003</v>
      </c>
      <c r="DK11" s="17">
        <v>-0.1787</v>
      </c>
      <c r="DL11" s="17">
        <v>10.1</v>
      </c>
      <c r="DM11" s="17">
        <v>10</v>
      </c>
      <c r="DN11" s="17">
        <v>9.9997900000000008</v>
      </c>
      <c r="DO11" s="17">
        <v>0.10020999999999999</v>
      </c>
      <c r="DP11" s="17">
        <v>76.099999999999994</v>
      </c>
      <c r="DQ11" s="17">
        <v>111.27</v>
      </c>
      <c r="DR11" s="17">
        <v>117.44117</v>
      </c>
      <c r="DS11" s="17">
        <v>-41.341169999999998</v>
      </c>
      <c r="DT11" s="17">
        <v>6.3</v>
      </c>
      <c r="DU11" s="17">
        <v>8.91</v>
      </c>
      <c r="DV11" s="17">
        <v>8.9130000000000003</v>
      </c>
      <c r="DW11" s="17">
        <v>-2.613</v>
      </c>
      <c r="DX11" s="17"/>
      <c r="DY11" s="17"/>
      <c r="DZ11" s="17"/>
      <c r="EA11" s="17">
        <v>0</v>
      </c>
      <c r="EB11" s="17"/>
      <c r="EC11" s="17"/>
      <c r="ED11" s="17"/>
      <c r="EE11" s="17">
        <v>0</v>
      </c>
      <c r="EF11" s="17"/>
      <c r="EG11" s="17"/>
      <c r="EH11" s="17"/>
      <c r="EI11" s="17">
        <v>0</v>
      </c>
      <c r="EJ11" s="17">
        <v>95.8</v>
      </c>
      <c r="EK11" s="17">
        <v>94.89</v>
      </c>
      <c r="EL11" s="17">
        <v>106.11349</v>
      </c>
      <c r="EM11" s="17">
        <v>-10.31349</v>
      </c>
      <c r="EN11" s="17">
        <v>165.8</v>
      </c>
      <c r="EO11" s="17">
        <v>221.25</v>
      </c>
      <c r="EP11" s="17">
        <v>221.25516999999999</v>
      </c>
      <c r="EQ11" s="17">
        <v>-55.455170000000003</v>
      </c>
      <c r="ER11" s="17"/>
      <c r="ES11" s="17"/>
      <c r="ET11" s="17"/>
      <c r="EU11" s="17">
        <v>0</v>
      </c>
      <c r="EV11" s="17"/>
      <c r="EW11" s="17"/>
      <c r="EX11" s="17"/>
      <c r="EY11" s="17">
        <v>0</v>
      </c>
      <c r="EZ11" s="17"/>
      <c r="FA11" s="17"/>
      <c r="FB11" s="17"/>
      <c r="FC11" s="17">
        <v>0</v>
      </c>
      <c r="FD11" s="17">
        <v>6.4</v>
      </c>
      <c r="FE11" s="17">
        <v>6.39</v>
      </c>
      <c r="FF11" s="17">
        <v>6.39</v>
      </c>
      <c r="FG11" s="17">
        <v>0.01</v>
      </c>
      <c r="FH11" s="17">
        <v>294.39999999999998</v>
      </c>
      <c r="FI11" s="17">
        <v>287.18</v>
      </c>
      <c r="FJ11" s="17">
        <v>287.17948999999999</v>
      </c>
      <c r="FK11" s="17">
        <v>7.22051</v>
      </c>
      <c r="FL11" s="17">
        <v>78.400000000000006</v>
      </c>
      <c r="FM11" s="17">
        <v>32.81</v>
      </c>
      <c r="FN11" s="17">
        <v>66.746120000000005</v>
      </c>
      <c r="FO11" s="17">
        <v>11.653879999999999</v>
      </c>
      <c r="FP11" s="17">
        <v>131.9</v>
      </c>
      <c r="FQ11" s="17">
        <v>148.63</v>
      </c>
      <c r="FR11" s="17">
        <v>148.62634</v>
      </c>
      <c r="FS11" s="17">
        <v>-16.72634</v>
      </c>
      <c r="FT11" s="17">
        <v>42.5</v>
      </c>
      <c r="FU11" s="17">
        <v>41.5</v>
      </c>
      <c r="FV11" s="17">
        <v>41.498959999999997</v>
      </c>
      <c r="FW11" s="17">
        <v>1.0010399999999999</v>
      </c>
      <c r="FX11" s="17">
        <v>18.7</v>
      </c>
      <c r="FY11" s="17">
        <v>19.28</v>
      </c>
      <c r="FZ11" s="17">
        <v>19.28585</v>
      </c>
      <c r="GA11" s="17">
        <v>-0.58584999999999998</v>
      </c>
      <c r="GB11" s="17">
        <v>18.899999999999999</v>
      </c>
      <c r="GC11" s="17">
        <v>19.41</v>
      </c>
      <c r="GD11" s="17">
        <v>19.414629999999999</v>
      </c>
      <c r="GE11" s="17">
        <v>-0.51463000000000003</v>
      </c>
      <c r="GF11" s="17">
        <v>91</v>
      </c>
      <c r="GG11" s="17">
        <v>87.66</v>
      </c>
      <c r="GH11" s="17">
        <v>87.657560000000004</v>
      </c>
      <c r="GI11" s="17">
        <v>3.3424399999999999</v>
      </c>
      <c r="GJ11" s="17">
        <v>122.5</v>
      </c>
      <c r="GK11" s="17">
        <v>136.06666999999999</v>
      </c>
      <c r="GL11" s="17">
        <v>136.06837999999999</v>
      </c>
      <c r="GM11" s="17">
        <v>-13.568379999999999</v>
      </c>
      <c r="GN11" s="17"/>
      <c r="GO11" s="17"/>
      <c r="GP11" s="17"/>
      <c r="GQ11" s="17">
        <v>0</v>
      </c>
      <c r="GR11" s="17">
        <v>75</v>
      </c>
      <c r="GS11" s="17">
        <v>68.033330000000007</v>
      </c>
      <c r="GT11" s="17">
        <v>68.034189999999995</v>
      </c>
      <c r="GU11" s="17">
        <v>6.9658100000000003</v>
      </c>
      <c r="GV11" s="17">
        <v>110.9</v>
      </c>
      <c r="GW11" s="17">
        <v>107.74</v>
      </c>
      <c r="GX11" s="17">
        <v>110.91316999999999</v>
      </c>
      <c r="GY11" s="17">
        <v>-1.3169999999999999E-2</v>
      </c>
      <c r="GZ11" s="17">
        <v>8.3000000000000007</v>
      </c>
      <c r="HA11" s="17">
        <v>9.09</v>
      </c>
      <c r="HB11" s="17">
        <v>9.09</v>
      </c>
      <c r="HC11" s="17">
        <v>-0.79</v>
      </c>
      <c r="HD11" s="17">
        <v>7.6</v>
      </c>
      <c r="HE11" s="17">
        <v>9.9499999999999993</v>
      </c>
      <c r="HF11" s="17">
        <v>9.9490999999999996</v>
      </c>
      <c r="HG11" s="17">
        <v>-2.3491</v>
      </c>
      <c r="HH11" s="17">
        <v>46.7</v>
      </c>
      <c r="HI11" s="17">
        <v>47.26</v>
      </c>
      <c r="HJ11" s="17">
        <v>47.26634</v>
      </c>
      <c r="HK11" s="17">
        <v>-0.56633999999999995</v>
      </c>
      <c r="HL11" s="17">
        <v>13.7</v>
      </c>
      <c r="HM11" s="17">
        <v>22</v>
      </c>
      <c r="HN11" s="17">
        <v>22</v>
      </c>
      <c r="HO11" s="17">
        <v>-8.3000000000000007</v>
      </c>
      <c r="HP11" s="17">
        <v>3.8</v>
      </c>
      <c r="HQ11" s="17">
        <v>3.89</v>
      </c>
      <c r="HR11" s="17">
        <v>3.8872599999999999</v>
      </c>
      <c r="HS11" s="17">
        <v>-8.7260000000000004E-2</v>
      </c>
      <c r="HT11" s="17">
        <v>36.9</v>
      </c>
      <c r="HU11" s="17">
        <v>34.42</v>
      </c>
      <c r="HV11" s="17">
        <v>34.419510000000002</v>
      </c>
      <c r="HW11" s="17">
        <v>2.4804900000000001</v>
      </c>
      <c r="HX11" s="17">
        <v>176</v>
      </c>
      <c r="HY11" s="17">
        <v>171.54</v>
      </c>
      <c r="HZ11" s="17">
        <v>171.54185000000001</v>
      </c>
      <c r="IA11" s="17">
        <v>4.4581499999999998</v>
      </c>
      <c r="IB11" s="17">
        <v>94</v>
      </c>
      <c r="IC11" s="17">
        <v>95.91</v>
      </c>
      <c r="ID11" s="17">
        <v>85.482579999999999</v>
      </c>
      <c r="IE11" s="17">
        <v>8.5174199999999995</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v>
      </c>
      <c r="JE11" s="17">
        <v>88.81</v>
      </c>
      <c r="JF11" s="17">
        <v>88.815600000000003</v>
      </c>
      <c r="JG11" s="17">
        <v>-2.8155999999999999</v>
      </c>
      <c r="JH11" s="17">
        <v>86.8</v>
      </c>
      <c r="JI11" s="17">
        <v>91.666669999999996</v>
      </c>
      <c r="JJ11" s="17">
        <v>91.666669999999996</v>
      </c>
      <c r="JK11" s="17">
        <v>-4.8666700000000001</v>
      </c>
      <c r="JL11" s="17">
        <v>0</v>
      </c>
      <c r="JM11" s="17">
        <v>0</v>
      </c>
      <c r="JN11" s="17">
        <v>0</v>
      </c>
      <c r="JO11" s="17">
        <v>0</v>
      </c>
      <c r="JP11" s="17">
        <v>85.8</v>
      </c>
      <c r="JQ11" s="17">
        <v>91.666669999999996</v>
      </c>
      <c r="JR11" s="17">
        <v>91.666669999999996</v>
      </c>
      <c r="JS11" s="17">
        <v>-5.8666700000000001</v>
      </c>
      <c r="JT11" s="17">
        <v>109.2</v>
      </c>
      <c r="JU11" s="17">
        <v>91.666669999999996</v>
      </c>
      <c r="JV11" s="17">
        <v>91.666669999999996</v>
      </c>
      <c r="JW11" s="17">
        <v>17.533329999999999</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v>
      </c>
      <c r="LF11" s="17">
        <v>3.9931199999999998</v>
      </c>
      <c r="LG11" s="17">
        <v>0.60687999999999998</v>
      </c>
      <c r="LH11" s="17">
        <v>232.5</v>
      </c>
      <c r="LI11" s="17">
        <v>271.11</v>
      </c>
      <c r="LJ11" s="17">
        <v>203.67737</v>
      </c>
      <c r="LK11" s="17">
        <v>28.82263</v>
      </c>
      <c r="LL11" s="17">
        <v>120.2</v>
      </c>
      <c r="LM11" s="17">
        <v>133.68</v>
      </c>
      <c r="LN11" s="17">
        <v>133.67995999999999</v>
      </c>
      <c r="LO11" s="17">
        <v>-13.47996</v>
      </c>
      <c r="LP11" s="17">
        <v>63.2</v>
      </c>
      <c r="LQ11" s="17">
        <v>67.459999999999994</v>
      </c>
      <c r="LR11" s="17">
        <v>67.461460000000002</v>
      </c>
      <c r="LS11" s="17">
        <v>-4.2614599999999996</v>
      </c>
      <c r="LT11" s="17">
        <v>78.3</v>
      </c>
      <c r="LU11" s="17">
        <v>78.55</v>
      </c>
      <c r="LV11" s="17">
        <v>78.567999999999998</v>
      </c>
      <c r="LW11" s="17">
        <v>-0.26800000000000002</v>
      </c>
      <c r="LX11" s="17">
        <v>30.1</v>
      </c>
      <c r="LY11" s="17">
        <v>30.1</v>
      </c>
      <c r="LZ11" s="17">
        <v>30.097560000000001</v>
      </c>
      <c r="MA11" s="17">
        <v>2.4399999999999999E-3</v>
      </c>
      <c r="MB11" s="17"/>
      <c r="MC11" s="17"/>
      <c r="MD11" s="17"/>
      <c r="ME11" s="17">
        <v>0</v>
      </c>
      <c r="MF11" s="17"/>
      <c r="MG11" s="17"/>
      <c r="MH11" s="17"/>
      <c r="MI11" s="17">
        <v>0</v>
      </c>
      <c r="MJ11" s="17"/>
      <c r="MK11" s="17"/>
      <c r="ML11" s="17"/>
      <c r="MM11" s="17">
        <v>0</v>
      </c>
      <c r="MN11" s="17"/>
      <c r="MO11" s="17"/>
      <c r="MP11" s="17"/>
      <c r="MQ11" s="17">
        <v>0</v>
      </c>
      <c r="MR11" s="17">
        <v>124.4</v>
      </c>
      <c r="MS11" s="17">
        <v>121.33333</v>
      </c>
      <c r="MT11" s="17">
        <v>121.33333</v>
      </c>
      <c r="MU11" s="17">
        <v>3.0666699999999998</v>
      </c>
      <c r="MV11" s="17">
        <v>61.3</v>
      </c>
      <c r="MW11" s="17">
        <v>60.666670000000003</v>
      </c>
      <c r="MX11" s="17">
        <v>60.666670000000003</v>
      </c>
      <c r="MY11" s="17">
        <v>0.63332999999999995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110.7</v>
      </c>
      <c r="OG11" s="17">
        <v>98.58</v>
      </c>
      <c r="OH11" s="17">
        <v>98.584999999999994</v>
      </c>
      <c r="OI11" s="17">
        <v>12.115</v>
      </c>
      <c r="OJ11" s="17">
        <v>0</v>
      </c>
      <c r="OK11" s="17">
        <v>0</v>
      </c>
      <c r="OL11" s="17">
        <v>0</v>
      </c>
      <c r="OM11" s="17">
        <v>0</v>
      </c>
      <c r="ON11" s="17">
        <v>0</v>
      </c>
      <c r="OO11" s="17">
        <v>0.35</v>
      </c>
      <c r="OP11" s="17">
        <v>0.34699999999999998</v>
      </c>
      <c r="OQ11" s="17">
        <v>-0.34699999999999998</v>
      </c>
      <c r="OR11" s="17">
        <v>0</v>
      </c>
      <c r="OS11" s="17">
        <v>0</v>
      </c>
      <c r="OT11" s="17">
        <v>0</v>
      </c>
      <c r="OU11" s="17">
        <v>0</v>
      </c>
      <c r="OV11" s="17">
        <v>20</v>
      </c>
      <c r="OW11" s="17">
        <v>20</v>
      </c>
      <c r="OX11" s="17">
        <v>17.560980000000001</v>
      </c>
      <c r="OY11" s="17">
        <v>2.4390200000000002</v>
      </c>
      <c r="OZ11" s="17">
        <v>9.8000000000000007</v>
      </c>
      <c r="PA11" s="17">
        <v>9.98</v>
      </c>
      <c r="PB11" s="17">
        <v>9.9830000000000005</v>
      </c>
      <c r="PC11" s="17">
        <v>-0.183</v>
      </c>
      <c r="PD11" s="17">
        <v>5.4</v>
      </c>
      <c r="PE11" s="17">
        <v>5.67</v>
      </c>
      <c r="PF11" s="17">
        <v>5.67</v>
      </c>
      <c r="PG11" s="17">
        <v>-0.27</v>
      </c>
      <c r="PH11" s="17">
        <v>1.2</v>
      </c>
      <c r="PI11" s="17">
        <v>1.23</v>
      </c>
      <c r="PJ11" s="17">
        <v>1.23</v>
      </c>
      <c r="PK11" s="17">
        <v>-0.03</v>
      </c>
      <c r="PL11" s="17">
        <v>3.4</v>
      </c>
      <c r="PM11" s="17">
        <v>3.4</v>
      </c>
      <c r="PN11" s="17">
        <v>3.4</v>
      </c>
      <c r="PO11" s="17">
        <v>0</v>
      </c>
      <c r="PP11" s="17">
        <v>5.0999999999999996</v>
      </c>
      <c r="PQ11" s="17">
        <v>4.5999999999999996</v>
      </c>
      <c r="PR11" s="17">
        <v>4.5999999999999996</v>
      </c>
      <c r="PS11" s="17">
        <v>0.5</v>
      </c>
      <c r="PT11" s="17">
        <v>20.6</v>
      </c>
      <c r="PU11" s="17">
        <v>0</v>
      </c>
      <c r="PV11" s="17">
        <v>0</v>
      </c>
      <c r="PW11" s="17">
        <v>20.6</v>
      </c>
      <c r="PX11" s="17">
        <v>20</v>
      </c>
      <c r="PY11" s="17">
        <v>19.510000000000002</v>
      </c>
      <c r="PZ11" s="17">
        <v>19.5122</v>
      </c>
      <c r="QA11" s="17">
        <v>0.48780000000000001</v>
      </c>
      <c r="QB11" s="17">
        <v>18.600000000000001</v>
      </c>
      <c r="QC11" s="17">
        <v>17.559999999999999</v>
      </c>
      <c r="QD11" s="17">
        <v>17.560980000000001</v>
      </c>
      <c r="QE11" s="17">
        <v>1.0390200000000001</v>
      </c>
      <c r="QF11" s="17">
        <v>3.6</v>
      </c>
      <c r="QG11" s="17">
        <v>3.5</v>
      </c>
      <c r="QH11" s="17">
        <v>3.5</v>
      </c>
      <c r="QI11" s="17">
        <v>0.1</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30.2</v>
      </c>
      <c r="QW11" s="17">
        <v>21.89</v>
      </c>
      <c r="QX11" s="17">
        <v>21.885999999999999</v>
      </c>
      <c r="QY11" s="17">
        <v>8.3140000000000001</v>
      </c>
      <c r="QZ11" s="17">
        <v>77.3</v>
      </c>
      <c r="RA11" s="17">
        <v>58.85</v>
      </c>
      <c r="RB11" s="17">
        <v>58.847000000000001</v>
      </c>
      <c r="RC11" s="17">
        <v>18.452999999999999</v>
      </c>
      <c r="RD11" s="17"/>
      <c r="RE11" s="17"/>
      <c r="RF11" s="17"/>
      <c r="RG11" s="17">
        <v>0</v>
      </c>
      <c r="RH11" s="17">
        <v>2</v>
      </c>
      <c r="RI11" s="17">
        <v>2.4</v>
      </c>
      <c r="RJ11" s="17">
        <v>2.4</v>
      </c>
      <c r="RK11" s="17">
        <v>-0.4</v>
      </c>
      <c r="RL11" s="17">
        <v>2.2000000000000002</v>
      </c>
      <c r="RM11" s="17">
        <v>2.4</v>
      </c>
      <c r="RN11" s="17">
        <v>2.4</v>
      </c>
      <c r="RO11" s="17">
        <v>-0.2</v>
      </c>
      <c r="RP11" s="17"/>
      <c r="RQ11" s="17"/>
      <c r="RR11" s="17"/>
      <c r="RS11" s="17">
        <v>0</v>
      </c>
      <c r="RT11" s="17">
        <v>0</v>
      </c>
      <c r="RU11" s="17">
        <v>0</v>
      </c>
      <c r="RV11" s="17">
        <v>0</v>
      </c>
      <c r="RW11" s="17">
        <v>0</v>
      </c>
      <c r="RX11" s="17">
        <v>2.4</v>
      </c>
      <c r="RY11" s="17">
        <v>2.6</v>
      </c>
      <c r="RZ11" s="17">
        <v>2.601</v>
      </c>
      <c r="SA11" s="17">
        <v>-0.20100000000000001</v>
      </c>
      <c r="SB11" s="17">
        <v>20.3</v>
      </c>
      <c r="SC11" s="17">
        <v>19.87</v>
      </c>
      <c r="SD11" s="17">
        <v>19.869240000000001</v>
      </c>
      <c r="SE11" s="17">
        <v>0.43075999999999998</v>
      </c>
      <c r="SF11" s="17">
        <v>3.1</v>
      </c>
      <c r="SG11" s="17">
        <v>2</v>
      </c>
      <c r="SH11" s="17">
        <v>2</v>
      </c>
      <c r="SI11" s="17">
        <v>1.1000000000000001</v>
      </c>
      <c r="SJ11" s="17">
        <v>0.3</v>
      </c>
      <c r="SK11" s="17">
        <v>0.3</v>
      </c>
      <c r="SL11" s="17">
        <v>0.7</v>
      </c>
      <c r="SM11" s="17">
        <v>-0.4</v>
      </c>
      <c r="SN11" s="17">
        <v>19.600000000000001</v>
      </c>
      <c r="SO11" s="17">
        <v>19.22</v>
      </c>
      <c r="SP11" s="17">
        <v>19.21951</v>
      </c>
      <c r="SQ11" s="17">
        <v>0.38048999999999999</v>
      </c>
      <c r="SR11" s="17">
        <v>9.6999999999999993</v>
      </c>
      <c r="SS11" s="17">
        <v>9.5</v>
      </c>
      <c r="ST11" s="17">
        <v>9.5</v>
      </c>
      <c r="SU11" s="17">
        <v>0.2</v>
      </c>
      <c r="SV11" s="17">
        <v>17</v>
      </c>
      <c r="SW11" s="17">
        <v>16.59</v>
      </c>
      <c r="SX11" s="17">
        <v>16.585370000000001</v>
      </c>
      <c r="SY11" s="17">
        <v>0.41463</v>
      </c>
      <c r="SZ11" s="17">
        <v>20.3</v>
      </c>
      <c r="TA11" s="17">
        <v>19.510000000000002</v>
      </c>
      <c r="TB11" s="17">
        <v>19.5122</v>
      </c>
      <c r="TC11" s="17">
        <v>0.78779999999999994</v>
      </c>
      <c r="TD11" s="17">
        <v>19.899999999999999</v>
      </c>
      <c r="TE11" s="17">
        <v>19.32</v>
      </c>
      <c r="TF11" s="17">
        <v>19.317070000000001</v>
      </c>
      <c r="TG11" s="17">
        <v>0.58292999999999995</v>
      </c>
      <c r="TH11" s="17">
        <v>5.7</v>
      </c>
      <c r="TI11" s="17">
        <v>12.81</v>
      </c>
      <c r="TJ11" s="17">
        <v>12.807</v>
      </c>
      <c r="TK11" s="17">
        <v>-7.1070000000000002</v>
      </c>
      <c r="TL11" s="17">
        <v>46.9</v>
      </c>
      <c r="TM11" s="17">
        <v>24.92</v>
      </c>
      <c r="TN11" s="17">
        <v>24.922000000000001</v>
      </c>
      <c r="TO11" s="17">
        <v>21.978000000000002</v>
      </c>
      <c r="TP11" s="17">
        <v>0</v>
      </c>
      <c r="TQ11" s="17">
        <v>0</v>
      </c>
      <c r="TR11" s="17">
        <v>0</v>
      </c>
      <c r="TS11" s="17">
        <v>0</v>
      </c>
      <c r="TT11" s="17">
        <v>34.5</v>
      </c>
      <c r="TU11" s="17">
        <v>49.65</v>
      </c>
      <c r="TV11" s="17">
        <v>49.654000000000003</v>
      </c>
      <c r="TW11" s="17">
        <v>-15.154</v>
      </c>
      <c r="TX11" s="17">
        <v>59.1</v>
      </c>
      <c r="TY11" s="17">
        <v>69.75</v>
      </c>
      <c r="TZ11" s="17">
        <v>69.747</v>
      </c>
      <c r="UA11" s="17">
        <v>-10.647</v>
      </c>
      <c r="UB11" s="17">
        <v>1.3</v>
      </c>
      <c r="UC11" s="17">
        <v>1.97</v>
      </c>
      <c r="UD11" s="17">
        <v>1.974</v>
      </c>
      <c r="UE11" s="17">
        <v>-0.67400000000000004</v>
      </c>
      <c r="UF11" s="17">
        <v>0.1</v>
      </c>
      <c r="UG11" s="17">
        <v>1.3</v>
      </c>
      <c r="UH11" s="17">
        <v>1.304</v>
      </c>
      <c r="UI11" s="17">
        <v>-1.204</v>
      </c>
      <c r="UJ11" s="17">
        <v>20.9</v>
      </c>
      <c r="UK11" s="17">
        <v>20.49</v>
      </c>
      <c r="UL11" s="17">
        <v>20.4878</v>
      </c>
      <c r="UM11" s="17">
        <v>0.41220000000000001</v>
      </c>
      <c r="UN11" s="17">
        <v>7</v>
      </c>
      <c r="UO11" s="17">
        <v>8</v>
      </c>
      <c r="UP11" s="17">
        <v>8</v>
      </c>
      <c r="UQ11" s="17">
        <v>-1</v>
      </c>
      <c r="UR11" s="17">
        <v>8.5</v>
      </c>
      <c r="US11" s="17">
        <v>7</v>
      </c>
      <c r="UT11" s="17">
        <v>7</v>
      </c>
      <c r="UU11" s="17">
        <v>1.5</v>
      </c>
      <c r="UV11" s="17">
        <v>20.399999999999999</v>
      </c>
      <c r="UW11" s="17">
        <v>19.510000000000002</v>
      </c>
      <c r="UX11" s="17">
        <v>19.5122</v>
      </c>
      <c r="UY11" s="17">
        <v>0.88780000000000003</v>
      </c>
      <c r="UZ11" s="17">
        <v>20.399999999999999</v>
      </c>
      <c r="VA11" s="17">
        <v>19.510000000000002</v>
      </c>
      <c r="VB11" s="17">
        <v>19.5122</v>
      </c>
      <c r="VC11" s="17">
        <v>0.88780000000000003</v>
      </c>
      <c r="VD11" s="17">
        <v>20.2</v>
      </c>
      <c r="VE11" s="17">
        <v>19.510000000000002</v>
      </c>
      <c r="VF11" s="17">
        <v>19.5122</v>
      </c>
      <c r="VG11" s="17">
        <v>0.68779999999999997</v>
      </c>
      <c r="VH11" s="17">
        <v>0</v>
      </c>
      <c r="VI11" s="17">
        <v>0.31</v>
      </c>
      <c r="VJ11" s="17">
        <v>0.309</v>
      </c>
      <c r="VK11" s="17">
        <v>-0.309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32.299999999999997</v>
      </c>
      <c r="WC11" s="17">
        <v>54.16</v>
      </c>
      <c r="WD11" s="17">
        <v>54.16</v>
      </c>
      <c r="WE11" s="17">
        <v>-21.86</v>
      </c>
      <c r="WF11" s="17">
        <v>23.3</v>
      </c>
      <c r="WG11" s="17">
        <v>38.58</v>
      </c>
      <c r="WH11" s="17">
        <v>38.578000000000003</v>
      </c>
      <c r="WI11" s="17">
        <v>-15.278</v>
      </c>
      <c r="WJ11" s="17">
        <v>0</v>
      </c>
      <c r="WK11" s="17">
        <v>0</v>
      </c>
      <c r="WL11" s="17">
        <v>0</v>
      </c>
      <c r="WM11" s="17">
        <v>0</v>
      </c>
      <c r="WN11" s="17">
        <v>0</v>
      </c>
      <c r="WO11" s="17">
        <v>0</v>
      </c>
      <c r="WP11" s="17">
        <v>0</v>
      </c>
      <c r="WQ11" s="17">
        <v>0</v>
      </c>
      <c r="WR11" s="17">
        <v>9.4</v>
      </c>
      <c r="WS11" s="17">
        <v>9.1</v>
      </c>
      <c r="WT11" s="17">
        <v>9.1</v>
      </c>
      <c r="WU11" s="17">
        <v>0.3</v>
      </c>
      <c r="WV11" s="17">
        <v>20</v>
      </c>
      <c r="WW11" s="17">
        <v>19.32</v>
      </c>
      <c r="WX11" s="17">
        <v>19.317070000000001</v>
      </c>
      <c r="WY11" s="17">
        <v>0.68293000000000004</v>
      </c>
      <c r="WZ11" s="17"/>
      <c r="XA11" s="17"/>
      <c r="XB11" s="17"/>
      <c r="XC11" s="17">
        <v>0</v>
      </c>
      <c r="XD11" s="17">
        <v>37.6</v>
      </c>
      <c r="XE11" s="17">
        <v>39</v>
      </c>
      <c r="XF11" s="17">
        <v>22.941179999999999</v>
      </c>
      <c r="XG11" s="17">
        <v>14.65882</v>
      </c>
      <c r="XH11" s="17"/>
      <c r="XI11" s="17">
        <v>0</v>
      </c>
      <c r="XJ11" s="17">
        <v>16.058820000000001</v>
      </c>
      <c r="XK11" s="17">
        <v>-16.058820000000001</v>
      </c>
      <c r="XL11" s="17">
        <v>29.4</v>
      </c>
      <c r="XM11" s="17">
        <v>28.32</v>
      </c>
      <c r="XN11" s="17">
        <v>29.184000000000001</v>
      </c>
      <c r="XO11" s="17">
        <v>0.216</v>
      </c>
      <c r="XP11" s="17">
        <v>3.4</v>
      </c>
      <c r="XQ11" s="17">
        <v>3.68</v>
      </c>
      <c r="XR11" s="17">
        <v>2.8159999999999998</v>
      </c>
      <c r="XS11" s="17">
        <v>0.58399999999999996</v>
      </c>
      <c r="XT11" s="17">
        <v>14.6</v>
      </c>
      <c r="XU11" s="17">
        <v>14</v>
      </c>
      <c r="XV11" s="17">
        <v>14</v>
      </c>
      <c r="XW11" s="17">
        <v>0.6</v>
      </c>
      <c r="XX11" s="17"/>
      <c r="XY11" s="17"/>
      <c r="XZ11" s="17"/>
      <c r="YA11" s="17">
        <v>0</v>
      </c>
      <c r="YB11" s="17"/>
      <c r="YC11" s="17"/>
      <c r="YD11" s="17"/>
      <c r="YE11" s="17">
        <v>0</v>
      </c>
    </row>
    <row r="12" spans="1:655" ht="24" customHeight="1" x14ac:dyDescent="0.25">
      <c r="A12" s="1"/>
      <c r="B12" s="16" t="s">
        <v>40</v>
      </c>
      <c r="C12" s="16" t="s">
        <v>804</v>
      </c>
      <c r="D12" s="17"/>
      <c r="E12" s="17"/>
      <c r="F12" s="17"/>
      <c r="G12" s="17">
        <v>0</v>
      </c>
      <c r="H12" s="17"/>
      <c r="I12" s="17"/>
      <c r="J12" s="17"/>
      <c r="K12" s="17">
        <v>0</v>
      </c>
      <c r="L12" s="17">
        <v>100.17</v>
      </c>
      <c r="M12" s="17">
        <v>105</v>
      </c>
      <c r="N12" s="17">
        <v>105</v>
      </c>
      <c r="O12" s="17">
        <v>-4.83</v>
      </c>
      <c r="P12" s="17">
        <v>545.9</v>
      </c>
      <c r="Q12" s="17">
        <v>644.85</v>
      </c>
      <c r="R12" s="17">
        <v>646.79789000000005</v>
      </c>
      <c r="S12" s="17">
        <v>-100.89789</v>
      </c>
      <c r="T12" s="17">
        <v>177.3</v>
      </c>
      <c r="U12" s="17">
        <v>206.5</v>
      </c>
      <c r="V12" s="17">
        <v>211.44126</v>
      </c>
      <c r="W12" s="17">
        <v>-34.141260000000003</v>
      </c>
      <c r="X12" s="17"/>
      <c r="Y12" s="17"/>
      <c r="Z12" s="17"/>
      <c r="AA12" s="17">
        <v>0</v>
      </c>
      <c r="AB12" s="17"/>
      <c r="AC12" s="17"/>
      <c r="AD12" s="17"/>
      <c r="AE12" s="17">
        <v>0</v>
      </c>
      <c r="AF12" s="17">
        <v>90</v>
      </c>
      <c r="AG12" s="17">
        <v>22.6</v>
      </c>
      <c r="AH12" s="17">
        <v>21.324490000000001</v>
      </c>
      <c r="AI12" s="17">
        <v>68.675510000000003</v>
      </c>
      <c r="AJ12" s="17">
        <v>227.7</v>
      </c>
      <c r="AK12" s="17">
        <v>235.98</v>
      </c>
      <c r="AL12" s="17">
        <v>235.97717</v>
      </c>
      <c r="AM12" s="17">
        <v>-8.2771699999999999</v>
      </c>
      <c r="AN12" s="17"/>
      <c r="AO12" s="17"/>
      <c r="AP12" s="17"/>
      <c r="AQ12" s="17">
        <v>0</v>
      </c>
      <c r="AR12" s="17"/>
      <c r="AS12" s="17"/>
      <c r="AT12" s="17"/>
      <c r="AU12" s="17">
        <v>0</v>
      </c>
      <c r="AV12" s="17">
        <v>105.1</v>
      </c>
      <c r="AW12" s="17">
        <v>111.11111</v>
      </c>
      <c r="AX12" s="17">
        <v>111.11111</v>
      </c>
      <c r="AY12" s="17">
        <v>-6.0111100000000004</v>
      </c>
      <c r="AZ12" s="17">
        <v>104.5</v>
      </c>
      <c r="BA12" s="17">
        <v>111.11111</v>
      </c>
      <c r="BB12" s="17">
        <v>111.11111</v>
      </c>
      <c r="BC12" s="17">
        <v>-6.61111</v>
      </c>
      <c r="BD12" s="17">
        <v>105.8</v>
      </c>
      <c r="BE12" s="17">
        <v>111.11111</v>
      </c>
      <c r="BF12" s="17">
        <v>111.11111</v>
      </c>
      <c r="BG12" s="17">
        <v>-5.3111100000000002</v>
      </c>
      <c r="BH12" s="17">
        <v>207</v>
      </c>
      <c r="BI12" s="17">
        <v>166.66667000000001</v>
      </c>
      <c r="BJ12" s="17">
        <v>166.66667000000001</v>
      </c>
      <c r="BK12" s="17">
        <v>40.333329999999997</v>
      </c>
      <c r="BL12" s="17">
        <v>111</v>
      </c>
      <c r="BM12" s="17">
        <v>119.66</v>
      </c>
      <c r="BN12" s="17">
        <v>119.65812</v>
      </c>
      <c r="BO12" s="17">
        <v>-8.6581200000000003</v>
      </c>
      <c r="BP12" s="17">
        <v>67.7</v>
      </c>
      <c r="BQ12" s="17">
        <v>59.83</v>
      </c>
      <c r="BR12" s="17">
        <v>59.829059999999998</v>
      </c>
      <c r="BS12" s="17">
        <v>7.87094</v>
      </c>
      <c r="BT12" s="17">
        <v>556.6</v>
      </c>
      <c r="BU12" s="17">
        <v>568.29</v>
      </c>
      <c r="BV12" s="17">
        <v>568.29854</v>
      </c>
      <c r="BW12" s="17">
        <v>-11.698539999999999</v>
      </c>
      <c r="BX12" s="17">
        <v>10.4</v>
      </c>
      <c r="BY12" s="17">
        <v>10.56</v>
      </c>
      <c r="BZ12" s="17">
        <v>10.561999999999999</v>
      </c>
      <c r="CA12" s="17">
        <v>-0.16200000000000001</v>
      </c>
      <c r="CB12" s="17"/>
      <c r="CC12" s="17"/>
      <c r="CD12" s="17"/>
      <c r="CE12" s="17">
        <v>0</v>
      </c>
      <c r="CF12" s="17"/>
      <c r="CG12" s="17"/>
      <c r="CH12" s="17"/>
      <c r="CI12" s="17">
        <v>0</v>
      </c>
      <c r="CJ12" s="17"/>
      <c r="CK12" s="17"/>
      <c r="CL12" s="17"/>
      <c r="CM12" s="17">
        <v>0</v>
      </c>
      <c r="CN12" s="17"/>
      <c r="CO12" s="17"/>
      <c r="CP12" s="17"/>
      <c r="CQ12" s="17">
        <v>0</v>
      </c>
      <c r="CR12" s="17">
        <v>166.9</v>
      </c>
      <c r="CS12" s="17">
        <v>164.71</v>
      </c>
      <c r="CT12" s="17">
        <v>164.70732000000001</v>
      </c>
      <c r="CU12" s="17">
        <v>2.1926800000000002</v>
      </c>
      <c r="CV12" s="17">
        <v>7.1</v>
      </c>
      <c r="CW12" s="17">
        <v>5.13</v>
      </c>
      <c r="CX12" s="17">
        <v>5.1346499999999997</v>
      </c>
      <c r="CY12" s="17">
        <v>1.9653499999999999</v>
      </c>
      <c r="CZ12" s="17">
        <v>3.7</v>
      </c>
      <c r="DA12" s="17">
        <v>2.82</v>
      </c>
      <c r="DB12" s="17">
        <v>2.8184800000000001</v>
      </c>
      <c r="DC12" s="17">
        <v>0.88151999999999997</v>
      </c>
      <c r="DD12" s="17">
        <v>0</v>
      </c>
      <c r="DE12" s="17">
        <v>0</v>
      </c>
      <c r="DF12" s="17"/>
      <c r="DG12" s="17">
        <v>0</v>
      </c>
      <c r="DH12" s="17">
        <v>6.7</v>
      </c>
      <c r="DI12" s="17">
        <v>6.88</v>
      </c>
      <c r="DJ12" s="17">
        <v>6.8787000000000003</v>
      </c>
      <c r="DK12" s="17">
        <v>-0.1787</v>
      </c>
      <c r="DL12" s="17">
        <v>10.1</v>
      </c>
      <c r="DM12" s="17">
        <v>10</v>
      </c>
      <c r="DN12" s="17">
        <v>9.9997900000000008</v>
      </c>
      <c r="DO12" s="17">
        <v>0.10020999999999999</v>
      </c>
      <c r="DP12" s="17">
        <v>75.2</v>
      </c>
      <c r="DQ12" s="17">
        <v>117.22</v>
      </c>
      <c r="DR12" s="17">
        <v>126.93686</v>
      </c>
      <c r="DS12" s="17">
        <v>-51.73686</v>
      </c>
      <c r="DT12" s="17">
        <v>6.2</v>
      </c>
      <c r="DU12" s="17">
        <v>8.91</v>
      </c>
      <c r="DV12" s="17">
        <v>8.9130000000000003</v>
      </c>
      <c r="DW12" s="17">
        <v>-2.7130000000000001</v>
      </c>
      <c r="DX12" s="17"/>
      <c r="DY12" s="17"/>
      <c r="DZ12" s="17"/>
      <c r="EA12" s="17">
        <v>0</v>
      </c>
      <c r="EB12" s="17"/>
      <c r="EC12" s="17"/>
      <c r="ED12" s="17"/>
      <c r="EE12" s="17">
        <v>0</v>
      </c>
      <c r="EF12" s="17"/>
      <c r="EG12" s="17"/>
      <c r="EH12" s="17"/>
      <c r="EI12" s="17">
        <v>0</v>
      </c>
      <c r="EJ12" s="17">
        <v>94.2</v>
      </c>
      <c r="EK12" s="17">
        <v>97.01</v>
      </c>
      <c r="EL12" s="17">
        <v>108.82917</v>
      </c>
      <c r="EM12" s="17">
        <v>-14.62917</v>
      </c>
      <c r="EN12" s="17">
        <v>221.8</v>
      </c>
      <c r="EO12" s="17">
        <v>221.25</v>
      </c>
      <c r="EP12" s="17">
        <v>221.25516999999999</v>
      </c>
      <c r="EQ12" s="17">
        <v>0.54483000000000004</v>
      </c>
      <c r="ER12" s="17"/>
      <c r="ES12" s="17"/>
      <c r="ET12" s="17"/>
      <c r="EU12" s="17">
        <v>0</v>
      </c>
      <c r="EV12" s="17"/>
      <c r="EW12" s="17"/>
      <c r="EX12" s="17"/>
      <c r="EY12" s="17">
        <v>0</v>
      </c>
      <c r="EZ12" s="17"/>
      <c r="FA12" s="17"/>
      <c r="FB12" s="17"/>
      <c r="FC12" s="17">
        <v>0</v>
      </c>
      <c r="FD12" s="17">
        <v>6.4</v>
      </c>
      <c r="FE12" s="17">
        <v>6.39</v>
      </c>
      <c r="FF12" s="17">
        <v>6.39</v>
      </c>
      <c r="FG12" s="17">
        <v>0.01</v>
      </c>
      <c r="FH12" s="17">
        <v>314.8</v>
      </c>
      <c r="FI12" s="17">
        <v>287.18</v>
      </c>
      <c r="FJ12" s="17">
        <v>287.17948999999999</v>
      </c>
      <c r="FK12" s="17">
        <v>27.620509999999999</v>
      </c>
      <c r="FL12" s="17">
        <v>43.8</v>
      </c>
      <c r="FM12" s="17">
        <v>34.58</v>
      </c>
      <c r="FN12" s="17">
        <v>71.045959999999994</v>
      </c>
      <c r="FO12" s="17">
        <v>-27.24596</v>
      </c>
      <c r="FP12" s="17">
        <v>148.6</v>
      </c>
      <c r="FQ12" s="17">
        <v>148.63</v>
      </c>
      <c r="FR12" s="17">
        <v>148.62634</v>
      </c>
      <c r="FS12" s="17">
        <v>-2.6339999999999999E-2</v>
      </c>
      <c r="FT12" s="17">
        <v>42.3</v>
      </c>
      <c r="FU12" s="17">
        <v>41.5</v>
      </c>
      <c r="FV12" s="17">
        <v>41.498959999999997</v>
      </c>
      <c r="FW12" s="17">
        <v>0.80103999999999997</v>
      </c>
      <c r="FX12" s="17">
        <v>18.7</v>
      </c>
      <c r="FY12" s="17">
        <v>19.28</v>
      </c>
      <c r="FZ12" s="17">
        <v>19.28585</v>
      </c>
      <c r="GA12" s="17">
        <v>-0.58584999999999998</v>
      </c>
      <c r="GB12" s="17">
        <v>18.899999999999999</v>
      </c>
      <c r="GC12" s="17">
        <v>19.41</v>
      </c>
      <c r="GD12" s="17">
        <v>19.414629999999999</v>
      </c>
      <c r="GE12" s="17">
        <v>-0.51463000000000003</v>
      </c>
      <c r="GF12" s="17">
        <v>91.2</v>
      </c>
      <c r="GG12" s="17">
        <v>87.66</v>
      </c>
      <c r="GH12" s="17">
        <v>87.657560000000004</v>
      </c>
      <c r="GI12" s="17">
        <v>3.54244</v>
      </c>
      <c r="GJ12" s="17">
        <v>122.4</v>
      </c>
      <c r="GK12" s="17">
        <v>136.06666999999999</v>
      </c>
      <c r="GL12" s="17">
        <v>136.06837999999999</v>
      </c>
      <c r="GM12" s="17">
        <v>-13.668380000000001</v>
      </c>
      <c r="GN12" s="17"/>
      <c r="GO12" s="17"/>
      <c r="GP12" s="17"/>
      <c r="GQ12" s="17">
        <v>0</v>
      </c>
      <c r="GR12" s="17">
        <v>71.8</v>
      </c>
      <c r="GS12" s="17">
        <v>68.033330000000007</v>
      </c>
      <c r="GT12" s="17">
        <v>68.034189999999995</v>
      </c>
      <c r="GU12" s="17">
        <v>3.7658100000000001</v>
      </c>
      <c r="GV12" s="17">
        <v>80.5</v>
      </c>
      <c r="GW12" s="17">
        <v>110.71</v>
      </c>
      <c r="GX12" s="17">
        <v>110.91316999999999</v>
      </c>
      <c r="GY12" s="17">
        <v>-30.413170000000001</v>
      </c>
      <c r="GZ12" s="17">
        <v>8.3000000000000007</v>
      </c>
      <c r="HA12" s="17">
        <v>9.09</v>
      </c>
      <c r="HB12" s="17">
        <v>9.09</v>
      </c>
      <c r="HC12" s="17">
        <v>-0.79</v>
      </c>
      <c r="HD12" s="17">
        <v>7.4</v>
      </c>
      <c r="HE12" s="17">
        <v>9.9499999999999993</v>
      </c>
      <c r="HF12" s="17">
        <v>9.9490999999999996</v>
      </c>
      <c r="HG12" s="17">
        <v>-2.5491000000000001</v>
      </c>
      <c r="HH12" s="17">
        <v>45.8</v>
      </c>
      <c r="HI12" s="17">
        <v>47.26</v>
      </c>
      <c r="HJ12" s="17">
        <v>47.26634</v>
      </c>
      <c r="HK12" s="17">
        <v>-1.46634</v>
      </c>
      <c r="HL12" s="17">
        <v>22.2</v>
      </c>
      <c r="HM12" s="17">
        <v>22</v>
      </c>
      <c r="HN12" s="17">
        <v>22</v>
      </c>
      <c r="HO12" s="17">
        <v>0.2</v>
      </c>
      <c r="HP12" s="17">
        <v>3.8</v>
      </c>
      <c r="HQ12" s="17">
        <v>3.89</v>
      </c>
      <c r="HR12" s="17">
        <v>3.8872599999999999</v>
      </c>
      <c r="HS12" s="17">
        <v>-8.7260000000000004E-2</v>
      </c>
      <c r="HT12" s="17">
        <v>36</v>
      </c>
      <c r="HU12" s="17">
        <v>34.42</v>
      </c>
      <c r="HV12" s="17">
        <v>34.419510000000002</v>
      </c>
      <c r="HW12" s="17">
        <v>1.58049</v>
      </c>
      <c r="HX12" s="17">
        <v>169.8</v>
      </c>
      <c r="HY12" s="17">
        <v>171.54</v>
      </c>
      <c r="HZ12" s="17">
        <v>171.54185000000001</v>
      </c>
      <c r="IA12" s="17">
        <v>-1.7418499999999999</v>
      </c>
      <c r="IB12" s="17">
        <v>93.8</v>
      </c>
      <c r="IC12" s="17">
        <v>95.91</v>
      </c>
      <c r="ID12" s="17">
        <v>85.482579999999999</v>
      </c>
      <c r="IE12" s="17">
        <v>8.3174200000000003</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86.3</v>
      </c>
      <c r="JE12" s="17">
        <v>88.81</v>
      </c>
      <c r="JF12" s="17">
        <v>88.815600000000003</v>
      </c>
      <c r="JG12" s="17">
        <v>-2.5156000000000001</v>
      </c>
      <c r="JH12" s="17">
        <v>84.8</v>
      </c>
      <c r="JI12" s="17">
        <v>91.666669999999996</v>
      </c>
      <c r="JJ12" s="17">
        <v>91.666669999999996</v>
      </c>
      <c r="JK12" s="17">
        <v>-6.8666700000000001</v>
      </c>
      <c r="JL12" s="17">
        <v>0</v>
      </c>
      <c r="JM12" s="17">
        <v>0</v>
      </c>
      <c r="JN12" s="17">
        <v>0</v>
      </c>
      <c r="JO12" s="17">
        <v>0</v>
      </c>
      <c r="JP12" s="17">
        <v>84.6</v>
      </c>
      <c r="JQ12" s="17">
        <v>91.666669999999996</v>
      </c>
      <c r="JR12" s="17">
        <v>91.666669999999996</v>
      </c>
      <c r="JS12" s="17">
        <v>-7.0666700000000002</v>
      </c>
      <c r="JT12" s="17">
        <v>105.7</v>
      </c>
      <c r="JU12" s="17">
        <v>91.666669999999996</v>
      </c>
      <c r="JV12" s="17">
        <v>91.666669999999996</v>
      </c>
      <c r="JW12" s="17">
        <v>14.033329999999999</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v>
      </c>
      <c r="LF12" s="17">
        <v>3.9931199999999998</v>
      </c>
      <c r="LG12" s="17">
        <v>0.60687999999999998</v>
      </c>
      <c r="LH12" s="17">
        <v>264.10000000000002</v>
      </c>
      <c r="LI12" s="17">
        <v>271.11</v>
      </c>
      <c r="LJ12" s="17">
        <v>221.37438</v>
      </c>
      <c r="LK12" s="17">
        <v>42.725619999999999</v>
      </c>
      <c r="LL12" s="17">
        <v>131.9</v>
      </c>
      <c r="LM12" s="17">
        <v>133.68</v>
      </c>
      <c r="LN12" s="17">
        <v>133.67995999999999</v>
      </c>
      <c r="LO12" s="17">
        <v>-1.77996</v>
      </c>
      <c r="LP12" s="17">
        <v>62.9</v>
      </c>
      <c r="LQ12" s="17">
        <v>67.459999999999994</v>
      </c>
      <c r="LR12" s="17">
        <v>67.461460000000002</v>
      </c>
      <c r="LS12" s="17">
        <v>-4.5614600000000003</v>
      </c>
      <c r="LT12" s="17">
        <v>78.5</v>
      </c>
      <c r="LU12" s="17">
        <v>78.56</v>
      </c>
      <c r="LV12" s="17">
        <v>78.567999999999998</v>
      </c>
      <c r="LW12" s="17">
        <v>-6.8000000000000005E-2</v>
      </c>
      <c r="LX12" s="17">
        <v>30.1</v>
      </c>
      <c r="LY12" s="17">
        <v>30.1</v>
      </c>
      <c r="LZ12" s="17">
        <v>30.097560000000001</v>
      </c>
      <c r="MA12" s="17">
        <v>2.4399999999999999E-3</v>
      </c>
      <c r="MB12" s="17"/>
      <c r="MC12" s="17"/>
      <c r="MD12" s="17"/>
      <c r="ME12" s="17">
        <v>0</v>
      </c>
      <c r="MF12" s="17"/>
      <c r="MG12" s="17"/>
      <c r="MH12" s="17"/>
      <c r="MI12" s="17">
        <v>0</v>
      </c>
      <c r="MJ12" s="17"/>
      <c r="MK12" s="17"/>
      <c r="ML12" s="17"/>
      <c r="MM12" s="17">
        <v>0</v>
      </c>
      <c r="MN12" s="17"/>
      <c r="MO12" s="17"/>
      <c r="MP12" s="17"/>
      <c r="MQ12" s="17">
        <v>0</v>
      </c>
      <c r="MR12" s="17">
        <v>122.8</v>
      </c>
      <c r="MS12" s="17">
        <v>121.33333</v>
      </c>
      <c r="MT12" s="17">
        <v>121.33333</v>
      </c>
      <c r="MU12" s="17">
        <v>1.4666699999999999</v>
      </c>
      <c r="MV12" s="17">
        <v>58.1</v>
      </c>
      <c r="MW12" s="17">
        <v>60.666670000000003</v>
      </c>
      <c r="MX12" s="17">
        <v>60.666670000000003</v>
      </c>
      <c r="MY12" s="17">
        <v>-2.5666699999999998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114.5</v>
      </c>
      <c r="OG12" s="17">
        <v>96.6</v>
      </c>
      <c r="OH12" s="17">
        <v>96.6</v>
      </c>
      <c r="OI12" s="17">
        <v>17.899999999999999</v>
      </c>
      <c r="OJ12" s="17">
        <v>0</v>
      </c>
      <c r="OK12" s="17">
        <v>0</v>
      </c>
      <c r="OL12" s="17">
        <v>0</v>
      </c>
      <c r="OM12" s="17">
        <v>0</v>
      </c>
      <c r="ON12" s="17">
        <v>0</v>
      </c>
      <c r="OO12" s="17">
        <v>0.44</v>
      </c>
      <c r="OP12" s="17">
        <v>0.44</v>
      </c>
      <c r="OQ12" s="17">
        <v>-0.44</v>
      </c>
      <c r="OR12" s="17">
        <v>0</v>
      </c>
      <c r="OS12" s="17">
        <v>0</v>
      </c>
      <c r="OT12" s="17">
        <v>0</v>
      </c>
      <c r="OU12" s="17">
        <v>0</v>
      </c>
      <c r="OV12" s="17">
        <v>20</v>
      </c>
      <c r="OW12" s="17">
        <v>20</v>
      </c>
      <c r="OX12" s="17">
        <v>17.560980000000001</v>
      </c>
      <c r="OY12" s="17">
        <v>2.4390200000000002</v>
      </c>
      <c r="OZ12" s="17">
        <v>9.9</v>
      </c>
      <c r="PA12" s="17">
        <v>9.98</v>
      </c>
      <c r="PB12" s="17">
        <v>9.9830000000000005</v>
      </c>
      <c r="PC12" s="17">
        <v>-8.3000000000000004E-2</v>
      </c>
      <c r="PD12" s="17">
        <v>5.4</v>
      </c>
      <c r="PE12" s="17">
        <v>5.67</v>
      </c>
      <c r="PF12" s="17">
        <v>5.67</v>
      </c>
      <c r="PG12" s="17">
        <v>-0.27</v>
      </c>
      <c r="PH12" s="17">
        <v>1.2</v>
      </c>
      <c r="PI12" s="17">
        <v>1.23</v>
      </c>
      <c r="PJ12" s="17">
        <v>1.23</v>
      </c>
      <c r="PK12" s="17">
        <v>-0.03</v>
      </c>
      <c r="PL12" s="17">
        <v>3.4</v>
      </c>
      <c r="PM12" s="17">
        <v>3.4</v>
      </c>
      <c r="PN12" s="17">
        <v>3.4</v>
      </c>
      <c r="PO12" s="17">
        <v>0</v>
      </c>
      <c r="PP12" s="17">
        <v>5</v>
      </c>
      <c r="PQ12" s="17">
        <v>4.5999999999999996</v>
      </c>
      <c r="PR12" s="17">
        <v>4.5999999999999996</v>
      </c>
      <c r="PS12" s="17">
        <v>0.4</v>
      </c>
      <c r="PT12" s="17">
        <v>20.399999999999999</v>
      </c>
      <c r="PU12" s="17">
        <v>0</v>
      </c>
      <c r="PV12" s="17">
        <v>0</v>
      </c>
      <c r="PW12" s="17">
        <v>20.399999999999999</v>
      </c>
      <c r="PX12" s="17">
        <v>20</v>
      </c>
      <c r="PY12" s="17">
        <v>19.510000000000002</v>
      </c>
      <c r="PZ12" s="17">
        <v>19.5122</v>
      </c>
      <c r="QA12" s="17">
        <v>0.48780000000000001</v>
      </c>
      <c r="QB12" s="17">
        <v>18.600000000000001</v>
      </c>
      <c r="QC12" s="17">
        <v>17.559999999999999</v>
      </c>
      <c r="QD12" s="17">
        <v>17.560980000000001</v>
      </c>
      <c r="QE12" s="17">
        <v>1.0390200000000001</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30.6</v>
      </c>
      <c r="QW12" s="17">
        <v>21.42</v>
      </c>
      <c r="QX12" s="17">
        <v>21.42</v>
      </c>
      <c r="QY12" s="17">
        <v>9.18</v>
      </c>
      <c r="QZ12" s="17">
        <v>78.099999999999994</v>
      </c>
      <c r="RA12" s="17">
        <v>56.91</v>
      </c>
      <c r="RB12" s="17">
        <v>56.912999999999997</v>
      </c>
      <c r="RC12" s="17">
        <v>21.187000000000001</v>
      </c>
      <c r="RD12" s="17"/>
      <c r="RE12" s="17"/>
      <c r="RF12" s="17"/>
      <c r="RG12" s="17">
        <v>0</v>
      </c>
      <c r="RH12" s="17">
        <v>2</v>
      </c>
      <c r="RI12" s="17">
        <v>2.4</v>
      </c>
      <c r="RJ12" s="17">
        <v>2.4</v>
      </c>
      <c r="RK12" s="17">
        <v>-0.4</v>
      </c>
      <c r="RL12" s="17">
        <v>2.2000000000000002</v>
      </c>
      <c r="RM12" s="17">
        <v>2.4</v>
      </c>
      <c r="RN12" s="17">
        <v>2.4</v>
      </c>
      <c r="RO12" s="17">
        <v>-0.2</v>
      </c>
      <c r="RP12" s="17"/>
      <c r="RQ12" s="17"/>
      <c r="RR12" s="17"/>
      <c r="RS12" s="17">
        <v>0</v>
      </c>
      <c r="RT12" s="17">
        <v>0</v>
      </c>
      <c r="RU12" s="17">
        <v>0</v>
      </c>
      <c r="RV12" s="17">
        <v>0</v>
      </c>
      <c r="RW12" s="17">
        <v>0</v>
      </c>
      <c r="RX12" s="17">
        <v>2.4</v>
      </c>
      <c r="RY12" s="17">
        <v>2.6</v>
      </c>
      <c r="RZ12" s="17">
        <v>2.601</v>
      </c>
      <c r="SA12" s="17">
        <v>-0.20100000000000001</v>
      </c>
      <c r="SB12" s="17">
        <v>20.2</v>
      </c>
      <c r="SC12" s="17">
        <v>19.87</v>
      </c>
      <c r="SD12" s="17">
        <v>19.869240000000001</v>
      </c>
      <c r="SE12" s="17">
        <v>0.33076</v>
      </c>
      <c r="SF12" s="17">
        <v>3.1</v>
      </c>
      <c r="SG12" s="17">
        <v>2</v>
      </c>
      <c r="SH12" s="17">
        <v>2</v>
      </c>
      <c r="SI12" s="17">
        <v>1.1000000000000001</v>
      </c>
      <c r="SJ12" s="17">
        <v>0.3</v>
      </c>
      <c r="SK12" s="17">
        <v>0.3</v>
      </c>
      <c r="SL12" s="17">
        <v>0.7</v>
      </c>
      <c r="SM12" s="17">
        <v>-0.4</v>
      </c>
      <c r="SN12" s="17">
        <v>19.7</v>
      </c>
      <c r="SO12" s="17">
        <v>19.22</v>
      </c>
      <c r="SP12" s="17">
        <v>19.21951</v>
      </c>
      <c r="SQ12" s="17">
        <v>0.48048999999999997</v>
      </c>
      <c r="SR12" s="17">
        <v>9.6999999999999993</v>
      </c>
      <c r="SS12" s="17">
        <v>9.5</v>
      </c>
      <c r="ST12" s="17">
        <v>9.5</v>
      </c>
      <c r="SU12" s="17">
        <v>0.2</v>
      </c>
      <c r="SV12" s="17">
        <v>16.8</v>
      </c>
      <c r="SW12" s="17">
        <v>16.59</v>
      </c>
      <c r="SX12" s="17">
        <v>16.585370000000001</v>
      </c>
      <c r="SY12" s="17">
        <v>0.21462999999999999</v>
      </c>
      <c r="SZ12" s="17">
        <v>20.2</v>
      </c>
      <c r="TA12" s="17">
        <v>19.510000000000002</v>
      </c>
      <c r="TB12" s="17">
        <v>19.5122</v>
      </c>
      <c r="TC12" s="17">
        <v>0.68779999999999997</v>
      </c>
      <c r="TD12" s="17">
        <v>20</v>
      </c>
      <c r="TE12" s="17">
        <v>19.32</v>
      </c>
      <c r="TF12" s="17">
        <v>19.317070000000001</v>
      </c>
      <c r="TG12" s="17">
        <v>0.68293000000000004</v>
      </c>
      <c r="TH12" s="17">
        <v>5</v>
      </c>
      <c r="TI12" s="17">
        <v>12.15</v>
      </c>
      <c r="TJ12" s="17">
        <v>12.146000000000001</v>
      </c>
      <c r="TK12" s="17">
        <v>-7.1459999999999999</v>
      </c>
      <c r="TL12" s="17">
        <v>51.4</v>
      </c>
      <c r="TM12" s="17">
        <v>25.32</v>
      </c>
      <c r="TN12" s="17">
        <v>25.315999999999999</v>
      </c>
      <c r="TO12" s="17">
        <v>26.084</v>
      </c>
      <c r="TP12" s="17">
        <v>0</v>
      </c>
      <c r="TQ12" s="17">
        <v>0</v>
      </c>
      <c r="TR12" s="17">
        <v>0</v>
      </c>
      <c r="TS12" s="17">
        <v>0</v>
      </c>
      <c r="TT12" s="17">
        <v>25.1</v>
      </c>
      <c r="TU12" s="17">
        <v>47.69</v>
      </c>
      <c r="TV12" s="17">
        <v>47.692</v>
      </c>
      <c r="TW12" s="17">
        <v>-22.591999999999999</v>
      </c>
      <c r="TX12" s="17">
        <v>45.9</v>
      </c>
      <c r="TY12" s="17">
        <v>68.91</v>
      </c>
      <c r="TZ12" s="17">
        <v>68.914000000000001</v>
      </c>
      <c r="UA12" s="17">
        <v>-23.013999999999999</v>
      </c>
      <c r="UB12" s="17">
        <v>0.5</v>
      </c>
      <c r="UC12" s="17">
        <v>1.77</v>
      </c>
      <c r="UD12" s="17">
        <v>1.7669999999999999</v>
      </c>
      <c r="UE12" s="17">
        <v>-1.2669999999999999</v>
      </c>
      <c r="UF12" s="17">
        <v>0</v>
      </c>
      <c r="UG12" s="17">
        <v>1.18</v>
      </c>
      <c r="UH12" s="17">
        <v>1.18</v>
      </c>
      <c r="UI12" s="17">
        <v>-1.18</v>
      </c>
      <c r="UJ12" s="17">
        <v>20.9</v>
      </c>
      <c r="UK12" s="17">
        <v>20.49</v>
      </c>
      <c r="UL12" s="17">
        <v>20.4878</v>
      </c>
      <c r="UM12" s="17">
        <v>0.41220000000000001</v>
      </c>
      <c r="UN12" s="17">
        <v>7</v>
      </c>
      <c r="UO12" s="17">
        <v>8</v>
      </c>
      <c r="UP12" s="17">
        <v>8</v>
      </c>
      <c r="UQ12" s="17">
        <v>-1</v>
      </c>
      <c r="UR12" s="17">
        <v>8.5</v>
      </c>
      <c r="US12" s="17">
        <v>7</v>
      </c>
      <c r="UT12" s="17">
        <v>7</v>
      </c>
      <c r="UU12" s="17">
        <v>1.5</v>
      </c>
      <c r="UV12" s="17">
        <v>20.399999999999999</v>
      </c>
      <c r="UW12" s="17">
        <v>19.510000000000002</v>
      </c>
      <c r="UX12" s="17">
        <v>19.5122</v>
      </c>
      <c r="UY12" s="17">
        <v>0.88780000000000003</v>
      </c>
      <c r="UZ12" s="17">
        <v>20.399999999999999</v>
      </c>
      <c r="VA12" s="17">
        <v>19.510000000000002</v>
      </c>
      <c r="VB12" s="17">
        <v>19.5122</v>
      </c>
      <c r="VC12" s="17">
        <v>0.88780000000000003</v>
      </c>
      <c r="VD12" s="17">
        <v>20.2</v>
      </c>
      <c r="VE12" s="17">
        <v>19.510000000000002</v>
      </c>
      <c r="VF12" s="17">
        <v>19.5122</v>
      </c>
      <c r="VG12" s="17">
        <v>0.68779999999999997</v>
      </c>
      <c r="VH12" s="17">
        <v>0</v>
      </c>
      <c r="VI12" s="17">
        <v>0.35</v>
      </c>
      <c r="VJ12" s="17">
        <v>0.34799999999999998</v>
      </c>
      <c r="VK12" s="17">
        <v>-0.34799999999999998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41.2</v>
      </c>
      <c r="WC12" s="17">
        <v>52.04</v>
      </c>
      <c r="WD12" s="17">
        <v>52.037999999999997</v>
      </c>
      <c r="WE12" s="17">
        <v>-10.837999999999999</v>
      </c>
      <c r="WF12" s="17">
        <v>29.8</v>
      </c>
      <c r="WG12" s="17">
        <v>36.340000000000003</v>
      </c>
      <c r="WH12" s="17">
        <v>36.341000000000001</v>
      </c>
      <c r="WI12" s="17">
        <v>-6.5410000000000004</v>
      </c>
      <c r="WJ12" s="17">
        <v>0</v>
      </c>
      <c r="WK12" s="17">
        <v>0</v>
      </c>
      <c r="WL12" s="17">
        <v>0</v>
      </c>
      <c r="WM12" s="17">
        <v>0</v>
      </c>
      <c r="WN12" s="17">
        <v>0</v>
      </c>
      <c r="WO12" s="17">
        <v>0</v>
      </c>
      <c r="WP12" s="17">
        <v>0</v>
      </c>
      <c r="WQ12" s="17">
        <v>0</v>
      </c>
      <c r="WR12" s="17">
        <v>9.4</v>
      </c>
      <c r="WS12" s="17">
        <v>9.1</v>
      </c>
      <c r="WT12" s="17">
        <v>9.1</v>
      </c>
      <c r="WU12" s="17">
        <v>0.3</v>
      </c>
      <c r="WV12" s="17">
        <v>20</v>
      </c>
      <c r="WW12" s="17">
        <v>19.32</v>
      </c>
      <c r="WX12" s="17">
        <v>19.317070000000001</v>
      </c>
      <c r="WY12" s="17">
        <v>0.68293000000000004</v>
      </c>
      <c r="WZ12" s="17"/>
      <c r="XA12" s="17"/>
      <c r="XB12" s="17"/>
      <c r="XC12" s="17">
        <v>0</v>
      </c>
      <c r="XD12" s="17">
        <v>37.799999999999997</v>
      </c>
      <c r="XE12" s="17">
        <v>39</v>
      </c>
      <c r="XF12" s="17">
        <v>22.941179999999999</v>
      </c>
      <c r="XG12" s="17">
        <v>14.85882</v>
      </c>
      <c r="XH12" s="17"/>
      <c r="XI12" s="17">
        <v>0</v>
      </c>
      <c r="XJ12" s="17">
        <v>16.058820000000001</v>
      </c>
      <c r="XK12" s="17">
        <v>-16.058820000000001</v>
      </c>
      <c r="XL12" s="17">
        <v>29.4</v>
      </c>
      <c r="XM12" s="17">
        <v>28.32</v>
      </c>
      <c r="XN12" s="17">
        <v>29.184000000000001</v>
      </c>
      <c r="XO12" s="17">
        <v>0.216</v>
      </c>
      <c r="XP12" s="17">
        <v>3.4</v>
      </c>
      <c r="XQ12" s="17">
        <v>3.68</v>
      </c>
      <c r="XR12" s="17">
        <v>2.8159999999999998</v>
      </c>
      <c r="XS12" s="17">
        <v>0.58399999999999996</v>
      </c>
      <c r="XT12" s="17">
        <v>14.5</v>
      </c>
      <c r="XU12" s="17">
        <v>14</v>
      </c>
      <c r="XV12" s="17">
        <v>14</v>
      </c>
      <c r="XW12" s="17">
        <v>0.5</v>
      </c>
      <c r="XX12" s="17"/>
      <c r="XY12" s="17"/>
      <c r="XZ12" s="17"/>
      <c r="YA12" s="17">
        <v>0</v>
      </c>
      <c r="YB12" s="17"/>
      <c r="YC12" s="17"/>
      <c r="YD12" s="17"/>
      <c r="YE12" s="17">
        <v>0</v>
      </c>
    </row>
    <row r="13" spans="1:655" ht="24" customHeight="1" x14ac:dyDescent="0.25">
      <c r="A13" s="1"/>
      <c r="B13" s="16" t="s">
        <v>40</v>
      </c>
      <c r="C13" s="16" t="s">
        <v>805</v>
      </c>
      <c r="D13" s="17"/>
      <c r="E13" s="17"/>
      <c r="F13" s="17"/>
      <c r="G13" s="17">
        <v>0</v>
      </c>
      <c r="H13" s="17"/>
      <c r="I13" s="17"/>
      <c r="J13" s="17"/>
      <c r="K13" s="17">
        <v>0</v>
      </c>
      <c r="L13" s="17">
        <v>99.71</v>
      </c>
      <c r="M13" s="17">
        <v>105</v>
      </c>
      <c r="N13" s="17">
        <v>105</v>
      </c>
      <c r="O13" s="17">
        <v>-5.29</v>
      </c>
      <c r="P13" s="17">
        <v>545.20000000000005</v>
      </c>
      <c r="Q13" s="17">
        <v>620.44000000000005</v>
      </c>
      <c r="R13" s="17">
        <v>646.79789000000005</v>
      </c>
      <c r="S13" s="17">
        <v>-101.59789000000001</v>
      </c>
      <c r="T13" s="17">
        <v>179.3</v>
      </c>
      <c r="U13" s="17">
        <v>135.11000000000001</v>
      </c>
      <c r="V13" s="17">
        <v>211.44126</v>
      </c>
      <c r="W13" s="17">
        <v>-32.141260000000003</v>
      </c>
      <c r="X13" s="17"/>
      <c r="Y13" s="17"/>
      <c r="Z13" s="17"/>
      <c r="AA13" s="17">
        <v>0</v>
      </c>
      <c r="AB13" s="17"/>
      <c r="AC13" s="17"/>
      <c r="AD13" s="17"/>
      <c r="AE13" s="17">
        <v>0</v>
      </c>
      <c r="AF13" s="17">
        <v>91</v>
      </c>
      <c r="AG13" s="17">
        <v>41.45</v>
      </c>
      <c r="AH13" s="17">
        <v>37.457740000000001</v>
      </c>
      <c r="AI13" s="17">
        <v>53.542259999999999</v>
      </c>
      <c r="AJ13" s="17">
        <v>226.6</v>
      </c>
      <c r="AK13" s="17">
        <v>235.98</v>
      </c>
      <c r="AL13" s="17">
        <v>235.97717</v>
      </c>
      <c r="AM13" s="17">
        <v>-9.3771699999999996</v>
      </c>
      <c r="AN13" s="17"/>
      <c r="AO13" s="17"/>
      <c r="AP13" s="17"/>
      <c r="AQ13" s="17">
        <v>0</v>
      </c>
      <c r="AR13" s="17"/>
      <c r="AS13" s="17"/>
      <c r="AT13" s="17"/>
      <c r="AU13" s="17">
        <v>0</v>
      </c>
      <c r="AV13" s="17">
        <v>105.2</v>
      </c>
      <c r="AW13" s="17">
        <v>116.66667</v>
      </c>
      <c r="AX13" s="17">
        <v>111.11111</v>
      </c>
      <c r="AY13" s="17">
        <v>-5.9111099999999999</v>
      </c>
      <c r="AZ13" s="17">
        <v>104.7</v>
      </c>
      <c r="BA13" s="17">
        <v>116.66667</v>
      </c>
      <c r="BB13" s="17">
        <v>111.11111</v>
      </c>
      <c r="BC13" s="17">
        <v>-6.4111099999999999</v>
      </c>
      <c r="BD13" s="17">
        <v>105.1</v>
      </c>
      <c r="BE13" s="17">
        <v>116.66667</v>
      </c>
      <c r="BF13" s="17">
        <v>111.11111</v>
      </c>
      <c r="BG13" s="17">
        <v>-6.0111100000000004</v>
      </c>
      <c r="BH13" s="17">
        <v>207.6</v>
      </c>
      <c r="BI13" s="17">
        <v>175</v>
      </c>
      <c r="BJ13" s="17">
        <v>166.66667000000001</v>
      </c>
      <c r="BK13" s="17">
        <v>40.933329999999998</v>
      </c>
      <c r="BL13" s="17">
        <v>109.8</v>
      </c>
      <c r="BM13" s="17">
        <v>119.66</v>
      </c>
      <c r="BN13" s="17">
        <v>119.65812</v>
      </c>
      <c r="BO13" s="17">
        <v>-9.8581199999999995</v>
      </c>
      <c r="BP13" s="17">
        <v>66.8</v>
      </c>
      <c r="BQ13" s="17">
        <v>59.83</v>
      </c>
      <c r="BR13" s="17">
        <v>59.829059999999998</v>
      </c>
      <c r="BS13" s="17">
        <v>6.9709399999999997</v>
      </c>
      <c r="BT13" s="17">
        <v>554.79999999999995</v>
      </c>
      <c r="BU13" s="17">
        <v>568.29</v>
      </c>
      <c r="BV13" s="17">
        <v>568.29854</v>
      </c>
      <c r="BW13" s="17">
        <v>-13.49854</v>
      </c>
      <c r="BX13" s="17">
        <v>10.5</v>
      </c>
      <c r="BY13" s="17">
        <v>10.56</v>
      </c>
      <c r="BZ13" s="17">
        <v>10.561999999999999</v>
      </c>
      <c r="CA13" s="17">
        <v>-6.2E-2</v>
      </c>
      <c r="CB13" s="17"/>
      <c r="CC13" s="17"/>
      <c r="CD13" s="17"/>
      <c r="CE13" s="17">
        <v>0</v>
      </c>
      <c r="CF13" s="17"/>
      <c r="CG13" s="17"/>
      <c r="CH13" s="17"/>
      <c r="CI13" s="17">
        <v>0</v>
      </c>
      <c r="CJ13" s="17"/>
      <c r="CK13" s="17"/>
      <c r="CL13" s="17"/>
      <c r="CM13" s="17">
        <v>0</v>
      </c>
      <c r="CN13" s="17"/>
      <c r="CO13" s="17"/>
      <c r="CP13" s="17"/>
      <c r="CQ13" s="17">
        <v>0</v>
      </c>
      <c r="CR13" s="17">
        <v>164.5</v>
      </c>
      <c r="CS13" s="17">
        <v>164.71</v>
      </c>
      <c r="CT13" s="17">
        <v>164.70732000000001</v>
      </c>
      <c r="CU13" s="17">
        <v>-0.20732</v>
      </c>
      <c r="CV13" s="17">
        <v>7</v>
      </c>
      <c r="CW13" s="17">
        <v>5.13</v>
      </c>
      <c r="CX13" s="17">
        <v>5.1346499999999997</v>
      </c>
      <c r="CY13" s="17">
        <v>1.8653500000000001</v>
      </c>
      <c r="CZ13" s="17">
        <v>3.5</v>
      </c>
      <c r="DA13" s="17">
        <v>2.82</v>
      </c>
      <c r="DB13" s="17">
        <v>2.8184800000000001</v>
      </c>
      <c r="DC13" s="17">
        <v>0.68152000000000001</v>
      </c>
      <c r="DD13" s="17">
        <v>0</v>
      </c>
      <c r="DE13" s="17">
        <v>0</v>
      </c>
      <c r="DF13" s="17"/>
      <c r="DG13" s="17">
        <v>0</v>
      </c>
      <c r="DH13" s="17">
        <v>6.7</v>
      </c>
      <c r="DI13" s="17">
        <v>6.88</v>
      </c>
      <c r="DJ13" s="17">
        <v>6.8787000000000003</v>
      </c>
      <c r="DK13" s="17">
        <v>-0.1787</v>
      </c>
      <c r="DL13" s="17">
        <v>10</v>
      </c>
      <c r="DM13" s="17">
        <v>10</v>
      </c>
      <c r="DN13" s="17">
        <v>9.9997900000000008</v>
      </c>
      <c r="DO13" s="17">
        <v>2.1000000000000001E-4</v>
      </c>
      <c r="DP13" s="17">
        <v>75.099999999999994</v>
      </c>
      <c r="DQ13" s="17">
        <v>100.87</v>
      </c>
      <c r="DR13" s="17">
        <v>107.51009000000001</v>
      </c>
      <c r="DS13" s="17">
        <v>-32.410089999999997</v>
      </c>
      <c r="DT13" s="17">
        <v>6</v>
      </c>
      <c r="DU13" s="17">
        <v>8.91</v>
      </c>
      <c r="DV13" s="17">
        <v>8.9130000000000003</v>
      </c>
      <c r="DW13" s="17">
        <v>-2.9129999999999998</v>
      </c>
      <c r="DX13" s="17"/>
      <c r="DY13" s="17"/>
      <c r="DZ13" s="17"/>
      <c r="EA13" s="17">
        <v>0</v>
      </c>
      <c r="EB13" s="17"/>
      <c r="EC13" s="17"/>
      <c r="ED13" s="17"/>
      <c r="EE13" s="17">
        <v>0</v>
      </c>
      <c r="EF13" s="17"/>
      <c r="EG13" s="17"/>
      <c r="EH13" s="17"/>
      <c r="EI13" s="17">
        <v>0</v>
      </c>
      <c r="EJ13" s="17">
        <v>93.7</v>
      </c>
      <c r="EK13" s="17">
        <v>93.89</v>
      </c>
      <c r="EL13" s="17">
        <v>105.18948</v>
      </c>
      <c r="EM13" s="17">
        <v>-11.48948</v>
      </c>
      <c r="EN13" s="17">
        <v>223</v>
      </c>
      <c r="EO13" s="17">
        <v>221.55</v>
      </c>
      <c r="EP13" s="17">
        <v>209.60445000000001</v>
      </c>
      <c r="EQ13" s="17">
        <v>13.39555</v>
      </c>
      <c r="ER13" s="17"/>
      <c r="ES13" s="17"/>
      <c r="ET13" s="17"/>
      <c r="EU13" s="17">
        <v>0</v>
      </c>
      <c r="EV13" s="17"/>
      <c r="EW13" s="17"/>
      <c r="EX13" s="17"/>
      <c r="EY13" s="17">
        <v>0</v>
      </c>
      <c r="EZ13" s="17"/>
      <c r="FA13" s="17"/>
      <c r="FB13" s="17"/>
      <c r="FC13" s="17">
        <v>0</v>
      </c>
      <c r="FD13" s="17">
        <v>6.5</v>
      </c>
      <c r="FE13" s="17">
        <v>6.39</v>
      </c>
      <c r="FF13" s="17">
        <v>6.39</v>
      </c>
      <c r="FG13" s="17">
        <v>0.11</v>
      </c>
      <c r="FH13" s="17">
        <v>332.2</v>
      </c>
      <c r="FI13" s="17">
        <v>370.21</v>
      </c>
      <c r="FJ13" s="17">
        <v>373.16048000000001</v>
      </c>
      <c r="FK13" s="17">
        <v>-40.960479999999997</v>
      </c>
      <c r="FL13" s="17">
        <v>36</v>
      </c>
      <c r="FM13" s="17">
        <v>21.6</v>
      </c>
      <c r="FN13" s="17">
        <v>50.920169999999999</v>
      </c>
      <c r="FO13" s="17">
        <v>-14.920170000000001</v>
      </c>
      <c r="FP13" s="17">
        <v>137.6</v>
      </c>
      <c r="FQ13" s="17">
        <v>148.63</v>
      </c>
      <c r="FR13" s="17">
        <v>148.62634</v>
      </c>
      <c r="FS13" s="17">
        <v>-11.026339999999999</v>
      </c>
      <c r="FT13" s="17">
        <v>42.4</v>
      </c>
      <c r="FU13" s="17">
        <v>41.5</v>
      </c>
      <c r="FV13" s="17">
        <v>41.498959999999997</v>
      </c>
      <c r="FW13" s="17">
        <v>0.90103999999999995</v>
      </c>
      <c r="FX13" s="17">
        <v>18.7</v>
      </c>
      <c r="FY13" s="17">
        <v>19.28</v>
      </c>
      <c r="FZ13" s="17">
        <v>19.28585</v>
      </c>
      <c r="GA13" s="17">
        <v>-0.58584999999999998</v>
      </c>
      <c r="GB13" s="17">
        <v>18.899999999999999</v>
      </c>
      <c r="GC13" s="17">
        <v>19.41</v>
      </c>
      <c r="GD13" s="17">
        <v>19.414629999999999</v>
      </c>
      <c r="GE13" s="17">
        <v>-0.51463000000000003</v>
      </c>
      <c r="GF13" s="17">
        <v>91.5</v>
      </c>
      <c r="GG13" s="17">
        <v>87.66</v>
      </c>
      <c r="GH13" s="17">
        <v>87.657560000000004</v>
      </c>
      <c r="GI13" s="17">
        <v>3.8424399999999999</v>
      </c>
      <c r="GJ13" s="17">
        <v>121</v>
      </c>
      <c r="GK13" s="17">
        <v>136.06666999999999</v>
      </c>
      <c r="GL13" s="17">
        <v>136.06837999999999</v>
      </c>
      <c r="GM13" s="17">
        <v>-15.068379999999999</v>
      </c>
      <c r="GN13" s="17"/>
      <c r="GO13" s="17"/>
      <c r="GP13" s="17"/>
      <c r="GQ13" s="17">
        <v>0</v>
      </c>
      <c r="GR13" s="17">
        <v>73</v>
      </c>
      <c r="GS13" s="17">
        <v>68.033330000000007</v>
      </c>
      <c r="GT13" s="17">
        <v>68.034189999999995</v>
      </c>
      <c r="GU13" s="17">
        <v>4.9658100000000003</v>
      </c>
      <c r="GV13" s="17">
        <v>79.5</v>
      </c>
      <c r="GW13" s="17">
        <v>60.47</v>
      </c>
      <c r="GX13" s="17">
        <v>110.91316999999999</v>
      </c>
      <c r="GY13" s="17">
        <v>-31.413170000000001</v>
      </c>
      <c r="GZ13" s="17">
        <v>8.1999999999999993</v>
      </c>
      <c r="HA13" s="17">
        <v>9.09</v>
      </c>
      <c r="HB13" s="17">
        <v>9.09</v>
      </c>
      <c r="HC13" s="17">
        <v>-0.89</v>
      </c>
      <c r="HD13" s="17">
        <v>7.4</v>
      </c>
      <c r="HE13" s="17">
        <v>9.9499999999999993</v>
      </c>
      <c r="HF13" s="17">
        <v>9.9490999999999996</v>
      </c>
      <c r="HG13" s="17">
        <v>-2.5491000000000001</v>
      </c>
      <c r="HH13" s="17">
        <v>44.9</v>
      </c>
      <c r="HI13" s="17">
        <v>47.26</v>
      </c>
      <c r="HJ13" s="17">
        <v>47.26634</v>
      </c>
      <c r="HK13" s="17">
        <v>-2.3663400000000001</v>
      </c>
      <c r="HL13" s="17">
        <v>38.5</v>
      </c>
      <c r="HM13" s="17">
        <v>22</v>
      </c>
      <c r="HN13" s="17">
        <v>22</v>
      </c>
      <c r="HO13" s="17">
        <v>16.5</v>
      </c>
      <c r="HP13" s="17">
        <v>3.8</v>
      </c>
      <c r="HQ13" s="17">
        <v>3.89</v>
      </c>
      <c r="HR13" s="17">
        <v>3.8872599999999999</v>
      </c>
      <c r="HS13" s="17">
        <v>-8.7260000000000004E-2</v>
      </c>
      <c r="HT13" s="17">
        <v>36.9</v>
      </c>
      <c r="HU13" s="17">
        <v>34.42</v>
      </c>
      <c r="HV13" s="17">
        <v>34.419510000000002</v>
      </c>
      <c r="HW13" s="17">
        <v>2.4804900000000001</v>
      </c>
      <c r="HX13" s="17">
        <v>166.7</v>
      </c>
      <c r="HY13" s="17">
        <v>171.54</v>
      </c>
      <c r="HZ13" s="17">
        <v>171.54185000000001</v>
      </c>
      <c r="IA13" s="17">
        <v>-4.84185</v>
      </c>
      <c r="IB13" s="17">
        <v>93.8</v>
      </c>
      <c r="IC13" s="17">
        <v>95.88</v>
      </c>
      <c r="ID13" s="17">
        <v>85.482579999999999</v>
      </c>
      <c r="IE13" s="17">
        <v>8.3174200000000003</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86.1</v>
      </c>
      <c r="JE13" s="17">
        <v>88.78</v>
      </c>
      <c r="JF13" s="17">
        <v>88.815600000000003</v>
      </c>
      <c r="JG13" s="17">
        <v>-2.7155999999999998</v>
      </c>
      <c r="JH13" s="17">
        <v>84.3</v>
      </c>
      <c r="JI13" s="17">
        <v>91.666669999999996</v>
      </c>
      <c r="JJ13" s="17">
        <v>91.666669999999996</v>
      </c>
      <c r="JK13" s="17">
        <v>-7.3666700000000001</v>
      </c>
      <c r="JL13" s="17">
        <v>0</v>
      </c>
      <c r="JM13" s="17">
        <v>0</v>
      </c>
      <c r="JN13" s="17">
        <v>0</v>
      </c>
      <c r="JO13" s="17">
        <v>0</v>
      </c>
      <c r="JP13" s="17">
        <v>84.3</v>
      </c>
      <c r="JQ13" s="17">
        <v>91.666669999999996</v>
      </c>
      <c r="JR13" s="17">
        <v>91.666669999999996</v>
      </c>
      <c r="JS13" s="17">
        <v>-7.3666700000000001</v>
      </c>
      <c r="JT13" s="17">
        <v>110.3</v>
      </c>
      <c r="JU13" s="17">
        <v>91.666669999999996</v>
      </c>
      <c r="JV13" s="17">
        <v>91.666669999999996</v>
      </c>
      <c r="JW13" s="17">
        <v>18.633330000000001</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v>
      </c>
      <c r="LF13" s="17">
        <v>3.9931199999999998</v>
      </c>
      <c r="LG13" s="17">
        <v>0.60687999999999998</v>
      </c>
      <c r="LH13" s="17">
        <v>228.2</v>
      </c>
      <c r="LI13" s="17">
        <v>271.11</v>
      </c>
      <c r="LJ13" s="17">
        <v>128.8878</v>
      </c>
      <c r="LK13" s="17">
        <v>99.312200000000004</v>
      </c>
      <c r="LL13" s="17">
        <v>119.8</v>
      </c>
      <c r="LM13" s="17">
        <v>133.68</v>
      </c>
      <c r="LN13" s="17">
        <v>133.67995999999999</v>
      </c>
      <c r="LO13" s="17">
        <v>-13.879960000000001</v>
      </c>
      <c r="LP13" s="17">
        <v>62.4</v>
      </c>
      <c r="LQ13" s="17">
        <v>67.459999999999994</v>
      </c>
      <c r="LR13" s="17">
        <v>67.461460000000002</v>
      </c>
      <c r="LS13" s="17">
        <v>-5.0614600000000003</v>
      </c>
      <c r="LT13" s="17">
        <v>78.2</v>
      </c>
      <c r="LU13" s="17">
        <v>78.55</v>
      </c>
      <c r="LV13" s="17">
        <v>78.567999999999998</v>
      </c>
      <c r="LW13" s="17">
        <v>-0.36799999999999999</v>
      </c>
      <c r="LX13" s="17">
        <v>30.1</v>
      </c>
      <c r="LY13" s="17">
        <v>30.1</v>
      </c>
      <c r="LZ13" s="17">
        <v>30.097560000000001</v>
      </c>
      <c r="MA13" s="17">
        <v>2.4399999999999999E-3</v>
      </c>
      <c r="MB13" s="17"/>
      <c r="MC13" s="17"/>
      <c r="MD13" s="17"/>
      <c r="ME13" s="17">
        <v>0</v>
      </c>
      <c r="MF13" s="17"/>
      <c r="MG13" s="17"/>
      <c r="MH13" s="17"/>
      <c r="MI13" s="17">
        <v>0</v>
      </c>
      <c r="MJ13" s="17"/>
      <c r="MK13" s="17"/>
      <c r="ML13" s="17"/>
      <c r="MM13" s="17">
        <v>0</v>
      </c>
      <c r="MN13" s="17"/>
      <c r="MO13" s="17"/>
      <c r="MP13" s="17"/>
      <c r="MQ13" s="17">
        <v>0</v>
      </c>
      <c r="MR13" s="17">
        <v>122.3</v>
      </c>
      <c r="MS13" s="17">
        <v>121.33333</v>
      </c>
      <c r="MT13" s="17">
        <v>121.33333</v>
      </c>
      <c r="MU13" s="17">
        <v>0.96667000000000003</v>
      </c>
      <c r="MV13" s="17">
        <v>57.9</v>
      </c>
      <c r="MW13" s="17">
        <v>60.666670000000003</v>
      </c>
      <c r="MX13" s="17">
        <v>60.666670000000003</v>
      </c>
      <c r="MY13" s="17">
        <v>-2.76667</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115.8</v>
      </c>
      <c r="OG13" s="17">
        <v>95.33</v>
      </c>
      <c r="OH13" s="17">
        <v>95.326999999999998</v>
      </c>
      <c r="OI13" s="17">
        <v>20.472999999999999</v>
      </c>
      <c r="OJ13" s="17">
        <v>0</v>
      </c>
      <c r="OK13" s="17">
        <v>0</v>
      </c>
      <c r="OL13" s="17">
        <v>0</v>
      </c>
      <c r="OM13" s="17">
        <v>0</v>
      </c>
      <c r="ON13" s="17">
        <v>0</v>
      </c>
      <c r="OO13" s="17">
        <v>0.48</v>
      </c>
      <c r="OP13" s="17">
        <v>0.48099999999999998</v>
      </c>
      <c r="OQ13" s="17">
        <v>-0.48099999999999998</v>
      </c>
      <c r="OR13" s="17">
        <v>0</v>
      </c>
      <c r="OS13" s="17">
        <v>0</v>
      </c>
      <c r="OT13" s="17">
        <v>0</v>
      </c>
      <c r="OU13" s="17">
        <v>0</v>
      </c>
      <c r="OV13" s="17">
        <v>20</v>
      </c>
      <c r="OW13" s="17">
        <v>20</v>
      </c>
      <c r="OX13" s="17">
        <v>17.560980000000001</v>
      </c>
      <c r="OY13" s="17">
        <v>2.4390200000000002</v>
      </c>
      <c r="OZ13" s="17">
        <v>10</v>
      </c>
      <c r="PA13" s="17">
        <v>9.98</v>
      </c>
      <c r="PB13" s="17">
        <v>9.9830000000000005</v>
      </c>
      <c r="PC13" s="17">
        <v>1.7000000000000001E-2</v>
      </c>
      <c r="PD13" s="17">
        <v>5.4</v>
      </c>
      <c r="PE13" s="17">
        <v>5.67</v>
      </c>
      <c r="PF13" s="17">
        <v>5.67</v>
      </c>
      <c r="PG13" s="17">
        <v>-0.27</v>
      </c>
      <c r="PH13" s="17">
        <v>1.2</v>
      </c>
      <c r="PI13" s="17">
        <v>1.23</v>
      </c>
      <c r="PJ13" s="17">
        <v>1.23</v>
      </c>
      <c r="PK13" s="17">
        <v>-0.03</v>
      </c>
      <c r="PL13" s="17">
        <v>3.4</v>
      </c>
      <c r="PM13" s="17">
        <v>3.4</v>
      </c>
      <c r="PN13" s="17">
        <v>3.4</v>
      </c>
      <c r="PO13" s="17">
        <v>0</v>
      </c>
      <c r="PP13" s="17">
        <v>5</v>
      </c>
      <c r="PQ13" s="17">
        <v>4.5999999999999996</v>
      </c>
      <c r="PR13" s="17">
        <v>4.5999999999999996</v>
      </c>
      <c r="PS13" s="17">
        <v>0.4</v>
      </c>
      <c r="PT13" s="17">
        <v>20</v>
      </c>
      <c r="PU13" s="17">
        <v>0</v>
      </c>
      <c r="PV13" s="17">
        <v>0</v>
      </c>
      <c r="PW13" s="17">
        <v>20</v>
      </c>
      <c r="PX13" s="17">
        <v>20</v>
      </c>
      <c r="PY13" s="17">
        <v>19.510000000000002</v>
      </c>
      <c r="PZ13" s="17">
        <v>19.5122</v>
      </c>
      <c r="QA13" s="17">
        <v>0.48780000000000001</v>
      </c>
      <c r="QB13" s="17">
        <v>18.5</v>
      </c>
      <c r="QC13" s="17">
        <v>17.559999999999999</v>
      </c>
      <c r="QD13" s="17">
        <v>17.560980000000001</v>
      </c>
      <c r="QE13" s="17">
        <v>0.93901999999999997</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31.1</v>
      </c>
      <c r="QW13" s="17">
        <v>21.03</v>
      </c>
      <c r="QX13" s="17">
        <v>21.033999999999999</v>
      </c>
      <c r="QY13" s="17">
        <v>10.066000000000001</v>
      </c>
      <c r="QZ13" s="17">
        <v>68.2</v>
      </c>
      <c r="RA13" s="17">
        <v>55.45</v>
      </c>
      <c r="RB13" s="17">
        <v>55.448</v>
      </c>
      <c r="RC13" s="17">
        <v>12.752000000000001</v>
      </c>
      <c r="RD13" s="17"/>
      <c r="RE13" s="17"/>
      <c r="RF13" s="17"/>
      <c r="RG13" s="17">
        <v>0</v>
      </c>
      <c r="RH13" s="17">
        <v>2</v>
      </c>
      <c r="RI13" s="17">
        <v>2.4</v>
      </c>
      <c r="RJ13" s="17">
        <v>2.4</v>
      </c>
      <c r="RK13" s="17">
        <v>-0.4</v>
      </c>
      <c r="RL13" s="17">
        <v>2.2000000000000002</v>
      </c>
      <c r="RM13" s="17">
        <v>2.4</v>
      </c>
      <c r="RN13" s="17">
        <v>2.4</v>
      </c>
      <c r="RO13" s="17">
        <v>-0.2</v>
      </c>
      <c r="RP13" s="17"/>
      <c r="RQ13" s="17"/>
      <c r="RR13" s="17"/>
      <c r="RS13" s="17">
        <v>0</v>
      </c>
      <c r="RT13" s="17">
        <v>0</v>
      </c>
      <c r="RU13" s="17">
        <v>0</v>
      </c>
      <c r="RV13" s="17">
        <v>0</v>
      </c>
      <c r="RW13" s="17">
        <v>0</v>
      </c>
      <c r="RX13" s="17">
        <v>2.4</v>
      </c>
      <c r="RY13" s="17">
        <v>2.6</v>
      </c>
      <c r="RZ13" s="17">
        <v>2.601</v>
      </c>
      <c r="SA13" s="17">
        <v>-0.20100000000000001</v>
      </c>
      <c r="SB13" s="17">
        <v>20.2</v>
      </c>
      <c r="SC13" s="17">
        <v>19.87</v>
      </c>
      <c r="SD13" s="17">
        <v>19.869240000000001</v>
      </c>
      <c r="SE13" s="17">
        <v>0.33076</v>
      </c>
      <c r="SF13" s="17">
        <v>3.2</v>
      </c>
      <c r="SG13" s="17">
        <v>2</v>
      </c>
      <c r="SH13" s="17">
        <v>2</v>
      </c>
      <c r="SI13" s="17">
        <v>1.2</v>
      </c>
      <c r="SJ13" s="17">
        <v>0.3</v>
      </c>
      <c r="SK13" s="17">
        <v>0.3</v>
      </c>
      <c r="SL13" s="17">
        <v>0.7</v>
      </c>
      <c r="SM13" s="17">
        <v>-0.4</v>
      </c>
      <c r="SN13" s="17">
        <v>19.7</v>
      </c>
      <c r="SO13" s="17">
        <v>19.22</v>
      </c>
      <c r="SP13" s="17">
        <v>19.21951</v>
      </c>
      <c r="SQ13" s="17">
        <v>0.48048999999999997</v>
      </c>
      <c r="SR13" s="17">
        <v>9.6999999999999993</v>
      </c>
      <c r="SS13" s="17">
        <v>9.5</v>
      </c>
      <c r="ST13" s="17">
        <v>9.5</v>
      </c>
      <c r="SU13" s="17">
        <v>0.2</v>
      </c>
      <c r="SV13" s="17">
        <v>16.7</v>
      </c>
      <c r="SW13" s="17">
        <v>16.59</v>
      </c>
      <c r="SX13" s="17">
        <v>16.585370000000001</v>
      </c>
      <c r="SY13" s="17">
        <v>0.11463</v>
      </c>
      <c r="SZ13" s="17">
        <v>20.2</v>
      </c>
      <c r="TA13" s="17">
        <v>19.510000000000002</v>
      </c>
      <c r="TB13" s="17">
        <v>19.5122</v>
      </c>
      <c r="TC13" s="17">
        <v>0.68779999999999997</v>
      </c>
      <c r="TD13" s="17">
        <v>19.899999999999999</v>
      </c>
      <c r="TE13" s="17">
        <v>19.32</v>
      </c>
      <c r="TF13" s="17">
        <v>19.317070000000001</v>
      </c>
      <c r="TG13" s="17">
        <v>0.58292999999999995</v>
      </c>
      <c r="TH13" s="17">
        <v>1.9</v>
      </c>
      <c r="TI13" s="17">
        <v>12.02</v>
      </c>
      <c r="TJ13" s="17">
        <v>12.023</v>
      </c>
      <c r="TK13" s="17">
        <v>-10.122999999999999</v>
      </c>
      <c r="TL13" s="17">
        <v>39.4</v>
      </c>
      <c r="TM13" s="17">
        <v>24.38</v>
      </c>
      <c r="TN13" s="17">
        <v>24.376999999999999</v>
      </c>
      <c r="TO13" s="17">
        <v>15.023</v>
      </c>
      <c r="TP13" s="17">
        <v>0</v>
      </c>
      <c r="TQ13" s="17">
        <v>0</v>
      </c>
      <c r="TR13" s="17">
        <v>0</v>
      </c>
      <c r="TS13" s="17">
        <v>0</v>
      </c>
      <c r="TT13" s="17">
        <v>22.6</v>
      </c>
      <c r="TU13" s="17">
        <v>43.27</v>
      </c>
      <c r="TV13" s="17">
        <v>43.268999999999998</v>
      </c>
      <c r="TW13" s="17">
        <v>-20.669</v>
      </c>
      <c r="TX13" s="17">
        <v>50.5</v>
      </c>
      <c r="TY13" s="17">
        <v>65.010000000000005</v>
      </c>
      <c r="TZ13" s="17">
        <v>65.010000000000005</v>
      </c>
      <c r="UA13" s="17">
        <v>-14.51</v>
      </c>
      <c r="UB13" s="17">
        <v>0.7</v>
      </c>
      <c r="UC13" s="17">
        <v>1.64</v>
      </c>
      <c r="UD13" s="17">
        <v>1.6359999999999999</v>
      </c>
      <c r="UE13" s="17">
        <v>-0.93600000000000005</v>
      </c>
      <c r="UF13" s="17">
        <v>0</v>
      </c>
      <c r="UG13" s="17">
        <v>1.07</v>
      </c>
      <c r="UH13" s="17">
        <v>1.075</v>
      </c>
      <c r="UI13" s="17">
        <v>-1.075</v>
      </c>
      <c r="UJ13" s="17">
        <v>20.9</v>
      </c>
      <c r="UK13" s="17">
        <v>20.49</v>
      </c>
      <c r="UL13" s="17">
        <v>20.4878</v>
      </c>
      <c r="UM13" s="17">
        <v>0.41220000000000001</v>
      </c>
      <c r="UN13" s="17">
        <v>6.9</v>
      </c>
      <c r="UO13" s="17">
        <v>8</v>
      </c>
      <c r="UP13" s="17">
        <v>8</v>
      </c>
      <c r="UQ13" s="17">
        <v>-1.1000000000000001</v>
      </c>
      <c r="UR13" s="17">
        <v>8.5</v>
      </c>
      <c r="US13" s="17">
        <v>7</v>
      </c>
      <c r="UT13" s="17">
        <v>7</v>
      </c>
      <c r="UU13" s="17">
        <v>1.5</v>
      </c>
      <c r="UV13" s="17">
        <v>20.399999999999999</v>
      </c>
      <c r="UW13" s="17">
        <v>19.510000000000002</v>
      </c>
      <c r="UX13" s="17">
        <v>19.5122</v>
      </c>
      <c r="UY13" s="17">
        <v>0.88780000000000003</v>
      </c>
      <c r="UZ13" s="17">
        <v>20.399999999999999</v>
      </c>
      <c r="VA13" s="17">
        <v>19.510000000000002</v>
      </c>
      <c r="VB13" s="17">
        <v>19.5122</v>
      </c>
      <c r="VC13" s="17">
        <v>0.88780000000000003</v>
      </c>
      <c r="VD13" s="17">
        <v>20.2</v>
      </c>
      <c r="VE13" s="17">
        <v>19.510000000000002</v>
      </c>
      <c r="VF13" s="17">
        <v>19.5122</v>
      </c>
      <c r="VG13" s="17">
        <v>0.68779999999999997</v>
      </c>
      <c r="VH13" s="17">
        <v>0</v>
      </c>
      <c r="VI13" s="17">
        <v>0.37</v>
      </c>
      <c r="VJ13" s="17">
        <v>0.373</v>
      </c>
      <c r="VK13" s="17">
        <v>-0.373</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47.9</v>
      </c>
      <c r="WC13" s="17">
        <v>49.22</v>
      </c>
      <c r="WD13" s="17">
        <v>49.222999999999999</v>
      </c>
      <c r="WE13" s="17">
        <v>-1.323</v>
      </c>
      <c r="WF13" s="17">
        <v>38.9</v>
      </c>
      <c r="WG13" s="17">
        <v>35.44</v>
      </c>
      <c r="WH13" s="17">
        <v>35.439</v>
      </c>
      <c r="WI13" s="17">
        <v>3.4609999999999999</v>
      </c>
      <c r="WJ13" s="17">
        <v>0</v>
      </c>
      <c r="WK13" s="17">
        <v>0</v>
      </c>
      <c r="WL13" s="17">
        <v>0</v>
      </c>
      <c r="WM13" s="17">
        <v>0</v>
      </c>
      <c r="WN13" s="17">
        <v>0</v>
      </c>
      <c r="WO13" s="17">
        <v>0</v>
      </c>
      <c r="WP13" s="17">
        <v>0</v>
      </c>
      <c r="WQ13" s="17">
        <v>0</v>
      </c>
      <c r="WR13" s="17">
        <v>9.3000000000000007</v>
      </c>
      <c r="WS13" s="17">
        <v>9.1</v>
      </c>
      <c r="WT13" s="17">
        <v>9.1</v>
      </c>
      <c r="WU13" s="17">
        <v>0.2</v>
      </c>
      <c r="WV13" s="17">
        <v>20</v>
      </c>
      <c r="WW13" s="17">
        <v>19.32</v>
      </c>
      <c r="WX13" s="17">
        <v>19.317070000000001</v>
      </c>
      <c r="WY13" s="17">
        <v>0.68293000000000004</v>
      </c>
      <c r="WZ13" s="17"/>
      <c r="XA13" s="17"/>
      <c r="XB13" s="17"/>
      <c r="XC13" s="17">
        <v>0</v>
      </c>
      <c r="XD13" s="17">
        <v>37.799999999999997</v>
      </c>
      <c r="XE13" s="17">
        <v>39</v>
      </c>
      <c r="XF13" s="17">
        <v>22.941179999999999</v>
      </c>
      <c r="XG13" s="17">
        <v>14.85882</v>
      </c>
      <c r="XH13" s="17"/>
      <c r="XI13" s="17">
        <v>0</v>
      </c>
      <c r="XJ13" s="17">
        <v>16.058820000000001</v>
      </c>
      <c r="XK13" s="17">
        <v>-16.058820000000001</v>
      </c>
      <c r="XL13" s="17">
        <v>29.4</v>
      </c>
      <c r="XM13" s="17">
        <v>28.32</v>
      </c>
      <c r="XN13" s="17">
        <v>29.184000000000001</v>
      </c>
      <c r="XO13" s="17">
        <v>0.216</v>
      </c>
      <c r="XP13" s="17">
        <v>3.4</v>
      </c>
      <c r="XQ13" s="17">
        <v>3.68</v>
      </c>
      <c r="XR13" s="17">
        <v>2.8159999999999998</v>
      </c>
      <c r="XS13" s="17">
        <v>0.58399999999999996</v>
      </c>
      <c r="XT13" s="17">
        <v>14.4</v>
      </c>
      <c r="XU13" s="17">
        <v>0</v>
      </c>
      <c r="XV13" s="17">
        <v>0</v>
      </c>
      <c r="XW13" s="17">
        <v>14.4</v>
      </c>
      <c r="XX13" s="17"/>
      <c r="XY13" s="17"/>
      <c r="XZ13" s="17"/>
      <c r="YA13" s="17">
        <v>0</v>
      </c>
      <c r="YB13" s="17"/>
      <c r="YC13" s="17"/>
      <c r="YD13" s="17"/>
      <c r="YE13" s="17">
        <v>0</v>
      </c>
    </row>
    <row r="14" spans="1:655" ht="24" customHeight="1" x14ac:dyDescent="0.25">
      <c r="A14" s="1"/>
      <c r="B14" s="16" t="s">
        <v>40</v>
      </c>
      <c r="C14" s="16" t="s">
        <v>806</v>
      </c>
      <c r="D14" s="17"/>
      <c r="E14" s="17"/>
      <c r="F14" s="17"/>
      <c r="G14" s="17">
        <v>0</v>
      </c>
      <c r="H14" s="17"/>
      <c r="I14" s="17"/>
      <c r="J14" s="17"/>
      <c r="K14" s="17">
        <v>0</v>
      </c>
      <c r="L14" s="17">
        <v>99.93</v>
      </c>
      <c r="M14" s="17">
        <v>105</v>
      </c>
      <c r="N14" s="17">
        <v>105</v>
      </c>
      <c r="O14" s="17">
        <v>-5.07</v>
      </c>
      <c r="P14" s="17">
        <v>495.8</v>
      </c>
      <c r="Q14" s="17">
        <v>585.86</v>
      </c>
      <c r="R14" s="17">
        <v>646.79789000000005</v>
      </c>
      <c r="S14" s="17">
        <v>-150.99789000000001</v>
      </c>
      <c r="T14" s="17">
        <v>161.80000000000001</v>
      </c>
      <c r="U14" s="17">
        <v>98.79</v>
      </c>
      <c r="V14" s="17">
        <v>211.44126</v>
      </c>
      <c r="W14" s="17">
        <v>-49.641260000000003</v>
      </c>
      <c r="X14" s="17"/>
      <c r="Y14" s="17"/>
      <c r="Z14" s="17"/>
      <c r="AA14" s="17">
        <v>0</v>
      </c>
      <c r="AB14" s="17"/>
      <c r="AC14" s="17"/>
      <c r="AD14" s="17"/>
      <c r="AE14" s="17">
        <v>0</v>
      </c>
      <c r="AF14" s="17">
        <v>90.1</v>
      </c>
      <c r="AG14" s="17">
        <v>46.49</v>
      </c>
      <c r="AH14" s="17">
        <v>43.964039999999997</v>
      </c>
      <c r="AI14" s="17">
        <v>46.135959999999997</v>
      </c>
      <c r="AJ14" s="17">
        <v>226.7</v>
      </c>
      <c r="AK14" s="17">
        <v>235.98</v>
      </c>
      <c r="AL14" s="17">
        <v>235.97717</v>
      </c>
      <c r="AM14" s="17">
        <v>-9.2771699999999999</v>
      </c>
      <c r="AN14" s="17"/>
      <c r="AO14" s="17"/>
      <c r="AP14" s="17"/>
      <c r="AQ14" s="17">
        <v>0</v>
      </c>
      <c r="AR14" s="17"/>
      <c r="AS14" s="17"/>
      <c r="AT14" s="17"/>
      <c r="AU14" s="17">
        <v>0</v>
      </c>
      <c r="AV14" s="17">
        <v>104.8</v>
      </c>
      <c r="AW14" s="17">
        <v>116.66667</v>
      </c>
      <c r="AX14" s="17">
        <v>111.11111</v>
      </c>
      <c r="AY14" s="17">
        <v>-6.3111100000000002</v>
      </c>
      <c r="AZ14" s="17">
        <v>104.1</v>
      </c>
      <c r="BA14" s="17">
        <v>116.66667</v>
      </c>
      <c r="BB14" s="17">
        <v>111.11111</v>
      </c>
      <c r="BC14" s="17">
        <v>-7.0111100000000004</v>
      </c>
      <c r="BD14" s="17">
        <v>105.5</v>
      </c>
      <c r="BE14" s="17">
        <v>116.66667</v>
      </c>
      <c r="BF14" s="17">
        <v>111.11111</v>
      </c>
      <c r="BG14" s="17">
        <v>-5.61111</v>
      </c>
      <c r="BH14" s="17">
        <v>206.8</v>
      </c>
      <c r="BI14" s="17">
        <v>175</v>
      </c>
      <c r="BJ14" s="17">
        <v>166.66667000000001</v>
      </c>
      <c r="BK14" s="17">
        <v>40.133330000000001</v>
      </c>
      <c r="BL14" s="17">
        <v>110</v>
      </c>
      <c r="BM14" s="17">
        <v>119.66</v>
      </c>
      <c r="BN14" s="17">
        <v>119.65812</v>
      </c>
      <c r="BO14" s="17">
        <v>-9.6581200000000003</v>
      </c>
      <c r="BP14" s="17">
        <v>66.8</v>
      </c>
      <c r="BQ14" s="17">
        <v>59.83</v>
      </c>
      <c r="BR14" s="17">
        <v>59.829059999999998</v>
      </c>
      <c r="BS14" s="17">
        <v>6.9709399999999997</v>
      </c>
      <c r="BT14" s="17">
        <v>560.1</v>
      </c>
      <c r="BU14" s="17">
        <v>568.29</v>
      </c>
      <c r="BV14" s="17">
        <v>568.29854</v>
      </c>
      <c r="BW14" s="17">
        <v>-8.1985399999999995</v>
      </c>
      <c r="BX14" s="17">
        <v>10.4</v>
      </c>
      <c r="BY14" s="17">
        <v>10.56</v>
      </c>
      <c r="BZ14" s="17">
        <v>10.561999999999999</v>
      </c>
      <c r="CA14" s="17">
        <v>-0.16200000000000001</v>
      </c>
      <c r="CB14" s="17"/>
      <c r="CC14" s="17"/>
      <c r="CD14" s="17"/>
      <c r="CE14" s="17">
        <v>0</v>
      </c>
      <c r="CF14" s="17"/>
      <c r="CG14" s="17"/>
      <c r="CH14" s="17"/>
      <c r="CI14" s="17">
        <v>0</v>
      </c>
      <c r="CJ14" s="17"/>
      <c r="CK14" s="17"/>
      <c r="CL14" s="17"/>
      <c r="CM14" s="17">
        <v>0</v>
      </c>
      <c r="CN14" s="17"/>
      <c r="CO14" s="17"/>
      <c r="CP14" s="17"/>
      <c r="CQ14" s="17">
        <v>0</v>
      </c>
      <c r="CR14" s="17">
        <v>166</v>
      </c>
      <c r="CS14" s="17">
        <v>164.71</v>
      </c>
      <c r="CT14" s="17">
        <v>164.70732000000001</v>
      </c>
      <c r="CU14" s="17">
        <v>1.2926800000000001</v>
      </c>
      <c r="CV14" s="17">
        <v>7.3</v>
      </c>
      <c r="CW14" s="17">
        <v>5.13</v>
      </c>
      <c r="CX14" s="17">
        <v>5.1346499999999997</v>
      </c>
      <c r="CY14" s="17">
        <v>2.1653500000000001</v>
      </c>
      <c r="CZ14" s="17">
        <v>2.7</v>
      </c>
      <c r="DA14" s="17">
        <v>2.82</v>
      </c>
      <c r="DB14" s="17">
        <v>2.8184800000000001</v>
      </c>
      <c r="DC14" s="17">
        <v>-0.11848</v>
      </c>
      <c r="DD14" s="17">
        <v>0</v>
      </c>
      <c r="DE14" s="17">
        <v>0</v>
      </c>
      <c r="DF14" s="17"/>
      <c r="DG14" s="17">
        <v>0</v>
      </c>
      <c r="DH14" s="17">
        <v>6.7</v>
      </c>
      <c r="DI14" s="17">
        <v>6.88</v>
      </c>
      <c r="DJ14" s="17">
        <v>6.8787000000000003</v>
      </c>
      <c r="DK14" s="17">
        <v>-0.1787</v>
      </c>
      <c r="DL14" s="17">
        <v>10</v>
      </c>
      <c r="DM14" s="17">
        <v>10</v>
      </c>
      <c r="DN14" s="17">
        <v>9.9997900000000008</v>
      </c>
      <c r="DO14" s="17">
        <v>2.1000000000000001E-4</v>
      </c>
      <c r="DP14" s="17">
        <v>74.7</v>
      </c>
      <c r="DQ14" s="17">
        <v>93.56</v>
      </c>
      <c r="DR14" s="17">
        <v>95.838269999999994</v>
      </c>
      <c r="DS14" s="17">
        <v>-21.138269999999999</v>
      </c>
      <c r="DT14" s="17">
        <v>5.7</v>
      </c>
      <c r="DU14" s="17">
        <v>8.91</v>
      </c>
      <c r="DV14" s="17">
        <v>8.9130000000000003</v>
      </c>
      <c r="DW14" s="17">
        <v>-3.2130000000000001</v>
      </c>
      <c r="DX14" s="17"/>
      <c r="DY14" s="17"/>
      <c r="DZ14" s="17"/>
      <c r="EA14" s="17">
        <v>0</v>
      </c>
      <c r="EB14" s="17"/>
      <c r="EC14" s="17"/>
      <c r="ED14" s="17"/>
      <c r="EE14" s="17">
        <v>0</v>
      </c>
      <c r="EF14" s="17"/>
      <c r="EG14" s="17"/>
      <c r="EH14" s="17"/>
      <c r="EI14" s="17">
        <v>0</v>
      </c>
      <c r="EJ14" s="17">
        <v>94.8</v>
      </c>
      <c r="EK14" s="17">
        <v>91.34</v>
      </c>
      <c r="EL14" s="17">
        <v>101.90007</v>
      </c>
      <c r="EM14" s="17">
        <v>-7.1000699999999997</v>
      </c>
      <c r="EN14" s="17">
        <v>223.8</v>
      </c>
      <c r="EO14" s="17">
        <v>221.55</v>
      </c>
      <c r="EP14" s="17">
        <v>221.25516999999999</v>
      </c>
      <c r="EQ14" s="17">
        <v>2.5448300000000001</v>
      </c>
      <c r="ER14" s="17"/>
      <c r="ES14" s="17"/>
      <c r="ET14" s="17"/>
      <c r="EU14" s="17">
        <v>0</v>
      </c>
      <c r="EV14" s="17"/>
      <c r="EW14" s="17"/>
      <c r="EX14" s="17"/>
      <c r="EY14" s="17">
        <v>0</v>
      </c>
      <c r="EZ14" s="17"/>
      <c r="FA14" s="17"/>
      <c r="FB14" s="17"/>
      <c r="FC14" s="17">
        <v>0</v>
      </c>
      <c r="FD14" s="17">
        <v>6.5</v>
      </c>
      <c r="FE14" s="17">
        <v>6.39</v>
      </c>
      <c r="FF14" s="17">
        <v>6.39</v>
      </c>
      <c r="FG14" s="17">
        <v>0.11</v>
      </c>
      <c r="FH14" s="17">
        <v>462.5</v>
      </c>
      <c r="FI14" s="17">
        <v>458.88</v>
      </c>
      <c r="FJ14" s="17">
        <v>373.16048000000001</v>
      </c>
      <c r="FK14" s="17">
        <v>89.339519999999993</v>
      </c>
      <c r="FL14" s="17">
        <v>28.6</v>
      </c>
      <c r="FM14" s="17">
        <v>11.98</v>
      </c>
      <c r="FN14" s="17">
        <v>41.523539999999997</v>
      </c>
      <c r="FO14" s="17">
        <v>-12.923539999999999</v>
      </c>
      <c r="FP14" s="17">
        <v>149.19999999999999</v>
      </c>
      <c r="FQ14" s="17">
        <v>148.63</v>
      </c>
      <c r="FR14" s="17">
        <v>139.67074</v>
      </c>
      <c r="FS14" s="17">
        <v>9.5292600000000007</v>
      </c>
      <c r="FT14" s="17">
        <v>42.3</v>
      </c>
      <c r="FU14" s="17">
        <v>41.5</v>
      </c>
      <c r="FV14" s="17">
        <v>41.498959999999997</v>
      </c>
      <c r="FW14" s="17">
        <v>0.80103999999999997</v>
      </c>
      <c r="FX14" s="17">
        <v>18.7</v>
      </c>
      <c r="FY14" s="17">
        <v>19.28</v>
      </c>
      <c r="FZ14" s="17">
        <v>19.28585</v>
      </c>
      <c r="GA14" s="17">
        <v>-0.58584999999999998</v>
      </c>
      <c r="GB14" s="17">
        <v>18.899999999999999</v>
      </c>
      <c r="GC14" s="17">
        <v>19.41</v>
      </c>
      <c r="GD14" s="17">
        <v>19.414629999999999</v>
      </c>
      <c r="GE14" s="17">
        <v>-0.51463000000000003</v>
      </c>
      <c r="GF14" s="17">
        <v>89.8</v>
      </c>
      <c r="GG14" s="17">
        <v>87.66</v>
      </c>
      <c r="GH14" s="17">
        <v>87.657560000000004</v>
      </c>
      <c r="GI14" s="17">
        <v>2.1424400000000001</v>
      </c>
      <c r="GJ14" s="17">
        <v>121.9</v>
      </c>
      <c r="GK14" s="17">
        <v>136.06666999999999</v>
      </c>
      <c r="GL14" s="17">
        <v>136.06837999999999</v>
      </c>
      <c r="GM14" s="17">
        <v>-14.168380000000001</v>
      </c>
      <c r="GN14" s="17"/>
      <c r="GO14" s="17"/>
      <c r="GP14" s="17"/>
      <c r="GQ14" s="17">
        <v>0</v>
      </c>
      <c r="GR14" s="17">
        <v>72.400000000000006</v>
      </c>
      <c r="GS14" s="17">
        <v>68.033330000000007</v>
      </c>
      <c r="GT14" s="17">
        <v>68.034189999999995</v>
      </c>
      <c r="GU14" s="17">
        <v>4.3658099999999997</v>
      </c>
      <c r="GV14" s="17">
        <v>50.1</v>
      </c>
      <c r="GW14" s="17">
        <v>46.82</v>
      </c>
      <c r="GX14" s="17">
        <v>102.09909</v>
      </c>
      <c r="GY14" s="17">
        <v>-51.999090000000002</v>
      </c>
      <c r="GZ14" s="17">
        <v>8.1999999999999993</v>
      </c>
      <c r="HA14" s="17">
        <v>9.09</v>
      </c>
      <c r="HB14" s="17">
        <v>9.09</v>
      </c>
      <c r="HC14" s="17">
        <v>-0.89</v>
      </c>
      <c r="HD14" s="17">
        <v>7.2</v>
      </c>
      <c r="HE14" s="17">
        <v>9.94</v>
      </c>
      <c r="HF14" s="17">
        <v>9.9490999999999996</v>
      </c>
      <c r="HG14" s="17">
        <v>-2.7490999999999999</v>
      </c>
      <c r="HH14" s="17">
        <v>45.8</v>
      </c>
      <c r="HI14" s="17">
        <v>47.26</v>
      </c>
      <c r="HJ14" s="17">
        <v>47.26634</v>
      </c>
      <c r="HK14" s="17">
        <v>-1.46634</v>
      </c>
      <c r="HL14" s="17">
        <v>40.1</v>
      </c>
      <c r="HM14" s="17">
        <v>22</v>
      </c>
      <c r="HN14" s="17">
        <v>22</v>
      </c>
      <c r="HO14" s="17">
        <v>18.100000000000001</v>
      </c>
      <c r="HP14" s="17">
        <v>3.8</v>
      </c>
      <c r="HQ14" s="17">
        <v>3.89</v>
      </c>
      <c r="HR14" s="17">
        <v>3.8872599999999999</v>
      </c>
      <c r="HS14" s="17">
        <v>-8.7260000000000004E-2</v>
      </c>
      <c r="HT14" s="17">
        <v>36.1</v>
      </c>
      <c r="HU14" s="17">
        <v>34.42</v>
      </c>
      <c r="HV14" s="17">
        <v>34.419510000000002</v>
      </c>
      <c r="HW14" s="17">
        <v>1.68049</v>
      </c>
      <c r="HX14" s="17">
        <v>170</v>
      </c>
      <c r="HY14" s="17">
        <v>171.54</v>
      </c>
      <c r="HZ14" s="17">
        <v>171.54185000000001</v>
      </c>
      <c r="IA14" s="17">
        <v>-1.5418499999999999</v>
      </c>
      <c r="IB14" s="17">
        <v>93.8</v>
      </c>
      <c r="IC14" s="17">
        <v>85.5</v>
      </c>
      <c r="ID14" s="17">
        <v>85.482579999999999</v>
      </c>
      <c r="IE14" s="17">
        <v>8.3174200000000003</v>
      </c>
      <c r="IF14" s="17"/>
      <c r="IG14" s="17"/>
      <c r="IH14" s="17"/>
      <c r="II14" s="17">
        <v>0</v>
      </c>
      <c r="IJ14" s="17"/>
      <c r="IK14" s="17"/>
      <c r="IL14" s="17"/>
      <c r="IM14" s="17">
        <v>0</v>
      </c>
      <c r="IN14" s="17">
        <v>24.9</v>
      </c>
      <c r="IO14" s="17">
        <v>0</v>
      </c>
      <c r="IP14" s="17">
        <v>0</v>
      </c>
      <c r="IQ14" s="17">
        <v>24.9</v>
      </c>
      <c r="IR14" s="17"/>
      <c r="IS14" s="17"/>
      <c r="IT14" s="17"/>
      <c r="IU14" s="17">
        <v>0</v>
      </c>
      <c r="IV14" s="17"/>
      <c r="IW14" s="17"/>
      <c r="IX14" s="17"/>
      <c r="IY14" s="17">
        <v>0</v>
      </c>
      <c r="IZ14" s="17"/>
      <c r="JA14" s="17"/>
      <c r="JB14" s="17"/>
      <c r="JC14" s="17">
        <v>0</v>
      </c>
      <c r="JD14" s="17">
        <v>32.4</v>
      </c>
      <c r="JE14" s="17">
        <v>32.619999999999997</v>
      </c>
      <c r="JF14" s="17">
        <v>88.815600000000003</v>
      </c>
      <c r="JG14" s="17">
        <v>-56.415599999999998</v>
      </c>
      <c r="JH14" s="17">
        <v>83.9</v>
      </c>
      <c r="JI14" s="17">
        <v>91.666669999999996</v>
      </c>
      <c r="JJ14" s="17">
        <v>91.666669999999996</v>
      </c>
      <c r="JK14" s="17">
        <v>-7.7666700000000004</v>
      </c>
      <c r="JL14" s="17">
        <v>0</v>
      </c>
      <c r="JM14" s="17">
        <v>0</v>
      </c>
      <c r="JN14" s="17">
        <v>0</v>
      </c>
      <c r="JO14" s="17">
        <v>0</v>
      </c>
      <c r="JP14" s="17">
        <v>84.2</v>
      </c>
      <c r="JQ14" s="17">
        <v>91.666669999999996</v>
      </c>
      <c r="JR14" s="17">
        <v>91.666669999999996</v>
      </c>
      <c r="JS14" s="17">
        <v>-7.4666699999999997</v>
      </c>
      <c r="JT14" s="17">
        <v>107.6</v>
      </c>
      <c r="JU14" s="17">
        <v>91.666669999999996</v>
      </c>
      <c r="JV14" s="17">
        <v>91.666669999999996</v>
      </c>
      <c r="JW14" s="17">
        <v>15.93333</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v>
      </c>
      <c r="LF14" s="17">
        <v>3.9931199999999998</v>
      </c>
      <c r="LG14" s="17">
        <v>0.60687999999999998</v>
      </c>
      <c r="LH14" s="17">
        <v>267.3</v>
      </c>
      <c r="LI14" s="17">
        <v>271.10000000000002</v>
      </c>
      <c r="LJ14" s="17">
        <v>73.393199999999993</v>
      </c>
      <c r="LK14" s="17">
        <v>193.9068</v>
      </c>
      <c r="LL14" s="17">
        <v>131.5</v>
      </c>
      <c r="LM14" s="17">
        <v>133.66999999999999</v>
      </c>
      <c r="LN14" s="17">
        <v>133.67995999999999</v>
      </c>
      <c r="LO14" s="17">
        <v>-2.1799599999999999</v>
      </c>
      <c r="LP14" s="17">
        <v>62.9</v>
      </c>
      <c r="LQ14" s="17">
        <v>67.459999999999994</v>
      </c>
      <c r="LR14" s="17">
        <v>67.461460000000002</v>
      </c>
      <c r="LS14" s="17">
        <v>-4.5614600000000003</v>
      </c>
      <c r="LT14" s="17">
        <v>78.599999999999994</v>
      </c>
      <c r="LU14" s="17">
        <v>78.510000000000005</v>
      </c>
      <c r="LV14" s="17">
        <v>78.567999999999998</v>
      </c>
      <c r="LW14" s="17">
        <v>3.2000000000000001E-2</v>
      </c>
      <c r="LX14" s="17">
        <v>30.5</v>
      </c>
      <c r="LY14" s="17">
        <v>30.1</v>
      </c>
      <c r="LZ14" s="17">
        <v>30.097560000000001</v>
      </c>
      <c r="MA14" s="17">
        <v>0.40244000000000002</v>
      </c>
      <c r="MB14" s="17"/>
      <c r="MC14" s="17"/>
      <c r="MD14" s="17"/>
      <c r="ME14" s="17">
        <v>0</v>
      </c>
      <c r="MF14" s="17"/>
      <c r="MG14" s="17"/>
      <c r="MH14" s="17"/>
      <c r="MI14" s="17">
        <v>0</v>
      </c>
      <c r="MJ14" s="17"/>
      <c r="MK14" s="17"/>
      <c r="ML14" s="17"/>
      <c r="MM14" s="17">
        <v>0</v>
      </c>
      <c r="MN14" s="17"/>
      <c r="MO14" s="17"/>
      <c r="MP14" s="17"/>
      <c r="MQ14" s="17">
        <v>0</v>
      </c>
      <c r="MR14" s="17">
        <v>122.3</v>
      </c>
      <c r="MS14" s="17">
        <v>121.33333</v>
      </c>
      <c r="MT14" s="17">
        <v>121.33333</v>
      </c>
      <c r="MU14" s="17">
        <v>0.96667000000000003</v>
      </c>
      <c r="MV14" s="17">
        <v>57.3</v>
      </c>
      <c r="MW14" s="17">
        <v>60.666670000000003</v>
      </c>
      <c r="MX14" s="17">
        <v>60.666670000000003</v>
      </c>
      <c r="MY14" s="17">
        <v>-3.3666700000000001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114.2</v>
      </c>
      <c r="OG14" s="17">
        <v>94.29</v>
      </c>
      <c r="OH14" s="17">
        <v>94.29</v>
      </c>
      <c r="OI14" s="17">
        <v>19.91</v>
      </c>
      <c r="OJ14" s="17">
        <v>0</v>
      </c>
      <c r="OK14" s="17">
        <v>0</v>
      </c>
      <c r="OL14" s="17">
        <v>0</v>
      </c>
      <c r="OM14" s="17">
        <v>0</v>
      </c>
      <c r="ON14" s="17">
        <v>0</v>
      </c>
      <c r="OO14" s="17">
        <v>0.5</v>
      </c>
      <c r="OP14" s="17">
        <v>0.504</v>
      </c>
      <c r="OQ14" s="17">
        <v>-0.504</v>
      </c>
      <c r="OR14" s="17">
        <v>0</v>
      </c>
      <c r="OS14" s="17">
        <v>0</v>
      </c>
      <c r="OT14" s="17">
        <v>0</v>
      </c>
      <c r="OU14" s="17">
        <v>0</v>
      </c>
      <c r="OV14" s="17">
        <v>20</v>
      </c>
      <c r="OW14" s="17">
        <v>20</v>
      </c>
      <c r="OX14" s="17">
        <v>17.560980000000001</v>
      </c>
      <c r="OY14" s="17">
        <v>2.4390200000000002</v>
      </c>
      <c r="OZ14" s="17">
        <v>10</v>
      </c>
      <c r="PA14" s="17">
        <v>9.98</v>
      </c>
      <c r="PB14" s="17">
        <v>9.9830000000000005</v>
      </c>
      <c r="PC14" s="17">
        <v>1.7000000000000001E-2</v>
      </c>
      <c r="PD14" s="17">
        <v>5.5</v>
      </c>
      <c r="PE14" s="17">
        <v>5.67</v>
      </c>
      <c r="PF14" s="17">
        <v>5.67</v>
      </c>
      <c r="PG14" s="17">
        <v>-0.17</v>
      </c>
      <c r="PH14" s="17">
        <v>1.2</v>
      </c>
      <c r="PI14" s="17">
        <v>1.23</v>
      </c>
      <c r="PJ14" s="17">
        <v>1.23</v>
      </c>
      <c r="PK14" s="17">
        <v>-0.03</v>
      </c>
      <c r="PL14" s="17">
        <v>3.4</v>
      </c>
      <c r="PM14" s="17">
        <v>3.4</v>
      </c>
      <c r="PN14" s="17">
        <v>3.4</v>
      </c>
      <c r="PO14" s="17">
        <v>0</v>
      </c>
      <c r="PP14" s="17">
        <v>5</v>
      </c>
      <c r="PQ14" s="17">
        <v>4.5999999999999996</v>
      </c>
      <c r="PR14" s="17">
        <v>4.5999999999999996</v>
      </c>
      <c r="PS14" s="17">
        <v>0.4</v>
      </c>
      <c r="PT14" s="17">
        <v>20.5</v>
      </c>
      <c r="PU14" s="17">
        <v>0</v>
      </c>
      <c r="PV14" s="17">
        <v>0</v>
      </c>
      <c r="PW14" s="17">
        <v>20.5</v>
      </c>
      <c r="PX14" s="17">
        <v>20</v>
      </c>
      <c r="PY14" s="17">
        <v>19.510000000000002</v>
      </c>
      <c r="PZ14" s="17">
        <v>19.5122</v>
      </c>
      <c r="QA14" s="17">
        <v>0.48780000000000001</v>
      </c>
      <c r="QB14" s="17">
        <v>18.5</v>
      </c>
      <c r="QC14" s="17">
        <v>17.559999999999999</v>
      </c>
      <c r="QD14" s="17">
        <v>17.560980000000001</v>
      </c>
      <c r="QE14" s="17">
        <v>0.93901999999999997</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30.4</v>
      </c>
      <c r="QW14" s="17">
        <v>20.67</v>
      </c>
      <c r="QX14" s="17">
        <v>20.673999999999999</v>
      </c>
      <c r="QY14" s="17">
        <v>9.7260000000000009</v>
      </c>
      <c r="QZ14" s="17">
        <v>64.099999999999994</v>
      </c>
      <c r="RA14" s="17">
        <v>54.14</v>
      </c>
      <c r="RB14" s="17">
        <v>54.14</v>
      </c>
      <c r="RC14" s="17">
        <v>9.9600000000000009</v>
      </c>
      <c r="RD14" s="17"/>
      <c r="RE14" s="17"/>
      <c r="RF14" s="17"/>
      <c r="RG14" s="17">
        <v>0</v>
      </c>
      <c r="RH14" s="17">
        <v>2</v>
      </c>
      <c r="RI14" s="17">
        <v>2.4</v>
      </c>
      <c r="RJ14" s="17">
        <v>2.4</v>
      </c>
      <c r="RK14" s="17">
        <v>-0.4</v>
      </c>
      <c r="RL14" s="17">
        <v>2.2000000000000002</v>
      </c>
      <c r="RM14" s="17">
        <v>2.4</v>
      </c>
      <c r="RN14" s="17">
        <v>2.4</v>
      </c>
      <c r="RO14" s="17">
        <v>-0.2</v>
      </c>
      <c r="RP14" s="17"/>
      <c r="RQ14" s="17"/>
      <c r="RR14" s="17"/>
      <c r="RS14" s="17">
        <v>0</v>
      </c>
      <c r="RT14" s="17">
        <v>0</v>
      </c>
      <c r="RU14" s="17">
        <v>0</v>
      </c>
      <c r="RV14" s="17">
        <v>0</v>
      </c>
      <c r="RW14" s="17">
        <v>0</v>
      </c>
      <c r="RX14" s="17">
        <v>2.4</v>
      </c>
      <c r="RY14" s="17">
        <v>2.6</v>
      </c>
      <c r="RZ14" s="17">
        <v>2.601</v>
      </c>
      <c r="SA14" s="17">
        <v>-0.20100000000000001</v>
      </c>
      <c r="SB14" s="17">
        <v>20.3</v>
      </c>
      <c r="SC14" s="17">
        <v>19.87</v>
      </c>
      <c r="SD14" s="17">
        <v>19.869240000000001</v>
      </c>
      <c r="SE14" s="17">
        <v>0.43075999999999998</v>
      </c>
      <c r="SF14" s="17">
        <v>3.1</v>
      </c>
      <c r="SG14" s="17">
        <v>2</v>
      </c>
      <c r="SH14" s="17">
        <v>2</v>
      </c>
      <c r="SI14" s="17">
        <v>1.1000000000000001</v>
      </c>
      <c r="SJ14" s="17">
        <v>0.3</v>
      </c>
      <c r="SK14" s="17">
        <v>0.3</v>
      </c>
      <c r="SL14" s="17">
        <v>0.7</v>
      </c>
      <c r="SM14" s="17">
        <v>-0.4</v>
      </c>
      <c r="SN14" s="17">
        <v>19.7</v>
      </c>
      <c r="SO14" s="17">
        <v>19.22</v>
      </c>
      <c r="SP14" s="17">
        <v>19.21951</v>
      </c>
      <c r="SQ14" s="17">
        <v>0.48048999999999997</v>
      </c>
      <c r="SR14" s="17">
        <v>9.6999999999999993</v>
      </c>
      <c r="SS14" s="17">
        <v>9.5</v>
      </c>
      <c r="ST14" s="17">
        <v>9.5</v>
      </c>
      <c r="SU14" s="17">
        <v>0.2</v>
      </c>
      <c r="SV14" s="17">
        <v>16.8</v>
      </c>
      <c r="SW14" s="17">
        <v>16.59</v>
      </c>
      <c r="SX14" s="17">
        <v>16.585370000000001</v>
      </c>
      <c r="SY14" s="17">
        <v>0.21462999999999999</v>
      </c>
      <c r="SZ14" s="17">
        <v>20.2</v>
      </c>
      <c r="TA14" s="17">
        <v>19.510000000000002</v>
      </c>
      <c r="TB14" s="17">
        <v>19.5122</v>
      </c>
      <c r="TC14" s="17">
        <v>0.68779999999999997</v>
      </c>
      <c r="TD14" s="17">
        <v>20</v>
      </c>
      <c r="TE14" s="17">
        <v>19.32</v>
      </c>
      <c r="TF14" s="17">
        <v>19.317070000000001</v>
      </c>
      <c r="TG14" s="17">
        <v>0.68293000000000004</v>
      </c>
      <c r="TH14" s="17">
        <v>1.3</v>
      </c>
      <c r="TI14" s="17">
        <v>12.08</v>
      </c>
      <c r="TJ14" s="17">
        <v>12.08</v>
      </c>
      <c r="TK14" s="17">
        <v>-10.78</v>
      </c>
      <c r="TL14" s="17">
        <v>36.799999999999997</v>
      </c>
      <c r="TM14" s="17">
        <v>22.99</v>
      </c>
      <c r="TN14" s="17">
        <v>22.994</v>
      </c>
      <c r="TO14" s="17">
        <v>13.805999999999999</v>
      </c>
      <c r="TP14" s="17">
        <v>0</v>
      </c>
      <c r="TQ14" s="17">
        <v>0</v>
      </c>
      <c r="TR14" s="17">
        <v>0</v>
      </c>
      <c r="TS14" s="17">
        <v>0</v>
      </c>
      <c r="TT14" s="17">
        <v>20.8</v>
      </c>
      <c r="TU14" s="17">
        <v>38.020000000000003</v>
      </c>
      <c r="TV14" s="17">
        <v>38.024999999999999</v>
      </c>
      <c r="TW14" s="17">
        <v>-17.225000000000001</v>
      </c>
      <c r="TX14" s="17">
        <v>40.4</v>
      </c>
      <c r="TY14" s="17">
        <v>60.08</v>
      </c>
      <c r="TZ14" s="17">
        <v>60.084000000000003</v>
      </c>
      <c r="UA14" s="17">
        <v>-19.684000000000001</v>
      </c>
      <c r="UB14" s="17">
        <v>1</v>
      </c>
      <c r="UC14" s="17">
        <v>1.53</v>
      </c>
      <c r="UD14" s="17">
        <v>1.53</v>
      </c>
      <c r="UE14" s="17">
        <v>-0.53</v>
      </c>
      <c r="UF14" s="17">
        <v>0</v>
      </c>
      <c r="UG14" s="17">
        <v>0.98</v>
      </c>
      <c r="UH14" s="17">
        <v>0.97599999999999998</v>
      </c>
      <c r="UI14" s="17">
        <v>-0.97599999999999998</v>
      </c>
      <c r="UJ14" s="17">
        <v>20.9</v>
      </c>
      <c r="UK14" s="17">
        <v>20.49</v>
      </c>
      <c r="UL14" s="17">
        <v>20.4878</v>
      </c>
      <c r="UM14" s="17">
        <v>0.41220000000000001</v>
      </c>
      <c r="UN14" s="17">
        <v>6.8</v>
      </c>
      <c r="UO14" s="17">
        <v>8</v>
      </c>
      <c r="UP14" s="17">
        <v>8</v>
      </c>
      <c r="UQ14" s="17">
        <v>-1.2</v>
      </c>
      <c r="UR14" s="17">
        <v>8.5</v>
      </c>
      <c r="US14" s="17">
        <v>7</v>
      </c>
      <c r="UT14" s="17">
        <v>7</v>
      </c>
      <c r="UU14" s="17">
        <v>1.5</v>
      </c>
      <c r="UV14" s="17">
        <v>20.399999999999999</v>
      </c>
      <c r="UW14" s="17">
        <v>19.510000000000002</v>
      </c>
      <c r="UX14" s="17">
        <v>19.5122</v>
      </c>
      <c r="UY14" s="17">
        <v>0.88780000000000003</v>
      </c>
      <c r="UZ14" s="17">
        <v>20.399999999999999</v>
      </c>
      <c r="VA14" s="17">
        <v>19.510000000000002</v>
      </c>
      <c r="VB14" s="17">
        <v>19.5122</v>
      </c>
      <c r="VC14" s="17">
        <v>0.88780000000000003</v>
      </c>
      <c r="VD14" s="17">
        <v>20.2</v>
      </c>
      <c r="VE14" s="17">
        <v>19.510000000000002</v>
      </c>
      <c r="VF14" s="17">
        <v>19.5122</v>
      </c>
      <c r="VG14" s="17">
        <v>0.68779999999999997</v>
      </c>
      <c r="VH14" s="17">
        <v>0</v>
      </c>
      <c r="VI14" s="17">
        <v>0.39</v>
      </c>
      <c r="VJ14" s="17">
        <v>0.39400000000000002</v>
      </c>
      <c r="VK14" s="17">
        <v>-0.39400000000000002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31.2</v>
      </c>
      <c r="WC14" s="17">
        <v>46.18</v>
      </c>
      <c r="WD14" s="17">
        <v>46.176000000000002</v>
      </c>
      <c r="WE14" s="17">
        <v>-14.976000000000001</v>
      </c>
      <c r="WF14" s="17">
        <v>20.9</v>
      </c>
      <c r="WG14" s="17">
        <v>34.979999999999997</v>
      </c>
      <c r="WH14" s="17">
        <v>34.981999999999999</v>
      </c>
      <c r="WI14" s="17">
        <v>-14.082000000000001</v>
      </c>
      <c r="WJ14" s="17">
        <v>0</v>
      </c>
      <c r="WK14" s="17">
        <v>0</v>
      </c>
      <c r="WL14" s="17">
        <v>0</v>
      </c>
      <c r="WM14" s="17">
        <v>0</v>
      </c>
      <c r="WN14" s="17">
        <v>0</v>
      </c>
      <c r="WO14" s="17">
        <v>0</v>
      </c>
      <c r="WP14" s="17">
        <v>0</v>
      </c>
      <c r="WQ14" s="17">
        <v>0</v>
      </c>
      <c r="WR14" s="17">
        <v>9.4</v>
      </c>
      <c r="WS14" s="17">
        <v>9.1</v>
      </c>
      <c r="WT14" s="17">
        <v>9.1</v>
      </c>
      <c r="WU14" s="17">
        <v>0.3</v>
      </c>
      <c r="WV14" s="17">
        <v>20</v>
      </c>
      <c r="WW14" s="17">
        <v>19.32</v>
      </c>
      <c r="WX14" s="17">
        <v>19.317070000000001</v>
      </c>
      <c r="WY14" s="17">
        <v>0.68293000000000004</v>
      </c>
      <c r="WZ14" s="17"/>
      <c r="XA14" s="17"/>
      <c r="XB14" s="17"/>
      <c r="XC14" s="17">
        <v>0</v>
      </c>
      <c r="XD14" s="17">
        <v>37.700000000000003</v>
      </c>
      <c r="XE14" s="17">
        <v>39</v>
      </c>
      <c r="XF14" s="17">
        <v>22.941179999999999</v>
      </c>
      <c r="XG14" s="17">
        <v>14.75882</v>
      </c>
      <c r="XH14" s="17"/>
      <c r="XI14" s="17">
        <v>0</v>
      </c>
      <c r="XJ14" s="17">
        <v>16.058820000000001</v>
      </c>
      <c r="XK14" s="17">
        <v>-16.058820000000001</v>
      </c>
      <c r="XL14" s="17">
        <v>29.4</v>
      </c>
      <c r="XM14" s="17">
        <v>28.32</v>
      </c>
      <c r="XN14" s="17">
        <v>29.184000000000001</v>
      </c>
      <c r="XO14" s="17">
        <v>0.216</v>
      </c>
      <c r="XP14" s="17">
        <v>3.3</v>
      </c>
      <c r="XQ14" s="17">
        <v>3.68</v>
      </c>
      <c r="XR14" s="17">
        <v>2.8159999999999998</v>
      </c>
      <c r="XS14" s="17">
        <v>0.48399999999999999</v>
      </c>
      <c r="XT14" s="17">
        <v>14.1</v>
      </c>
      <c r="XU14" s="17">
        <v>0</v>
      </c>
      <c r="XV14" s="17">
        <v>0</v>
      </c>
      <c r="XW14" s="17">
        <v>14.1</v>
      </c>
      <c r="XX14" s="17"/>
      <c r="XY14" s="17"/>
      <c r="XZ14" s="17"/>
      <c r="YA14" s="17">
        <v>0</v>
      </c>
      <c r="YB14" s="17"/>
      <c r="YC14" s="17"/>
      <c r="YD14" s="17"/>
      <c r="YE14" s="17">
        <v>0</v>
      </c>
    </row>
    <row r="15" spans="1:655" ht="24" customHeight="1" x14ac:dyDescent="0.25">
      <c r="A15" s="1"/>
      <c r="B15" s="16" t="s">
        <v>40</v>
      </c>
      <c r="C15" s="16" t="s">
        <v>807</v>
      </c>
      <c r="D15" s="17"/>
      <c r="E15" s="17"/>
      <c r="F15" s="17"/>
      <c r="G15" s="17">
        <v>0</v>
      </c>
      <c r="H15" s="17"/>
      <c r="I15" s="17"/>
      <c r="J15" s="17"/>
      <c r="K15" s="17">
        <v>0</v>
      </c>
      <c r="L15" s="17">
        <v>99.99</v>
      </c>
      <c r="M15" s="17">
        <v>105</v>
      </c>
      <c r="N15" s="17">
        <v>105</v>
      </c>
      <c r="O15" s="17">
        <v>-5.01</v>
      </c>
      <c r="P15" s="17">
        <v>505.3</v>
      </c>
      <c r="Q15" s="17">
        <v>559.43295000000001</v>
      </c>
      <c r="R15" s="17">
        <v>646.79789000000005</v>
      </c>
      <c r="S15" s="17">
        <v>-141.49789000000001</v>
      </c>
      <c r="T15" s="17">
        <v>162.9</v>
      </c>
      <c r="U15" s="17">
        <v>86.659149999999997</v>
      </c>
      <c r="V15" s="17">
        <v>211.44126</v>
      </c>
      <c r="W15" s="17">
        <v>-48.541260000000001</v>
      </c>
      <c r="X15" s="17"/>
      <c r="Y15" s="17"/>
      <c r="Z15" s="17"/>
      <c r="AA15" s="17">
        <v>0</v>
      </c>
      <c r="AB15" s="17"/>
      <c r="AC15" s="17"/>
      <c r="AD15" s="17"/>
      <c r="AE15" s="17">
        <v>0</v>
      </c>
      <c r="AF15" s="17">
        <v>80.400000000000006</v>
      </c>
      <c r="AG15" s="17">
        <v>75.654489999999996</v>
      </c>
      <c r="AH15" s="17">
        <v>48.055230000000002</v>
      </c>
      <c r="AI15" s="17">
        <v>32.344769999999997</v>
      </c>
      <c r="AJ15" s="17">
        <v>228.1</v>
      </c>
      <c r="AK15" s="17">
        <v>235.97717</v>
      </c>
      <c r="AL15" s="17">
        <v>235.97717</v>
      </c>
      <c r="AM15" s="17">
        <v>-7.8771699999999996</v>
      </c>
      <c r="AN15" s="17"/>
      <c r="AO15" s="17"/>
      <c r="AP15" s="17"/>
      <c r="AQ15" s="17">
        <v>0</v>
      </c>
      <c r="AR15" s="17"/>
      <c r="AS15" s="17"/>
      <c r="AT15" s="17"/>
      <c r="AU15" s="17">
        <v>0</v>
      </c>
      <c r="AV15" s="17">
        <v>100</v>
      </c>
      <c r="AW15" s="17">
        <v>111.11111</v>
      </c>
      <c r="AX15" s="17">
        <v>111.11111</v>
      </c>
      <c r="AY15" s="17">
        <v>-11.11111</v>
      </c>
      <c r="AZ15" s="17">
        <v>100.9</v>
      </c>
      <c r="BA15" s="17">
        <v>111.11111</v>
      </c>
      <c r="BB15" s="17">
        <v>111.11111</v>
      </c>
      <c r="BC15" s="17">
        <v>-10.21111</v>
      </c>
      <c r="BD15" s="17">
        <v>101.1</v>
      </c>
      <c r="BE15" s="17">
        <v>111.11111</v>
      </c>
      <c r="BF15" s="17">
        <v>111.11111</v>
      </c>
      <c r="BG15" s="17">
        <v>-10.01111</v>
      </c>
      <c r="BH15" s="17">
        <v>201.6</v>
      </c>
      <c r="BI15" s="17">
        <v>166.66667000000001</v>
      </c>
      <c r="BJ15" s="17">
        <v>166.66667000000001</v>
      </c>
      <c r="BK15" s="17">
        <v>34.933329999999998</v>
      </c>
      <c r="BL15" s="17">
        <v>110.5</v>
      </c>
      <c r="BM15" s="17">
        <v>119.65812</v>
      </c>
      <c r="BN15" s="17">
        <v>119.65812</v>
      </c>
      <c r="BO15" s="17">
        <v>-9.1581200000000003</v>
      </c>
      <c r="BP15" s="17">
        <v>66.8</v>
      </c>
      <c r="BQ15" s="17">
        <v>59.829059999999998</v>
      </c>
      <c r="BR15" s="17">
        <v>59.829059999999998</v>
      </c>
      <c r="BS15" s="17">
        <v>6.9709399999999997</v>
      </c>
      <c r="BT15" s="17">
        <v>562.79999999999995</v>
      </c>
      <c r="BU15" s="17">
        <v>568.29854</v>
      </c>
      <c r="BV15" s="17">
        <v>568.29854</v>
      </c>
      <c r="BW15" s="17">
        <v>-5.4985400000000002</v>
      </c>
      <c r="BX15" s="17">
        <v>10.7</v>
      </c>
      <c r="BY15" s="17">
        <v>10.561999999999999</v>
      </c>
      <c r="BZ15" s="17">
        <v>10.561999999999999</v>
      </c>
      <c r="CA15" s="17">
        <v>0.13800000000000001</v>
      </c>
      <c r="CB15" s="17"/>
      <c r="CC15" s="17"/>
      <c r="CD15" s="17"/>
      <c r="CE15" s="17">
        <v>0</v>
      </c>
      <c r="CF15" s="17"/>
      <c r="CG15" s="17"/>
      <c r="CH15" s="17"/>
      <c r="CI15" s="17">
        <v>0</v>
      </c>
      <c r="CJ15" s="17"/>
      <c r="CK15" s="17"/>
      <c r="CL15" s="17"/>
      <c r="CM15" s="17">
        <v>0</v>
      </c>
      <c r="CN15" s="17"/>
      <c r="CO15" s="17"/>
      <c r="CP15" s="17"/>
      <c r="CQ15" s="17">
        <v>0</v>
      </c>
      <c r="CR15" s="17">
        <v>167.8</v>
      </c>
      <c r="CS15" s="17">
        <v>164.70732000000001</v>
      </c>
      <c r="CT15" s="17">
        <v>164.70732000000001</v>
      </c>
      <c r="CU15" s="17">
        <v>3.0926800000000001</v>
      </c>
      <c r="CV15" s="17">
        <v>7.6</v>
      </c>
      <c r="CW15" s="17">
        <v>5.1346499999999997</v>
      </c>
      <c r="CX15" s="17">
        <v>5.1346499999999997</v>
      </c>
      <c r="CY15" s="17">
        <v>2.4653499999999999</v>
      </c>
      <c r="CZ15" s="17">
        <v>3.7</v>
      </c>
      <c r="DA15" s="17">
        <v>2.8184800000000001</v>
      </c>
      <c r="DB15" s="17">
        <v>2.8184800000000001</v>
      </c>
      <c r="DC15" s="17">
        <v>0.88151999999999997</v>
      </c>
      <c r="DD15" s="17">
        <v>0</v>
      </c>
      <c r="DE15" s="17">
        <v>0</v>
      </c>
      <c r="DF15" s="17"/>
      <c r="DG15" s="17">
        <v>0</v>
      </c>
      <c r="DH15" s="17">
        <v>6.7</v>
      </c>
      <c r="DI15" s="17">
        <v>6.8787000000000003</v>
      </c>
      <c r="DJ15" s="17">
        <v>6.8787000000000003</v>
      </c>
      <c r="DK15" s="17">
        <v>-0.1787</v>
      </c>
      <c r="DL15" s="17">
        <v>10.1</v>
      </c>
      <c r="DM15" s="17">
        <v>9.9997900000000008</v>
      </c>
      <c r="DN15" s="17">
        <v>9.9997900000000008</v>
      </c>
      <c r="DO15" s="17">
        <v>0.10020999999999999</v>
      </c>
      <c r="DP15" s="17">
        <v>75.900000000000006</v>
      </c>
      <c r="DQ15" s="17">
        <v>77.218310000000002</v>
      </c>
      <c r="DR15" s="17">
        <v>99.778679999999994</v>
      </c>
      <c r="DS15" s="17">
        <v>-23.878679999999999</v>
      </c>
      <c r="DT15" s="17">
        <v>4.7</v>
      </c>
      <c r="DU15" s="17">
        <v>8.2165199999999992</v>
      </c>
      <c r="DV15" s="17">
        <v>8.9130000000000003</v>
      </c>
      <c r="DW15" s="17">
        <v>-4.2130000000000001</v>
      </c>
      <c r="DX15" s="17"/>
      <c r="DY15" s="17"/>
      <c r="DZ15" s="17"/>
      <c r="EA15" s="17">
        <v>0</v>
      </c>
      <c r="EB15" s="17"/>
      <c r="EC15" s="17"/>
      <c r="ED15" s="17"/>
      <c r="EE15" s="17">
        <v>0</v>
      </c>
      <c r="EF15" s="17"/>
      <c r="EG15" s="17"/>
      <c r="EH15" s="17"/>
      <c r="EI15" s="17">
        <v>0</v>
      </c>
      <c r="EJ15" s="17">
        <v>95.1</v>
      </c>
      <c r="EK15" s="17">
        <v>91.131429999999995</v>
      </c>
      <c r="EL15" s="17">
        <v>102.46581</v>
      </c>
      <c r="EM15" s="17">
        <v>-7.3658099999999997</v>
      </c>
      <c r="EN15" s="17">
        <v>221.8</v>
      </c>
      <c r="EO15" s="17">
        <v>221.30108000000001</v>
      </c>
      <c r="EP15" s="17">
        <v>221.25516999999999</v>
      </c>
      <c r="EQ15" s="17">
        <v>0.54483000000000004</v>
      </c>
      <c r="ER15" s="17"/>
      <c r="ES15" s="17"/>
      <c r="ET15" s="17"/>
      <c r="EU15" s="17">
        <v>0</v>
      </c>
      <c r="EV15" s="17"/>
      <c r="EW15" s="17"/>
      <c r="EX15" s="17"/>
      <c r="EY15" s="17">
        <v>0</v>
      </c>
      <c r="EZ15" s="17"/>
      <c r="FA15" s="17"/>
      <c r="FB15" s="17"/>
      <c r="FC15" s="17">
        <v>0</v>
      </c>
      <c r="FD15" s="17">
        <v>6.5</v>
      </c>
      <c r="FE15" s="17">
        <v>6.39</v>
      </c>
      <c r="FF15" s="17">
        <v>6.39</v>
      </c>
      <c r="FG15" s="17">
        <v>0.11</v>
      </c>
      <c r="FH15" s="17">
        <v>404.2</v>
      </c>
      <c r="FI15" s="17">
        <v>287.17948999999999</v>
      </c>
      <c r="FJ15" s="17">
        <v>287.17948999999999</v>
      </c>
      <c r="FK15" s="17">
        <v>117.02051</v>
      </c>
      <c r="FL15" s="17">
        <v>16</v>
      </c>
      <c r="FM15" s="17">
        <v>16.34149</v>
      </c>
      <c r="FN15" s="17">
        <v>50.666629999999998</v>
      </c>
      <c r="FO15" s="17">
        <v>-34.666629999999998</v>
      </c>
      <c r="FP15" s="17">
        <v>149.69999999999999</v>
      </c>
      <c r="FQ15" s="17">
        <v>148.62634</v>
      </c>
      <c r="FR15" s="17">
        <v>148.62634</v>
      </c>
      <c r="FS15" s="17">
        <v>1.0736600000000001</v>
      </c>
      <c r="FT15" s="17">
        <v>42.4</v>
      </c>
      <c r="FU15" s="17">
        <v>41.498959999999997</v>
      </c>
      <c r="FV15" s="17">
        <v>41.498959999999997</v>
      </c>
      <c r="FW15" s="17">
        <v>0.90103999999999995</v>
      </c>
      <c r="FX15" s="17">
        <v>18.7</v>
      </c>
      <c r="FY15" s="17">
        <v>19.28585</v>
      </c>
      <c r="FZ15" s="17">
        <v>19.28585</v>
      </c>
      <c r="GA15" s="17">
        <v>-0.58584999999999998</v>
      </c>
      <c r="GB15" s="17">
        <v>18.899999999999999</v>
      </c>
      <c r="GC15" s="17">
        <v>19.414629999999999</v>
      </c>
      <c r="GD15" s="17">
        <v>19.414629999999999</v>
      </c>
      <c r="GE15" s="17">
        <v>-0.51463000000000003</v>
      </c>
      <c r="GF15" s="17">
        <v>88.5</v>
      </c>
      <c r="GG15" s="17">
        <v>87.657560000000004</v>
      </c>
      <c r="GH15" s="17">
        <v>87.657560000000004</v>
      </c>
      <c r="GI15" s="17">
        <v>0.84243999999999997</v>
      </c>
      <c r="GJ15" s="17">
        <v>122.5</v>
      </c>
      <c r="GK15" s="17">
        <v>136.06837999999999</v>
      </c>
      <c r="GL15" s="17">
        <v>136.06837999999999</v>
      </c>
      <c r="GM15" s="17">
        <v>-13.568379999999999</v>
      </c>
      <c r="GN15" s="17"/>
      <c r="GO15" s="17"/>
      <c r="GP15" s="17"/>
      <c r="GQ15" s="17">
        <v>0</v>
      </c>
      <c r="GR15" s="17">
        <v>73.7</v>
      </c>
      <c r="GS15" s="17">
        <v>68.034189999999995</v>
      </c>
      <c r="GT15" s="17">
        <v>68.034189999999995</v>
      </c>
      <c r="GU15" s="17">
        <v>5.6658099999999996</v>
      </c>
      <c r="GV15" s="17">
        <v>50.8</v>
      </c>
      <c r="GW15" s="17">
        <v>58.193719999999999</v>
      </c>
      <c r="GX15" s="17">
        <v>110.91316999999999</v>
      </c>
      <c r="GY15" s="17">
        <v>-60.113169999999997</v>
      </c>
      <c r="GZ15" s="17">
        <v>8.1999999999999993</v>
      </c>
      <c r="HA15" s="17">
        <v>9.09</v>
      </c>
      <c r="HB15" s="17">
        <v>9.09</v>
      </c>
      <c r="HC15" s="17">
        <v>-0.89</v>
      </c>
      <c r="HD15" s="17">
        <v>7.2</v>
      </c>
      <c r="HE15" s="17">
        <v>9.9490999999999996</v>
      </c>
      <c r="HF15" s="17">
        <v>9.9490999999999996</v>
      </c>
      <c r="HG15" s="17">
        <v>-2.7490999999999999</v>
      </c>
      <c r="HH15" s="17">
        <v>46.2</v>
      </c>
      <c r="HI15" s="17">
        <v>47.26634</v>
      </c>
      <c r="HJ15" s="17">
        <v>47.26634</v>
      </c>
      <c r="HK15" s="17">
        <v>-1.0663400000000001</v>
      </c>
      <c r="HL15" s="17">
        <v>36.5</v>
      </c>
      <c r="HM15" s="17">
        <v>31.511320000000001</v>
      </c>
      <c r="HN15" s="17">
        <v>22</v>
      </c>
      <c r="HO15" s="17">
        <v>14.5</v>
      </c>
      <c r="HP15" s="17">
        <v>3.8</v>
      </c>
      <c r="HQ15" s="17">
        <v>3.8872599999999999</v>
      </c>
      <c r="HR15" s="17">
        <v>3.8872599999999999</v>
      </c>
      <c r="HS15" s="17">
        <v>-8.7260000000000004E-2</v>
      </c>
      <c r="HT15" s="17">
        <v>36.4</v>
      </c>
      <c r="HU15" s="17">
        <v>34.419510000000002</v>
      </c>
      <c r="HV15" s="17">
        <v>34.419510000000002</v>
      </c>
      <c r="HW15" s="17">
        <v>1.9804900000000001</v>
      </c>
      <c r="HX15" s="17">
        <v>172.8</v>
      </c>
      <c r="HY15" s="17">
        <v>171.54185000000001</v>
      </c>
      <c r="HZ15" s="17">
        <v>171.54185000000001</v>
      </c>
      <c r="IA15" s="17">
        <v>1.2581500000000001</v>
      </c>
      <c r="IB15" s="17">
        <v>94.4</v>
      </c>
      <c r="IC15" s="17">
        <v>85.482579999999999</v>
      </c>
      <c r="ID15" s="17">
        <v>85.482579999999999</v>
      </c>
      <c r="IE15" s="17">
        <v>8.9174199999999999</v>
      </c>
      <c r="IF15" s="17"/>
      <c r="IG15" s="17"/>
      <c r="IH15" s="17"/>
      <c r="II15" s="17">
        <v>0</v>
      </c>
      <c r="IJ15" s="17"/>
      <c r="IK15" s="17"/>
      <c r="IL15" s="17"/>
      <c r="IM15" s="17">
        <v>0</v>
      </c>
      <c r="IN15" s="17">
        <v>25.1</v>
      </c>
      <c r="IO15" s="17">
        <v>25.641030000000001</v>
      </c>
      <c r="IP15" s="17">
        <v>0</v>
      </c>
      <c r="IQ15" s="17">
        <v>25.1</v>
      </c>
      <c r="IR15" s="17"/>
      <c r="IS15" s="17"/>
      <c r="IT15" s="17"/>
      <c r="IU15" s="17">
        <v>0</v>
      </c>
      <c r="IV15" s="17"/>
      <c r="IW15" s="17"/>
      <c r="IX15" s="17"/>
      <c r="IY15" s="17">
        <v>0</v>
      </c>
      <c r="IZ15" s="17"/>
      <c r="JA15" s="17"/>
      <c r="JB15" s="17"/>
      <c r="JC15" s="17">
        <v>0</v>
      </c>
      <c r="JD15" s="17">
        <v>33.4</v>
      </c>
      <c r="JE15" s="17">
        <v>88.815600000000003</v>
      </c>
      <c r="JF15" s="17">
        <v>88.815600000000003</v>
      </c>
      <c r="JG15" s="17">
        <v>-55.415599999999998</v>
      </c>
      <c r="JH15" s="17">
        <v>85.5</v>
      </c>
      <c r="JI15" s="17">
        <v>91.666669999999996</v>
      </c>
      <c r="JJ15" s="17">
        <v>91.666669999999996</v>
      </c>
      <c r="JK15" s="17">
        <v>-6.1666699999999999</v>
      </c>
      <c r="JL15" s="17">
        <v>0</v>
      </c>
      <c r="JM15" s="17">
        <v>0</v>
      </c>
      <c r="JN15" s="17">
        <v>0</v>
      </c>
      <c r="JO15" s="17">
        <v>0</v>
      </c>
      <c r="JP15" s="17">
        <v>84.9</v>
      </c>
      <c r="JQ15" s="17">
        <v>91.666669999999996</v>
      </c>
      <c r="JR15" s="17">
        <v>91.666669999999996</v>
      </c>
      <c r="JS15" s="17">
        <v>-6.7666700000000004</v>
      </c>
      <c r="JT15" s="17">
        <v>108.5</v>
      </c>
      <c r="JU15" s="17">
        <v>91.666669999999996</v>
      </c>
      <c r="JV15" s="17">
        <v>91.666669999999996</v>
      </c>
      <c r="JW15" s="17">
        <v>16.83333</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271.8</v>
      </c>
      <c r="LI15" s="17">
        <v>271.12195000000003</v>
      </c>
      <c r="LJ15" s="17">
        <v>132.00754000000001</v>
      </c>
      <c r="LK15" s="17">
        <v>139.79246000000001</v>
      </c>
      <c r="LL15" s="17">
        <v>133.9</v>
      </c>
      <c r="LM15" s="17">
        <v>133.67995999999999</v>
      </c>
      <c r="LN15" s="17">
        <v>133.67995999999999</v>
      </c>
      <c r="LO15" s="17">
        <v>0.22004000000000001</v>
      </c>
      <c r="LP15" s="17">
        <v>63.7</v>
      </c>
      <c r="LQ15" s="17">
        <v>67.461460000000002</v>
      </c>
      <c r="LR15" s="17">
        <v>67.461460000000002</v>
      </c>
      <c r="LS15" s="17">
        <v>-3.76146</v>
      </c>
      <c r="LT15" s="17">
        <v>79</v>
      </c>
      <c r="LU15" s="17">
        <v>78.567999999999998</v>
      </c>
      <c r="LV15" s="17">
        <v>78.567999999999998</v>
      </c>
      <c r="LW15" s="17">
        <v>0.432</v>
      </c>
      <c r="LX15" s="17">
        <v>30.6</v>
      </c>
      <c r="LY15" s="17">
        <v>30.097560000000001</v>
      </c>
      <c r="LZ15" s="17">
        <v>30.097560000000001</v>
      </c>
      <c r="MA15" s="17">
        <v>0.50244</v>
      </c>
      <c r="MB15" s="17"/>
      <c r="MC15" s="17"/>
      <c r="MD15" s="17"/>
      <c r="ME15" s="17">
        <v>0</v>
      </c>
      <c r="MF15" s="17"/>
      <c r="MG15" s="17"/>
      <c r="MH15" s="17"/>
      <c r="MI15" s="17">
        <v>0</v>
      </c>
      <c r="MJ15" s="17"/>
      <c r="MK15" s="17"/>
      <c r="ML15" s="17"/>
      <c r="MM15" s="17">
        <v>0</v>
      </c>
      <c r="MN15" s="17"/>
      <c r="MO15" s="17"/>
      <c r="MP15" s="17"/>
      <c r="MQ15" s="17">
        <v>0</v>
      </c>
      <c r="MR15" s="17">
        <v>123.3</v>
      </c>
      <c r="MS15" s="17">
        <v>121.33333</v>
      </c>
      <c r="MT15" s="17">
        <v>121.33333</v>
      </c>
      <c r="MU15" s="17">
        <v>1.9666699999999999</v>
      </c>
      <c r="MV15" s="17">
        <v>59.2</v>
      </c>
      <c r="MW15" s="17">
        <v>60.666670000000003</v>
      </c>
      <c r="MX15" s="17">
        <v>60.666670000000003</v>
      </c>
      <c r="MY15" s="17">
        <v>-1.4666699999999999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108.7</v>
      </c>
      <c r="OG15" s="17">
        <v>108</v>
      </c>
      <c r="OH15" s="17">
        <v>92.432000000000002</v>
      </c>
      <c r="OI15" s="17">
        <v>16.268000000000001</v>
      </c>
      <c r="OJ15" s="17">
        <v>0</v>
      </c>
      <c r="OK15" s="17">
        <v>0</v>
      </c>
      <c r="OL15" s="17">
        <v>0</v>
      </c>
      <c r="OM15" s="17">
        <v>0</v>
      </c>
      <c r="ON15" s="17">
        <v>0.3</v>
      </c>
      <c r="OO15" s="17">
        <v>0.497</v>
      </c>
      <c r="OP15" s="17">
        <v>0.497</v>
      </c>
      <c r="OQ15" s="17">
        <v>-0.19700000000000001</v>
      </c>
      <c r="OR15" s="17">
        <v>0</v>
      </c>
      <c r="OS15" s="17">
        <v>0</v>
      </c>
      <c r="OT15" s="17">
        <v>0</v>
      </c>
      <c r="OU15" s="17">
        <v>0</v>
      </c>
      <c r="OV15" s="17">
        <v>20</v>
      </c>
      <c r="OW15" s="17">
        <v>20</v>
      </c>
      <c r="OX15" s="17">
        <v>17.560980000000001</v>
      </c>
      <c r="OY15" s="17">
        <v>2.4390200000000002</v>
      </c>
      <c r="OZ15" s="17">
        <v>9.9</v>
      </c>
      <c r="PA15" s="17">
        <v>9.9830000000000005</v>
      </c>
      <c r="PB15" s="17">
        <v>9.9830000000000005</v>
      </c>
      <c r="PC15" s="17">
        <v>-8.3000000000000004E-2</v>
      </c>
      <c r="PD15" s="17">
        <v>4.8</v>
      </c>
      <c r="PE15" s="17">
        <v>5.67</v>
      </c>
      <c r="PF15" s="17">
        <v>5.67</v>
      </c>
      <c r="PG15" s="17">
        <v>-0.87</v>
      </c>
      <c r="PH15" s="17">
        <v>1.2</v>
      </c>
      <c r="PI15" s="17">
        <v>1.23</v>
      </c>
      <c r="PJ15" s="17">
        <v>1.23</v>
      </c>
      <c r="PK15" s="17">
        <v>-0.03</v>
      </c>
      <c r="PL15" s="17">
        <v>3.4</v>
      </c>
      <c r="PM15" s="17">
        <v>3.4</v>
      </c>
      <c r="PN15" s="17">
        <v>3.4</v>
      </c>
      <c r="PO15" s="17">
        <v>0</v>
      </c>
      <c r="PP15" s="17">
        <v>4.9000000000000004</v>
      </c>
      <c r="PQ15" s="17">
        <v>4.5999999999999996</v>
      </c>
      <c r="PR15" s="17">
        <v>4.5999999999999996</v>
      </c>
      <c r="PS15" s="17">
        <v>0.3</v>
      </c>
      <c r="PT15" s="17">
        <v>20.7</v>
      </c>
      <c r="PU15" s="17">
        <v>0</v>
      </c>
      <c r="PV15" s="17">
        <v>0</v>
      </c>
      <c r="PW15" s="17">
        <v>20.7</v>
      </c>
      <c r="PX15" s="17">
        <v>20</v>
      </c>
      <c r="PY15" s="17">
        <v>19.5122</v>
      </c>
      <c r="PZ15" s="17">
        <v>19.5122</v>
      </c>
      <c r="QA15" s="17">
        <v>0.48780000000000001</v>
      </c>
      <c r="QB15" s="17">
        <v>18.600000000000001</v>
      </c>
      <c r="QC15" s="17">
        <v>17.560980000000001</v>
      </c>
      <c r="QD15" s="17">
        <v>17.560980000000001</v>
      </c>
      <c r="QE15" s="17">
        <v>1.0390200000000001</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31</v>
      </c>
      <c r="QW15" s="17">
        <v>20.280999999999999</v>
      </c>
      <c r="QX15" s="17">
        <v>20.280999999999999</v>
      </c>
      <c r="QY15" s="17">
        <v>10.718999999999999</v>
      </c>
      <c r="QZ15" s="17">
        <v>68</v>
      </c>
      <c r="RA15" s="17">
        <v>52.69</v>
      </c>
      <c r="RB15" s="17">
        <v>52.69</v>
      </c>
      <c r="RC15" s="17">
        <v>15.31</v>
      </c>
      <c r="RD15" s="17"/>
      <c r="RE15" s="17"/>
      <c r="RF15" s="17"/>
      <c r="RG15" s="17">
        <v>0</v>
      </c>
      <c r="RH15" s="17">
        <v>2</v>
      </c>
      <c r="RI15" s="17">
        <v>2.4</v>
      </c>
      <c r="RJ15" s="17">
        <v>2.4</v>
      </c>
      <c r="RK15" s="17">
        <v>-0.4</v>
      </c>
      <c r="RL15" s="17">
        <v>2.2000000000000002</v>
      </c>
      <c r="RM15" s="17">
        <v>2.4</v>
      </c>
      <c r="RN15" s="17">
        <v>2.4</v>
      </c>
      <c r="RO15" s="17">
        <v>-0.2</v>
      </c>
      <c r="RP15" s="17"/>
      <c r="RQ15" s="17"/>
      <c r="RR15" s="17"/>
      <c r="RS15" s="17">
        <v>0</v>
      </c>
      <c r="RT15" s="17">
        <v>0</v>
      </c>
      <c r="RU15" s="17">
        <v>0</v>
      </c>
      <c r="RV15" s="17">
        <v>0</v>
      </c>
      <c r="RW15" s="17">
        <v>0</v>
      </c>
      <c r="RX15" s="17">
        <v>2.4</v>
      </c>
      <c r="RY15" s="17">
        <v>2.601</v>
      </c>
      <c r="RZ15" s="17">
        <v>2.601</v>
      </c>
      <c r="SA15" s="17">
        <v>-0.20100000000000001</v>
      </c>
      <c r="SB15" s="17">
        <v>20.2</v>
      </c>
      <c r="SC15" s="17">
        <v>19.869240000000001</v>
      </c>
      <c r="SD15" s="17">
        <v>19.869240000000001</v>
      </c>
      <c r="SE15" s="17">
        <v>0.33076</v>
      </c>
      <c r="SF15" s="17">
        <v>3.1</v>
      </c>
      <c r="SG15" s="17">
        <v>2</v>
      </c>
      <c r="SH15" s="17">
        <v>2</v>
      </c>
      <c r="SI15" s="17">
        <v>1.1000000000000001</v>
      </c>
      <c r="SJ15" s="17">
        <v>0.3</v>
      </c>
      <c r="SK15" s="17">
        <v>0.3</v>
      </c>
      <c r="SL15" s="17">
        <v>0.7</v>
      </c>
      <c r="SM15" s="17">
        <v>-0.4</v>
      </c>
      <c r="SN15" s="17">
        <v>19.600000000000001</v>
      </c>
      <c r="SO15" s="17">
        <v>19.21951</v>
      </c>
      <c r="SP15" s="17">
        <v>19.21951</v>
      </c>
      <c r="SQ15" s="17">
        <v>0.38048999999999999</v>
      </c>
      <c r="SR15" s="17">
        <v>9.6999999999999993</v>
      </c>
      <c r="SS15" s="17">
        <v>9.5</v>
      </c>
      <c r="ST15" s="17">
        <v>9.5</v>
      </c>
      <c r="SU15" s="17">
        <v>0.2</v>
      </c>
      <c r="SV15" s="17">
        <v>17</v>
      </c>
      <c r="SW15" s="17">
        <v>16.585370000000001</v>
      </c>
      <c r="SX15" s="17">
        <v>16.585370000000001</v>
      </c>
      <c r="SY15" s="17">
        <v>0.41463</v>
      </c>
      <c r="SZ15" s="17">
        <v>20.3</v>
      </c>
      <c r="TA15" s="17">
        <v>19.5122</v>
      </c>
      <c r="TB15" s="17">
        <v>19.5122</v>
      </c>
      <c r="TC15" s="17">
        <v>0.78779999999999994</v>
      </c>
      <c r="TD15" s="17">
        <v>19.899999999999999</v>
      </c>
      <c r="TE15" s="17">
        <v>19.317070000000001</v>
      </c>
      <c r="TF15" s="17">
        <v>19.317070000000001</v>
      </c>
      <c r="TG15" s="17">
        <v>0.58292999999999995</v>
      </c>
      <c r="TH15" s="17">
        <v>3.1</v>
      </c>
      <c r="TI15" s="17">
        <v>12.087999999999999</v>
      </c>
      <c r="TJ15" s="17">
        <v>12.087999999999999</v>
      </c>
      <c r="TK15" s="17">
        <v>-8.9879999999999995</v>
      </c>
      <c r="TL15" s="17">
        <v>24.9</v>
      </c>
      <c r="TM15" s="17">
        <v>22.698</v>
      </c>
      <c r="TN15" s="17">
        <v>22.698</v>
      </c>
      <c r="TO15" s="17">
        <v>2.202</v>
      </c>
      <c r="TP15" s="17">
        <v>0</v>
      </c>
      <c r="TQ15" s="17">
        <v>0</v>
      </c>
      <c r="TR15" s="17">
        <v>0</v>
      </c>
      <c r="TS15" s="17">
        <v>0</v>
      </c>
      <c r="TT15" s="17">
        <v>22.5</v>
      </c>
      <c r="TU15" s="17">
        <v>34.725000000000001</v>
      </c>
      <c r="TV15" s="17">
        <v>34.725000000000001</v>
      </c>
      <c r="TW15" s="17">
        <v>-12.225</v>
      </c>
      <c r="TX15" s="17">
        <v>41.2</v>
      </c>
      <c r="TY15" s="17">
        <v>56.174999999999997</v>
      </c>
      <c r="TZ15" s="17">
        <v>56.174999999999997</v>
      </c>
      <c r="UA15" s="17">
        <v>-14.975</v>
      </c>
      <c r="UB15" s="17">
        <v>0.8</v>
      </c>
      <c r="UC15" s="17">
        <v>1.47</v>
      </c>
      <c r="UD15" s="17">
        <v>1.47</v>
      </c>
      <c r="UE15" s="17">
        <v>-0.67</v>
      </c>
      <c r="UF15" s="17">
        <v>0.1</v>
      </c>
      <c r="UG15" s="17">
        <v>0.94099999999999995</v>
      </c>
      <c r="UH15" s="17">
        <v>0.94099999999999995</v>
      </c>
      <c r="UI15" s="17">
        <v>-0.84099999999999997</v>
      </c>
      <c r="UJ15" s="17">
        <v>20.9</v>
      </c>
      <c r="UK15" s="17">
        <v>20.4878</v>
      </c>
      <c r="UL15" s="17">
        <v>20.4878</v>
      </c>
      <c r="UM15" s="17">
        <v>0.41220000000000001</v>
      </c>
      <c r="UN15" s="17">
        <v>6.8</v>
      </c>
      <c r="UO15" s="17">
        <v>8</v>
      </c>
      <c r="UP15" s="17">
        <v>8</v>
      </c>
      <c r="UQ15" s="17">
        <v>-1.2</v>
      </c>
      <c r="UR15" s="17">
        <v>8.5</v>
      </c>
      <c r="US15" s="17">
        <v>7</v>
      </c>
      <c r="UT15" s="17">
        <v>7</v>
      </c>
      <c r="UU15" s="17">
        <v>1.5</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0.3</v>
      </c>
      <c r="VI15" s="17">
        <v>0.40400000000000003</v>
      </c>
      <c r="VJ15" s="17">
        <v>0.40400000000000003</v>
      </c>
      <c r="VK15" s="17">
        <v>-0.104</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15.4</v>
      </c>
      <c r="WC15" s="17">
        <v>43.892000000000003</v>
      </c>
      <c r="WD15" s="17">
        <v>43.892000000000003</v>
      </c>
      <c r="WE15" s="17">
        <v>-28.492000000000001</v>
      </c>
      <c r="WF15" s="17">
        <v>12.7</v>
      </c>
      <c r="WG15" s="17">
        <v>33.6</v>
      </c>
      <c r="WH15" s="17">
        <v>33.6</v>
      </c>
      <c r="WI15" s="17">
        <v>-20.9</v>
      </c>
      <c r="WJ15" s="17">
        <v>0</v>
      </c>
      <c r="WK15" s="17">
        <v>0</v>
      </c>
      <c r="WL15" s="17">
        <v>0</v>
      </c>
      <c r="WM15" s="17">
        <v>0</v>
      </c>
      <c r="WN15" s="17">
        <v>0</v>
      </c>
      <c r="WO15" s="17">
        <v>0</v>
      </c>
      <c r="WP15" s="17">
        <v>0</v>
      </c>
      <c r="WQ15" s="17">
        <v>0</v>
      </c>
      <c r="WR15" s="17">
        <v>9.4</v>
      </c>
      <c r="WS15" s="17">
        <v>9.1</v>
      </c>
      <c r="WT15" s="17">
        <v>9.1</v>
      </c>
      <c r="WU15" s="17">
        <v>0.3</v>
      </c>
      <c r="WV15" s="17">
        <v>19.899999999999999</v>
      </c>
      <c r="WW15" s="17">
        <v>19.317070000000001</v>
      </c>
      <c r="WX15" s="17">
        <v>19.317070000000001</v>
      </c>
      <c r="WY15" s="17">
        <v>0.58292999999999995</v>
      </c>
      <c r="WZ15" s="17"/>
      <c r="XA15" s="17"/>
      <c r="XB15" s="17"/>
      <c r="XC15" s="17">
        <v>0</v>
      </c>
      <c r="XD15" s="17">
        <v>37.9</v>
      </c>
      <c r="XE15" s="17">
        <v>40</v>
      </c>
      <c r="XF15" s="17">
        <v>22.941179999999999</v>
      </c>
      <c r="XG15" s="17">
        <v>14.958819999999999</v>
      </c>
      <c r="XH15" s="17"/>
      <c r="XI15" s="17">
        <v>28</v>
      </c>
      <c r="XJ15" s="17">
        <v>16.058820000000001</v>
      </c>
      <c r="XK15" s="17">
        <v>-16.058820000000001</v>
      </c>
      <c r="XL15" s="17">
        <v>29.4</v>
      </c>
      <c r="XM15" s="17">
        <v>0</v>
      </c>
      <c r="XN15" s="17">
        <v>29.184000000000001</v>
      </c>
      <c r="XO15" s="17">
        <v>0.216</v>
      </c>
      <c r="XP15" s="17">
        <v>3.3</v>
      </c>
      <c r="XQ15" s="17">
        <v>0</v>
      </c>
      <c r="XR15" s="17">
        <v>2.8159999999999998</v>
      </c>
      <c r="XS15" s="17">
        <v>0.48399999999999999</v>
      </c>
      <c r="XT15" s="17">
        <v>14</v>
      </c>
      <c r="XU15" s="17">
        <v>0</v>
      </c>
      <c r="XV15" s="17">
        <v>0</v>
      </c>
      <c r="XW15" s="17">
        <v>14</v>
      </c>
      <c r="XX15" s="17"/>
      <c r="XY15" s="17"/>
      <c r="XZ15" s="17"/>
      <c r="YA15" s="17">
        <v>0</v>
      </c>
      <c r="YB15" s="17"/>
      <c r="YC15" s="17"/>
      <c r="YD15" s="17"/>
      <c r="YE15" s="17">
        <v>0</v>
      </c>
    </row>
    <row r="16" spans="1:655" ht="24" customHeight="1" x14ac:dyDescent="0.25">
      <c r="A16" s="1"/>
      <c r="B16" s="18" t="s">
        <v>40</v>
      </c>
      <c r="C16" s="18" t="s">
        <v>808</v>
      </c>
      <c r="D16" s="19"/>
      <c r="E16" s="19"/>
      <c r="F16" s="19"/>
      <c r="G16" s="19">
        <v>0</v>
      </c>
      <c r="H16" s="19"/>
      <c r="I16" s="19"/>
      <c r="J16" s="19"/>
      <c r="K16" s="19">
        <v>0</v>
      </c>
      <c r="L16" s="19">
        <v>100.55</v>
      </c>
      <c r="M16" s="19">
        <v>105</v>
      </c>
      <c r="N16" s="19">
        <v>105</v>
      </c>
      <c r="O16" s="19">
        <v>-4.45</v>
      </c>
      <c r="P16" s="19">
        <v>548.4</v>
      </c>
      <c r="Q16" s="19">
        <v>546.80388000000005</v>
      </c>
      <c r="R16" s="19">
        <v>646.79789000000005</v>
      </c>
      <c r="S16" s="19">
        <v>-98.397890000000004</v>
      </c>
      <c r="T16" s="19">
        <v>182.3</v>
      </c>
      <c r="U16" s="19">
        <v>80.686629999999994</v>
      </c>
      <c r="V16" s="19">
        <v>211.44126</v>
      </c>
      <c r="W16" s="19">
        <v>-29.141259999999999</v>
      </c>
      <c r="X16" s="19"/>
      <c r="Y16" s="19"/>
      <c r="Z16" s="19"/>
      <c r="AA16" s="19">
        <v>0</v>
      </c>
      <c r="AB16" s="19"/>
      <c r="AC16" s="19"/>
      <c r="AD16" s="19"/>
      <c r="AE16" s="19">
        <v>0</v>
      </c>
      <c r="AF16" s="19">
        <v>79.900000000000006</v>
      </c>
      <c r="AG16" s="19">
        <v>79.311890000000005</v>
      </c>
      <c r="AH16" s="19">
        <v>51.42765</v>
      </c>
      <c r="AI16" s="19">
        <v>28.472349999999999</v>
      </c>
      <c r="AJ16" s="19">
        <v>228.6</v>
      </c>
      <c r="AK16" s="19">
        <v>235.97717</v>
      </c>
      <c r="AL16" s="19">
        <v>235.97717</v>
      </c>
      <c r="AM16" s="19">
        <v>-7.3771699999999996</v>
      </c>
      <c r="AN16" s="19"/>
      <c r="AO16" s="19"/>
      <c r="AP16" s="19"/>
      <c r="AQ16" s="19">
        <v>0</v>
      </c>
      <c r="AR16" s="19"/>
      <c r="AS16" s="19"/>
      <c r="AT16" s="19"/>
      <c r="AU16" s="19">
        <v>0</v>
      </c>
      <c r="AV16" s="19">
        <v>100.4</v>
      </c>
      <c r="AW16" s="19">
        <v>111.11111</v>
      </c>
      <c r="AX16" s="19">
        <v>111.11111</v>
      </c>
      <c r="AY16" s="19">
        <v>-10.71111</v>
      </c>
      <c r="AZ16" s="19">
        <v>100.9</v>
      </c>
      <c r="BA16" s="19">
        <v>111.11111</v>
      </c>
      <c r="BB16" s="19">
        <v>111.11111</v>
      </c>
      <c r="BC16" s="19">
        <v>-10.21111</v>
      </c>
      <c r="BD16" s="19">
        <v>101.2</v>
      </c>
      <c r="BE16" s="19">
        <v>111.11111</v>
      </c>
      <c r="BF16" s="19">
        <v>111.11111</v>
      </c>
      <c r="BG16" s="19">
        <v>-9.9111100000000008</v>
      </c>
      <c r="BH16" s="19">
        <v>203.1</v>
      </c>
      <c r="BI16" s="19">
        <v>166.66667000000001</v>
      </c>
      <c r="BJ16" s="19">
        <v>166.66667000000001</v>
      </c>
      <c r="BK16" s="19">
        <v>36.433329999999998</v>
      </c>
      <c r="BL16" s="19">
        <v>109.3</v>
      </c>
      <c r="BM16" s="19">
        <v>119.65812</v>
      </c>
      <c r="BN16" s="19">
        <v>119.65812</v>
      </c>
      <c r="BO16" s="19">
        <v>-10.35812</v>
      </c>
      <c r="BP16" s="19">
        <v>67.099999999999994</v>
      </c>
      <c r="BQ16" s="19">
        <v>59.829059999999998</v>
      </c>
      <c r="BR16" s="19">
        <v>59.829059999999998</v>
      </c>
      <c r="BS16" s="19">
        <v>7.2709400000000004</v>
      </c>
      <c r="BT16" s="19">
        <v>560.4</v>
      </c>
      <c r="BU16" s="19">
        <v>568.29854</v>
      </c>
      <c r="BV16" s="19">
        <v>568.29854</v>
      </c>
      <c r="BW16" s="19">
        <v>-7.8985399999999997</v>
      </c>
      <c r="BX16" s="19">
        <v>10.5</v>
      </c>
      <c r="BY16" s="19">
        <v>10.561999999999999</v>
      </c>
      <c r="BZ16" s="19">
        <v>10.561999999999999</v>
      </c>
      <c r="CA16" s="19">
        <v>-6.2E-2</v>
      </c>
      <c r="CB16" s="19"/>
      <c r="CC16" s="19"/>
      <c r="CD16" s="19"/>
      <c r="CE16" s="19">
        <v>0</v>
      </c>
      <c r="CF16" s="19"/>
      <c r="CG16" s="19"/>
      <c r="CH16" s="19"/>
      <c r="CI16" s="19">
        <v>0</v>
      </c>
      <c r="CJ16" s="19"/>
      <c r="CK16" s="19"/>
      <c r="CL16" s="19"/>
      <c r="CM16" s="19">
        <v>0</v>
      </c>
      <c r="CN16" s="19"/>
      <c r="CO16" s="19"/>
      <c r="CP16" s="19"/>
      <c r="CQ16" s="19">
        <v>0</v>
      </c>
      <c r="CR16" s="19">
        <v>165.8</v>
      </c>
      <c r="CS16" s="19">
        <v>164.70732000000001</v>
      </c>
      <c r="CT16" s="19">
        <v>164.70732000000001</v>
      </c>
      <c r="CU16" s="19">
        <v>1.0926800000000001</v>
      </c>
      <c r="CV16" s="19">
        <v>7.3</v>
      </c>
      <c r="CW16" s="19">
        <v>5.1346499999999997</v>
      </c>
      <c r="CX16" s="19">
        <v>5.1346499999999997</v>
      </c>
      <c r="CY16" s="19">
        <v>2.1653500000000001</v>
      </c>
      <c r="CZ16" s="19">
        <v>3.6</v>
      </c>
      <c r="DA16" s="19">
        <v>2.8184800000000001</v>
      </c>
      <c r="DB16" s="19">
        <v>2.8184800000000001</v>
      </c>
      <c r="DC16" s="19">
        <v>0.78151999999999999</v>
      </c>
      <c r="DD16" s="19">
        <v>0</v>
      </c>
      <c r="DE16" s="19">
        <v>0</v>
      </c>
      <c r="DF16" s="19"/>
      <c r="DG16" s="19">
        <v>0</v>
      </c>
      <c r="DH16" s="19">
        <v>6.7</v>
      </c>
      <c r="DI16" s="19">
        <v>6.8787000000000003</v>
      </c>
      <c r="DJ16" s="19">
        <v>6.8787000000000003</v>
      </c>
      <c r="DK16" s="19">
        <v>-0.1787</v>
      </c>
      <c r="DL16" s="19">
        <v>10</v>
      </c>
      <c r="DM16" s="19">
        <v>9.9997900000000008</v>
      </c>
      <c r="DN16" s="19">
        <v>9.9997900000000008</v>
      </c>
      <c r="DO16" s="19">
        <v>2.1000000000000001E-4</v>
      </c>
      <c r="DP16" s="19">
        <v>75.599999999999994</v>
      </c>
      <c r="DQ16" s="19">
        <v>77.218310000000002</v>
      </c>
      <c r="DR16" s="19">
        <v>94.842680000000001</v>
      </c>
      <c r="DS16" s="19">
        <v>-19.24268</v>
      </c>
      <c r="DT16" s="19">
        <v>4.5</v>
      </c>
      <c r="DU16" s="19">
        <v>8.2165199999999992</v>
      </c>
      <c r="DV16" s="19">
        <v>8.9130000000000003</v>
      </c>
      <c r="DW16" s="19">
        <v>-4.4130000000000003</v>
      </c>
      <c r="DX16" s="19"/>
      <c r="DY16" s="19"/>
      <c r="DZ16" s="19"/>
      <c r="EA16" s="19">
        <v>0</v>
      </c>
      <c r="EB16" s="19"/>
      <c r="EC16" s="19"/>
      <c r="ED16" s="19"/>
      <c r="EE16" s="19">
        <v>0</v>
      </c>
      <c r="EF16" s="19"/>
      <c r="EG16" s="19"/>
      <c r="EH16" s="19"/>
      <c r="EI16" s="19">
        <v>0</v>
      </c>
      <c r="EJ16" s="19">
        <v>94.3</v>
      </c>
      <c r="EK16" s="19">
        <v>89.676659999999998</v>
      </c>
      <c r="EL16" s="19">
        <v>101.41632</v>
      </c>
      <c r="EM16" s="19">
        <v>-7.11632</v>
      </c>
      <c r="EN16" s="19">
        <v>222</v>
      </c>
      <c r="EO16" s="19">
        <v>221.30108000000001</v>
      </c>
      <c r="EP16" s="19">
        <v>221.25516999999999</v>
      </c>
      <c r="EQ16" s="19">
        <v>0.74482999999999999</v>
      </c>
      <c r="ER16" s="19"/>
      <c r="ES16" s="19"/>
      <c r="ET16" s="19"/>
      <c r="EU16" s="19">
        <v>0</v>
      </c>
      <c r="EV16" s="19"/>
      <c r="EW16" s="19"/>
      <c r="EX16" s="19"/>
      <c r="EY16" s="19">
        <v>0</v>
      </c>
      <c r="EZ16" s="19"/>
      <c r="FA16" s="19"/>
      <c r="FB16" s="19"/>
      <c r="FC16" s="19">
        <v>0</v>
      </c>
      <c r="FD16" s="19">
        <v>6.5</v>
      </c>
      <c r="FE16" s="19">
        <v>6.39</v>
      </c>
      <c r="FF16" s="19">
        <v>6.39</v>
      </c>
      <c r="FG16" s="19">
        <v>0.11</v>
      </c>
      <c r="FH16" s="19">
        <v>371</v>
      </c>
      <c r="FI16" s="19">
        <v>287.17948999999999</v>
      </c>
      <c r="FJ16" s="19">
        <v>287.17948999999999</v>
      </c>
      <c r="FK16" s="19">
        <v>83.820509999999999</v>
      </c>
      <c r="FL16" s="19">
        <v>16</v>
      </c>
      <c r="FM16" s="19">
        <v>14.4567</v>
      </c>
      <c r="FN16" s="19">
        <v>48.46163</v>
      </c>
      <c r="FO16" s="19">
        <v>-32.46163</v>
      </c>
      <c r="FP16" s="19">
        <v>148.80000000000001</v>
      </c>
      <c r="FQ16" s="19">
        <v>148.62634</v>
      </c>
      <c r="FR16" s="19">
        <v>148.62634</v>
      </c>
      <c r="FS16" s="19">
        <v>0.17366000000000001</v>
      </c>
      <c r="FT16" s="19">
        <v>42.4</v>
      </c>
      <c r="FU16" s="19">
        <v>41.498959999999997</v>
      </c>
      <c r="FV16" s="19">
        <v>41.498959999999997</v>
      </c>
      <c r="FW16" s="19">
        <v>0.90103999999999995</v>
      </c>
      <c r="FX16" s="19">
        <v>18.7</v>
      </c>
      <c r="FY16" s="19">
        <v>19.28585</v>
      </c>
      <c r="FZ16" s="19">
        <v>19.28585</v>
      </c>
      <c r="GA16" s="19">
        <v>-0.58584999999999998</v>
      </c>
      <c r="GB16" s="19">
        <v>18.7</v>
      </c>
      <c r="GC16" s="19">
        <v>19.414629999999999</v>
      </c>
      <c r="GD16" s="19">
        <v>19.414629999999999</v>
      </c>
      <c r="GE16" s="19">
        <v>-0.71462999999999999</v>
      </c>
      <c r="GF16" s="19">
        <v>91</v>
      </c>
      <c r="GG16" s="19">
        <v>87.657560000000004</v>
      </c>
      <c r="GH16" s="19">
        <v>87.657560000000004</v>
      </c>
      <c r="GI16" s="19">
        <v>3.3424399999999999</v>
      </c>
      <c r="GJ16" s="19">
        <v>123.1</v>
      </c>
      <c r="GK16" s="19">
        <v>136.06837999999999</v>
      </c>
      <c r="GL16" s="19">
        <v>136.06837999999999</v>
      </c>
      <c r="GM16" s="19">
        <v>-12.96838</v>
      </c>
      <c r="GN16" s="19"/>
      <c r="GO16" s="19"/>
      <c r="GP16" s="19"/>
      <c r="GQ16" s="19">
        <v>0</v>
      </c>
      <c r="GR16" s="19">
        <v>73.900000000000006</v>
      </c>
      <c r="GS16" s="19">
        <v>68.034189999999995</v>
      </c>
      <c r="GT16" s="19">
        <v>68.034189999999995</v>
      </c>
      <c r="GU16" s="19">
        <v>5.8658099999999997</v>
      </c>
      <c r="GV16" s="19">
        <v>50.4</v>
      </c>
      <c r="GW16" s="19">
        <v>53.252090000000003</v>
      </c>
      <c r="GX16" s="19">
        <v>110.91316999999999</v>
      </c>
      <c r="GY16" s="19">
        <v>-60.513170000000002</v>
      </c>
      <c r="GZ16" s="19">
        <v>8.1999999999999993</v>
      </c>
      <c r="HA16" s="19">
        <v>9.09</v>
      </c>
      <c r="HB16" s="19">
        <v>9.09</v>
      </c>
      <c r="HC16" s="19">
        <v>-0.89</v>
      </c>
      <c r="HD16" s="19">
        <v>7.2</v>
      </c>
      <c r="HE16" s="19">
        <v>9.9490999999999996</v>
      </c>
      <c r="HF16" s="19">
        <v>9.9490999999999996</v>
      </c>
      <c r="HG16" s="19">
        <v>-2.7490999999999999</v>
      </c>
      <c r="HH16" s="19">
        <v>45.6</v>
      </c>
      <c r="HI16" s="19">
        <v>47.26634</v>
      </c>
      <c r="HJ16" s="19">
        <v>47.26634</v>
      </c>
      <c r="HK16" s="19">
        <v>-1.6663399999999999</v>
      </c>
      <c r="HL16" s="19">
        <v>32.1</v>
      </c>
      <c r="HM16" s="19">
        <v>31.511320000000001</v>
      </c>
      <c r="HN16" s="19">
        <v>22</v>
      </c>
      <c r="HO16" s="19">
        <v>10.1</v>
      </c>
      <c r="HP16" s="19">
        <v>3.8</v>
      </c>
      <c r="HQ16" s="19">
        <v>3.8872599999999999</v>
      </c>
      <c r="HR16" s="19">
        <v>3.8872599999999999</v>
      </c>
      <c r="HS16" s="19">
        <v>-8.7260000000000004E-2</v>
      </c>
      <c r="HT16" s="19">
        <v>36</v>
      </c>
      <c r="HU16" s="19">
        <v>34.419510000000002</v>
      </c>
      <c r="HV16" s="19">
        <v>34.419510000000002</v>
      </c>
      <c r="HW16" s="19">
        <v>1.58049</v>
      </c>
      <c r="HX16" s="19">
        <v>169.9</v>
      </c>
      <c r="HY16" s="19">
        <v>171.54185000000001</v>
      </c>
      <c r="HZ16" s="19">
        <v>171.54185000000001</v>
      </c>
      <c r="IA16" s="19">
        <v>-1.64185</v>
      </c>
      <c r="IB16" s="19">
        <v>94</v>
      </c>
      <c r="IC16" s="19">
        <v>85.482579999999999</v>
      </c>
      <c r="ID16" s="19">
        <v>81.469499999999996</v>
      </c>
      <c r="IE16" s="19">
        <v>12.5305</v>
      </c>
      <c r="IF16" s="19"/>
      <c r="IG16" s="19"/>
      <c r="IH16" s="19"/>
      <c r="II16" s="19">
        <v>0</v>
      </c>
      <c r="IJ16" s="19"/>
      <c r="IK16" s="19"/>
      <c r="IL16" s="19"/>
      <c r="IM16" s="19">
        <v>0</v>
      </c>
      <c r="IN16" s="19">
        <v>25</v>
      </c>
      <c r="IO16" s="19">
        <v>25.641030000000001</v>
      </c>
      <c r="IP16" s="19">
        <v>0</v>
      </c>
      <c r="IQ16" s="19">
        <v>25</v>
      </c>
      <c r="IR16" s="19"/>
      <c r="IS16" s="19"/>
      <c r="IT16" s="19"/>
      <c r="IU16" s="19">
        <v>0</v>
      </c>
      <c r="IV16" s="19"/>
      <c r="IW16" s="19"/>
      <c r="IX16" s="19"/>
      <c r="IY16" s="19">
        <v>0</v>
      </c>
      <c r="IZ16" s="19"/>
      <c r="JA16" s="19"/>
      <c r="JB16" s="19"/>
      <c r="JC16" s="19">
        <v>0</v>
      </c>
      <c r="JD16" s="19">
        <v>33.200000000000003</v>
      </c>
      <c r="JE16" s="19">
        <v>88.815600000000003</v>
      </c>
      <c r="JF16" s="19">
        <v>88.815600000000003</v>
      </c>
      <c r="JG16" s="19">
        <v>-55.615600000000001</v>
      </c>
      <c r="JH16" s="19">
        <v>85.3</v>
      </c>
      <c r="JI16" s="19">
        <v>91.666669999999996</v>
      </c>
      <c r="JJ16" s="19">
        <v>91.666669999999996</v>
      </c>
      <c r="JK16" s="19">
        <v>-6.3666700000000001</v>
      </c>
      <c r="JL16" s="19">
        <v>0</v>
      </c>
      <c r="JM16" s="19">
        <v>0</v>
      </c>
      <c r="JN16" s="19">
        <v>0</v>
      </c>
      <c r="JO16" s="19">
        <v>0</v>
      </c>
      <c r="JP16" s="19">
        <v>84.9</v>
      </c>
      <c r="JQ16" s="19">
        <v>91.666669999999996</v>
      </c>
      <c r="JR16" s="19">
        <v>91.666669999999996</v>
      </c>
      <c r="JS16" s="19">
        <v>-6.7666700000000004</v>
      </c>
      <c r="JT16" s="19">
        <v>107.4</v>
      </c>
      <c r="JU16" s="19">
        <v>91.666669999999996</v>
      </c>
      <c r="JV16" s="19">
        <v>91.666669999999996</v>
      </c>
      <c r="JW16" s="19">
        <v>15.73333</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262.8</v>
      </c>
      <c r="LI16" s="19">
        <v>264.74313000000001</v>
      </c>
      <c r="LJ16" s="19">
        <v>111.49472</v>
      </c>
      <c r="LK16" s="19">
        <v>151.30528000000001</v>
      </c>
      <c r="LL16" s="19">
        <v>132.30000000000001</v>
      </c>
      <c r="LM16" s="19">
        <v>133.67995999999999</v>
      </c>
      <c r="LN16" s="19">
        <v>133.67995999999999</v>
      </c>
      <c r="LO16" s="19">
        <v>-1.3799600000000001</v>
      </c>
      <c r="LP16" s="19">
        <v>63.1</v>
      </c>
      <c r="LQ16" s="19">
        <v>67.461460000000002</v>
      </c>
      <c r="LR16" s="19">
        <v>67.461460000000002</v>
      </c>
      <c r="LS16" s="19">
        <v>-4.3614600000000001</v>
      </c>
      <c r="LT16" s="19">
        <v>78.8</v>
      </c>
      <c r="LU16" s="19">
        <v>77.727469999999997</v>
      </c>
      <c r="LV16" s="19">
        <v>78.567999999999998</v>
      </c>
      <c r="LW16" s="19">
        <v>0.23200000000000001</v>
      </c>
      <c r="LX16" s="19">
        <v>30.9</v>
      </c>
      <c r="LY16" s="19">
        <v>27</v>
      </c>
      <c r="LZ16" s="19">
        <v>27</v>
      </c>
      <c r="MA16" s="19">
        <v>3.9</v>
      </c>
      <c r="MB16" s="19"/>
      <c r="MC16" s="19"/>
      <c r="MD16" s="19"/>
      <c r="ME16" s="19">
        <v>0</v>
      </c>
      <c r="MF16" s="19"/>
      <c r="MG16" s="19"/>
      <c r="MH16" s="19"/>
      <c r="MI16" s="19">
        <v>0</v>
      </c>
      <c r="MJ16" s="19"/>
      <c r="MK16" s="19"/>
      <c r="ML16" s="19"/>
      <c r="MM16" s="19">
        <v>0</v>
      </c>
      <c r="MN16" s="19"/>
      <c r="MO16" s="19"/>
      <c r="MP16" s="19"/>
      <c r="MQ16" s="19">
        <v>0</v>
      </c>
      <c r="MR16" s="19">
        <v>123</v>
      </c>
      <c r="MS16" s="19">
        <v>121.33333</v>
      </c>
      <c r="MT16" s="19">
        <v>121.33333</v>
      </c>
      <c r="MU16" s="19">
        <v>1.6666700000000001</v>
      </c>
      <c r="MV16" s="19">
        <v>59.1</v>
      </c>
      <c r="MW16" s="19">
        <v>60.666670000000003</v>
      </c>
      <c r="MX16" s="19">
        <v>60.666670000000003</v>
      </c>
      <c r="MY16" s="19">
        <v>-1.56667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102</v>
      </c>
      <c r="OG16" s="19">
        <v>105</v>
      </c>
      <c r="OH16" s="19">
        <v>90.3</v>
      </c>
      <c r="OI16" s="19">
        <v>11.7</v>
      </c>
      <c r="OJ16" s="19">
        <v>0</v>
      </c>
      <c r="OK16" s="19">
        <v>0</v>
      </c>
      <c r="OL16" s="19">
        <v>0</v>
      </c>
      <c r="OM16" s="19">
        <v>0</v>
      </c>
      <c r="ON16" s="19">
        <v>0</v>
      </c>
      <c r="OO16" s="19">
        <v>0.47899999999999998</v>
      </c>
      <c r="OP16" s="19">
        <v>0.47899999999999998</v>
      </c>
      <c r="OQ16" s="19">
        <v>-0.47899999999999998</v>
      </c>
      <c r="OR16" s="19">
        <v>0</v>
      </c>
      <c r="OS16" s="19">
        <v>0</v>
      </c>
      <c r="OT16" s="19">
        <v>0</v>
      </c>
      <c r="OU16" s="19">
        <v>0</v>
      </c>
      <c r="OV16" s="19">
        <v>20</v>
      </c>
      <c r="OW16" s="19">
        <v>20</v>
      </c>
      <c r="OX16" s="19">
        <v>17.560980000000001</v>
      </c>
      <c r="OY16" s="19">
        <v>2.4390200000000002</v>
      </c>
      <c r="OZ16" s="19">
        <v>9.9</v>
      </c>
      <c r="PA16" s="19">
        <v>9.9830000000000005</v>
      </c>
      <c r="PB16" s="19">
        <v>9.9830000000000005</v>
      </c>
      <c r="PC16" s="19">
        <v>-8.3000000000000004E-2</v>
      </c>
      <c r="PD16" s="19">
        <v>4.7</v>
      </c>
      <c r="PE16" s="19">
        <v>5.67</v>
      </c>
      <c r="PF16" s="19">
        <v>5.67</v>
      </c>
      <c r="PG16" s="19">
        <v>-0.97</v>
      </c>
      <c r="PH16" s="19">
        <v>1.2</v>
      </c>
      <c r="PI16" s="19">
        <v>1.23</v>
      </c>
      <c r="PJ16" s="19">
        <v>1.23</v>
      </c>
      <c r="PK16" s="19">
        <v>-0.03</v>
      </c>
      <c r="PL16" s="19">
        <v>3.4</v>
      </c>
      <c r="PM16" s="19">
        <v>3.4</v>
      </c>
      <c r="PN16" s="19">
        <v>3.4</v>
      </c>
      <c r="PO16" s="19">
        <v>0</v>
      </c>
      <c r="PP16" s="19">
        <v>4.9000000000000004</v>
      </c>
      <c r="PQ16" s="19">
        <v>4.5999999999999996</v>
      </c>
      <c r="PR16" s="19">
        <v>4.5999999999999996</v>
      </c>
      <c r="PS16" s="19">
        <v>0.3</v>
      </c>
      <c r="PT16" s="19">
        <v>20.3</v>
      </c>
      <c r="PU16" s="19">
        <v>0</v>
      </c>
      <c r="PV16" s="19">
        <v>0</v>
      </c>
      <c r="PW16" s="19">
        <v>20.3</v>
      </c>
      <c r="PX16" s="19">
        <v>20</v>
      </c>
      <c r="PY16" s="19">
        <v>19.5122</v>
      </c>
      <c r="PZ16" s="19">
        <v>19.5122</v>
      </c>
      <c r="QA16" s="19">
        <v>0.48780000000000001</v>
      </c>
      <c r="QB16" s="19">
        <v>18.5</v>
      </c>
      <c r="QC16" s="19">
        <v>17.560980000000001</v>
      </c>
      <c r="QD16" s="19">
        <v>17.560980000000001</v>
      </c>
      <c r="QE16" s="19">
        <v>0.93901999999999997</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30.7</v>
      </c>
      <c r="QW16" s="19">
        <v>19.876000000000001</v>
      </c>
      <c r="QX16" s="19">
        <v>19.876000000000001</v>
      </c>
      <c r="QY16" s="19">
        <v>10.824</v>
      </c>
      <c r="QZ16" s="19">
        <v>75.599999999999994</v>
      </c>
      <c r="RA16" s="19">
        <v>51.192</v>
      </c>
      <c r="RB16" s="19">
        <v>51.192</v>
      </c>
      <c r="RC16" s="19">
        <v>24.408000000000001</v>
      </c>
      <c r="RD16" s="19"/>
      <c r="RE16" s="19"/>
      <c r="RF16" s="19"/>
      <c r="RG16" s="19">
        <v>0</v>
      </c>
      <c r="RH16" s="19">
        <v>2</v>
      </c>
      <c r="RI16" s="19">
        <v>2.4</v>
      </c>
      <c r="RJ16" s="19">
        <v>2.4</v>
      </c>
      <c r="RK16" s="19">
        <v>-0.4</v>
      </c>
      <c r="RL16" s="19">
        <v>2.2000000000000002</v>
      </c>
      <c r="RM16" s="19">
        <v>2.4</v>
      </c>
      <c r="RN16" s="19">
        <v>2.4</v>
      </c>
      <c r="RO16" s="19">
        <v>-0.2</v>
      </c>
      <c r="RP16" s="19"/>
      <c r="RQ16" s="19"/>
      <c r="RR16" s="19"/>
      <c r="RS16" s="19">
        <v>0</v>
      </c>
      <c r="RT16" s="19">
        <v>0</v>
      </c>
      <c r="RU16" s="19">
        <v>0</v>
      </c>
      <c r="RV16" s="19">
        <v>0</v>
      </c>
      <c r="RW16" s="19">
        <v>0</v>
      </c>
      <c r="RX16" s="19">
        <v>2.4</v>
      </c>
      <c r="RY16" s="19">
        <v>2.601</v>
      </c>
      <c r="RZ16" s="19">
        <v>2.601</v>
      </c>
      <c r="SA16" s="19">
        <v>-0.20100000000000001</v>
      </c>
      <c r="SB16" s="19">
        <v>20.2</v>
      </c>
      <c r="SC16" s="19">
        <v>19.869240000000001</v>
      </c>
      <c r="SD16" s="19">
        <v>18.936450000000001</v>
      </c>
      <c r="SE16" s="19">
        <v>1.26355</v>
      </c>
      <c r="SF16" s="19">
        <v>3.1</v>
      </c>
      <c r="SG16" s="19">
        <v>2</v>
      </c>
      <c r="SH16" s="19">
        <v>2</v>
      </c>
      <c r="SI16" s="19">
        <v>1.1000000000000001</v>
      </c>
      <c r="SJ16" s="19">
        <v>0.3</v>
      </c>
      <c r="SK16" s="19">
        <v>0.3</v>
      </c>
      <c r="SL16" s="19">
        <v>0.7</v>
      </c>
      <c r="SM16" s="19">
        <v>-0.4</v>
      </c>
      <c r="SN16" s="19">
        <v>19.600000000000001</v>
      </c>
      <c r="SO16" s="19">
        <v>19.21951</v>
      </c>
      <c r="SP16" s="19">
        <v>19.21951</v>
      </c>
      <c r="SQ16" s="19">
        <v>0.38048999999999999</v>
      </c>
      <c r="SR16" s="19">
        <v>9.6</v>
      </c>
      <c r="SS16" s="19">
        <v>9.5</v>
      </c>
      <c r="ST16" s="19">
        <v>9.5</v>
      </c>
      <c r="SU16" s="19">
        <v>0.1</v>
      </c>
      <c r="SV16" s="19">
        <v>15.8</v>
      </c>
      <c r="SW16" s="19">
        <v>16.585370000000001</v>
      </c>
      <c r="SX16" s="19">
        <v>16.585370000000001</v>
      </c>
      <c r="SY16" s="19">
        <v>-0.78537000000000001</v>
      </c>
      <c r="SZ16" s="19">
        <v>20.3</v>
      </c>
      <c r="TA16" s="19">
        <v>19.5122</v>
      </c>
      <c r="TB16" s="19">
        <v>19.5122</v>
      </c>
      <c r="TC16" s="19">
        <v>0.78779999999999994</v>
      </c>
      <c r="TD16" s="19">
        <v>20</v>
      </c>
      <c r="TE16" s="19">
        <v>19.317070000000001</v>
      </c>
      <c r="TF16" s="19">
        <v>19.317070000000001</v>
      </c>
      <c r="TG16" s="19">
        <v>0.68293000000000004</v>
      </c>
      <c r="TH16" s="19">
        <v>5.3</v>
      </c>
      <c r="TI16" s="19">
        <v>12.079000000000001</v>
      </c>
      <c r="TJ16" s="19">
        <v>12.079000000000001</v>
      </c>
      <c r="TK16" s="19">
        <v>-6.7789999999999999</v>
      </c>
      <c r="TL16" s="19">
        <v>27.6</v>
      </c>
      <c r="TM16" s="19">
        <v>22.763999999999999</v>
      </c>
      <c r="TN16" s="19">
        <v>22.763999999999999</v>
      </c>
      <c r="TO16" s="19">
        <v>4.8360000000000003</v>
      </c>
      <c r="TP16" s="19">
        <v>0</v>
      </c>
      <c r="TQ16" s="19">
        <v>0</v>
      </c>
      <c r="TR16" s="19">
        <v>0</v>
      </c>
      <c r="TS16" s="19">
        <v>0</v>
      </c>
      <c r="TT16" s="19">
        <v>17.5</v>
      </c>
      <c r="TU16" s="19">
        <v>32.073999999999998</v>
      </c>
      <c r="TV16" s="19">
        <v>32.073999999999998</v>
      </c>
      <c r="TW16" s="19">
        <v>-14.574</v>
      </c>
      <c r="TX16" s="19">
        <v>42.3</v>
      </c>
      <c r="TY16" s="19">
        <v>52.604999999999997</v>
      </c>
      <c r="TZ16" s="19">
        <v>52.604999999999997</v>
      </c>
      <c r="UA16" s="19">
        <v>-10.305</v>
      </c>
      <c r="UB16" s="19">
        <v>0.5</v>
      </c>
      <c r="UC16" s="19">
        <v>1.425</v>
      </c>
      <c r="UD16" s="19">
        <v>1.425</v>
      </c>
      <c r="UE16" s="19">
        <v>-0.92500000000000004</v>
      </c>
      <c r="UF16" s="19">
        <v>0</v>
      </c>
      <c r="UG16" s="19">
        <v>0.92700000000000005</v>
      </c>
      <c r="UH16" s="19">
        <v>0.92700000000000005</v>
      </c>
      <c r="UI16" s="19">
        <v>-0.92700000000000005</v>
      </c>
      <c r="UJ16" s="19">
        <v>20.9</v>
      </c>
      <c r="UK16" s="19">
        <v>20.4878</v>
      </c>
      <c r="UL16" s="19">
        <v>20.4878</v>
      </c>
      <c r="UM16" s="19">
        <v>0.41220000000000001</v>
      </c>
      <c r="UN16" s="19">
        <v>6.8</v>
      </c>
      <c r="UO16" s="19">
        <v>8</v>
      </c>
      <c r="UP16" s="19">
        <v>8</v>
      </c>
      <c r="UQ16" s="19">
        <v>-1.2</v>
      </c>
      <c r="UR16" s="19">
        <v>8.5</v>
      </c>
      <c r="US16" s="19">
        <v>7</v>
      </c>
      <c r="UT16" s="19">
        <v>7</v>
      </c>
      <c r="UU16" s="19">
        <v>1.5</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0</v>
      </c>
      <c r="VI16" s="19">
        <v>0.40899999999999997</v>
      </c>
      <c r="VJ16" s="19">
        <v>0.40899999999999997</v>
      </c>
      <c r="VK16" s="19">
        <v>-0.40899999999999997</v>
      </c>
      <c r="VL16" s="19">
        <v>0</v>
      </c>
      <c r="VM16" s="19">
        <v>0</v>
      </c>
      <c r="VN16" s="19">
        <v>0</v>
      </c>
      <c r="VO16" s="19">
        <v>0</v>
      </c>
      <c r="VP16" s="19">
        <v>0</v>
      </c>
      <c r="VQ16" s="19">
        <v>0</v>
      </c>
      <c r="VR16" s="19">
        <v>0</v>
      </c>
      <c r="VS16" s="19">
        <v>0</v>
      </c>
      <c r="VT16" s="19">
        <v>0</v>
      </c>
      <c r="VU16" s="19">
        <v>0</v>
      </c>
      <c r="VV16" s="19">
        <v>0</v>
      </c>
      <c r="VW16" s="19">
        <v>0</v>
      </c>
      <c r="VX16" s="19">
        <v>0</v>
      </c>
      <c r="VY16" s="19">
        <v>0.6</v>
      </c>
      <c r="VZ16" s="19">
        <v>0.6</v>
      </c>
      <c r="WA16" s="19">
        <v>-0.6</v>
      </c>
      <c r="WB16" s="19">
        <v>10.5</v>
      </c>
      <c r="WC16" s="19">
        <v>41.860999999999997</v>
      </c>
      <c r="WD16" s="19">
        <v>41.860999999999997</v>
      </c>
      <c r="WE16" s="19">
        <v>-31.361000000000001</v>
      </c>
      <c r="WF16" s="19">
        <v>9</v>
      </c>
      <c r="WG16" s="19">
        <v>31.91</v>
      </c>
      <c r="WH16" s="19">
        <v>31.91</v>
      </c>
      <c r="WI16" s="19">
        <v>-22.91</v>
      </c>
      <c r="WJ16" s="19">
        <v>0</v>
      </c>
      <c r="WK16" s="19">
        <v>0</v>
      </c>
      <c r="WL16" s="19">
        <v>0</v>
      </c>
      <c r="WM16" s="19">
        <v>0</v>
      </c>
      <c r="WN16" s="19">
        <v>0</v>
      </c>
      <c r="WO16" s="19">
        <v>0</v>
      </c>
      <c r="WP16" s="19">
        <v>0</v>
      </c>
      <c r="WQ16" s="19">
        <v>0</v>
      </c>
      <c r="WR16" s="19">
        <v>9.4</v>
      </c>
      <c r="WS16" s="19">
        <v>9.1</v>
      </c>
      <c r="WT16" s="19">
        <v>9.1</v>
      </c>
      <c r="WU16" s="19">
        <v>0.3</v>
      </c>
      <c r="WV16" s="19">
        <v>20</v>
      </c>
      <c r="WW16" s="19">
        <v>19.317070000000001</v>
      </c>
      <c r="WX16" s="19">
        <v>19.317070000000001</v>
      </c>
      <c r="WY16" s="19">
        <v>0.68293000000000004</v>
      </c>
      <c r="WZ16" s="19"/>
      <c r="XA16" s="19"/>
      <c r="XB16" s="19"/>
      <c r="XC16" s="19">
        <v>0</v>
      </c>
      <c r="XD16" s="19">
        <v>36.9</v>
      </c>
      <c r="XE16" s="19">
        <v>40</v>
      </c>
      <c r="XF16" s="19">
        <v>22.941179999999999</v>
      </c>
      <c r="XG16" s="19">
        <v>13.958819999999999</v>
      </c>
      <c r="XH16" s="19"/>
      <c r="XI16" s="19">
        <v>28</v>
      </c>
      <c r="XJ16" s="19">
        <v>16.058820000000001</v>
      </c>
      <c r="XK16" s="19">
        <v>-16.058820000000001</v>
      </c>
      <c r="XL16" s="19">
        <v>29.4</v>
      </c>
      <c r="XM16" s="19">
        <v>0</v>
      </c>
      <c r="XN16" s="19">
        <v>29.184000000000001</v>
      </c>
      <c r="XO16" s="19">
        <v>0.216</v>
      </c>
      <c r="XP16" s="19">
        <v>3.3</v>
      </c>
      <c r="XQ16" s="19">
        <v>0</v>
      </c>
      <c r="XR16" s="19">
        <v>2.8159999999999998</v>
      </c>
      <c r="XS16" s="19">
        <v>0.48399999999999999</v>
      </c>
      <c r="XT16" s="19">
        <v>13.9</v>
      </c>
      <c r="XU16" s="19">
        <v>0</v>
      </c>
      <c r="XV16" s="19">
        <v>0</v>
      </c>
      <c r="XW16" s="19">
        <v>13.9</v>
      </c>
      <c r="XX16" s="19"/>
      <c r="XY16" s="19"/>
      <c r="XZ16" s="19"/>
      <c r="YA16" s="19">
        <v>0</v>
      </c>
      <c r="YB16" s="19"/>
      <c r="YC16" s="19"/>
      <c r="YD16" s="19"/>
      <c r="YE16" s="19">
        <v>0</v>
      </c>
    </row>
    <row r="17" spans="1:655" ht="24" customHeight="1" x14ac:dyDescent="0.25">
      <c r="A17" s="1"/>
      <c r="B17" s="13" t="s">
        <v>40</v>
      </c>
      <c r="C17" s="13" t="s">
        <v>809</v>
      </c>
      <c r="D17" s="14"/>
      <c r="E17" s="14"/>
      <c r="F17" s="14"/>
      <c r="G17" s="14">
        <v>0</v>
      </c>
      <c r="H17" s="14"/>
      <c r="I17" s="14"/>
      <c r="J17" s="14"/>
      <c r="K17" s="14">
        <v>0</v>
      </c>
      <c r="L17" s="14">
        <v>100.46</v>
      </c>
      <c r="M17" s="14">
        <v>105</v>
      </c>
      <c r="N17" s="14">
        <v>105</v>
      </c>
      <c r="O17" s="14">
        <v>-4.54</v>
      </c>
      <c r="P17" s="14">
        <v>552.6</v>
      </c>
      <c r="Q17" s="14">
        <v>580.06205999999997</v>
      </c>
      <c r="R17" s="14">
        <v>646.79789000000005</v>
      </c>
      <c r="S17" s="14">
        <v>-94.197890000000001</v>
      </c>
      <c r="T17" s="14">
        <v>182</v>
      </c>
      <c r="U17" s="14">
        <v>91.067369999999997</v>
      </c>
      <c r="V17" s="14">
        <v>211.44126</v>
      </c>
      <c r="W17" s="14">
        <v>-29.44126</v>
      </c>
      <c r="X17" s="14"/>
      <c r="Y17" s="14"/>
      <c r="Z17" s="14"/>
      <c r="AA17" s="14">
        <v>0</v>
      </c>
      <c r="AB17" s="14"/>
      <c r="AC17" s="14"/>
      <c r="AD17" s="14"/>
      <c r="AE17" s="14">
        <v>0</v>
      </c>
      <c r="AF17" s="14">
        <v>79.8</v>
      </c>
      <c r="AG17" s="14">
        <v>75.470650000000006</v>
      </c>
      <c r="AH17" s="14">
        <v>47.802729999999997</v>
      </c>
      <c r="AI17" s="14">
        <v>31.99727</v>
      </c>
      <c r="AJ17" s="14">
        <v>229.5</v>
      </c>
      <c r="AK17" s="14">
        <v>235.97717</v>
      </c>
      <c r="AL17" s="14">
        <v>235.97717</v>
      </c>
      <c r="AM17" s="14">
        <v>-6.4771700000000001</v>
      </c>
      <c r="AN17" s="14"/>
      <c r="AO17" s="14"/>
      <c r="AP17" s="14"/>
      <c r="AQ17" s="14">
        <v>0</v>
      </c>
      <c r="AR17" s="14"/>
      <c r="AS17" s="14"/>
      <c r="AT17" s="14"/>
      <c r="AU17" s="14">
        <v>0</v>
      </c>
      <c r="AV17" s="14">
        <v>101</v>
      </c>
      <c r="AW17" s="14">
        <v>111.11111</v>
      </c>
      <c r="AX17" s="14">
        <v>111.11111</v>
      </c>
      <c r="AY17" s="14">
        <v>-10.11111</v>
      </c>
      <c r="AZ17" s="14">
        <v>101.5</v>
      </c>
      <c r="BA17" s="14">
        <v>111.11111</v>
      </c>
      <c r="BB17" s="14">
        <v>111.11111</v>
      </c>
      <c r="BC17" s="14">
        <v>-9.61111</v>
      </c>
      <c r="BD17" s="14">
        <v>100.6</v>
      </c>
      <c r="BE17" s="14">
        <v>111.11111</v>
      </c>
      <c r="BF17" s="14">
        <v>111.11111</v>
      </c>
      <c r="BG17" s="14">
        <v>-10.51111</v>
      </c>
      <c r="BH17" s="14">
        <v>202.4</v>
      </c>
      <c r="BI17" s="14">
        <v>166.66667000000001</v>
      </c>
      <c r="BJ17" s="14">
        <v>166.66667000000001</v>
      </c>
      <c r="BK17" s="14">
        <v>35.733330000000002</v>
      </c>
      <c r="BL17" s="14">
        <v>110.8</v>
      </c>
      <c r="BM17" s="14">
        <v>119.65812</v>
      </c>
      <c r="BN17" s="14">
        <v>119.65812</v>
      </c>
      <c r="BO17" s="14">
        <v>-8.8581199999999995</v>
      </c>
      <c r="BP17" s="14">
        <v>67.2</v>
      </c>
      <c r="BQ17" s="14">
        <v>59.829059999999998</v>
      </c>
      <c r="BR17" s="14">
        <v>59.829059999999998</v>
      </c>
      <c r="BS17" s="14">
        <v>7.37094</v>
      </c>
      <c r="BT17" s="14">
        <v>561.9</v>
      </c>
      <c r="BU17" s="14">
        <v>568.29854</v>
      </c>
      <c r="BV17" s="14">
        <v>568.29854</v>
      </c>
      <c r="BW17" s="14">
        <v>-6.3985399999999997</v>
      </c>
      <c r="BX17" s="14">
        <v>10.5</v>
      </c>
      <c r="BY17" s="14">
        <v>10.561999999999999</v>
      </c>
      <c r="BZ17" s="14">
        <v>10.561999999999999</v>
      </c>
      <c r="CA17" s="14">
        <v>-6.2E-2</v>
      </c>
      <c r="CB17" s="14"/>
      <c r="CC17" s="14"/>
      <c r="CD17" s="14"/>
      <c r="CE17" s="14">
        <v>0</v>
      </c>
      <c r="CF17" s="14"/>
      <c r="CG17" s="14"/>
      <c r="CH17" s="14"/>
      <c r="CI17" s="14">
        <v>0</v>
      </c>
      <c r="CJ17" s="14"/>
      <c r="CK17" s="14"/>
      <c r="CL17" s="14"/>
      <c r="CM17" s="14">
        <v>0</v>
      </c>
      <c r="CN17" s="14"/>
      <c r="CO17" s="14"/>
      <c r="CP17" s="14"/>
      <c r="CQ17" s="14">
        <v>0</v>
      </c>
      <c r="CR17" s="14">
        <v>166.2</v>
      </c>
      <c r="CS17" s="14">
        <v>164.70732000000001</v>
      </c>
      <c r="CT17" s="14">
        <v>164.70732000000001</v>
      </c>
      <c r="CU17" s="14">
        <v>1.49268</v>
      </c>
      <c r="CV17" s="14">
        <v>7.6</v>
      </c>
      <c r="CW17" s="14">
        <v>5.1346499999999997</v>
      </c>
      <c r="CX17" s="14">
        <v>5.1346499999999997</v>
      </c>
      <c r="CY17" s="14">
        <v>2.4653499999999999</v>
      </c>
      <c r="CZ17" s="14">
        <v>3.7</v>
      </c>
      <c r="DA17" s="14">
        <v>2.8184800000000001</v>
      </c>
      <c r="DB17" s="14">
        <v>2.8184800000000001</v>
      </c>
      <c r="DC17" s="14">
        <v>0.88151999999999997</v>
      </c>
      <c r="DD17" s="14">
        <v>0</v>
      </c>
      <c r="DE17" s="14">
        <v>0</v>
      </c>
      <c r="DF17" s="14"/>
      <c r="DG17" s="14">
        <v>0</v>
      </c>
      <c r="DH17" s="14">
        <v>6.7</v>
      </c>
      <c r="DI17" s="14">
        <v>6.8787000000000003</v>
      </c>
      <c r="DJ17" s="14">
        <v>6.8787000000000003</v>
      </c>
      <c r="DK17" s="14">
        <v>-0.1787</v>
      </c>
      <c r="DL17" s="14">
        <v>10</v>
      </c>
      <c r="DM17" s="14">
        <v>9.9997900000000008</v>
      </c>
      <c r="DN17" s="14">
        <v>9.9997900000000008</v>
      </c>
      <c r="DO17" s="14">
        <v>2.1000000000000001E-4</v>
      </c>
      <c r="DP17" s="14">
        <v>75.900000000000006</v>
      </c>
      <c r="DQ17" s="14">
        <v>77.218310000000002</v>
      </c>
      <c r="DR17" s="14">
        <v>112.68745</v>
      </c>
      <c r="DS17" s="14">
        <v>-36.78745</v>
      </c>
      <c r="DT17" s="14">
        <v>4.9000000000000004</v>
      </c>
      <c r="DU17" s="14">
        <v>8.2165199999999992</v>
      </c>
      <c r="DV17" s="14">
        <v>8.9130000000000003</v>
      </c>
      <c r="DW17" s="14">
        <v>-4.0129999999999999</v>
      </c>
      <c r="DX17" s="14"/>
      <c r="DY17" s="14"/>
      <c r="DZ17" s="14"/>
      <c r="EA17" s="14">
        <v>0</v>
      </c>
      <c r="EB17" s="14"/>
      <c r="EC17" s="14"/>
      <c r="ED17" s="14"/>
      <c r="EE17" s="14">
        <v>0</v>
      </c>
      <c r="EF17" s="14"/>
      <c r="EG17" s="14"/>
      <c r="EH17" s="14"/>
      <c r="EI17" s="14">
        <v>0</v>
      </c>
      <c r="EJ17" s="14">
        <v>94.9</v>
      </c>
      <c r="EK17" s="14">
        <v>93.284630000000007</v>
      </c>
      <c r="EL17" s="14">
        <v>105.12849</v>
      </c>
      <c r="EM17" s="14">
        <v>-10.228490000000001</v>
      </c>
      <c r="EN17" s="14">
        <v>223</v>
      </c>
      <c r="EO17" s="14">
        <v>221.30108000000001</v>
      </c>
      <c r="EP17" s="14">
        <v>221.25516999999999</v>
      </c>
      <c r="EQ17" s="14">
        <v>1.7448300000000001</v>
      </c>
      <c r="ER17" s="14"/>
      <c r="ES17" s="14"/>
      <c r="ET17" s="14"/>
      <c r="EU17" s="14">
        <v>0</v>
      </c>
      <c r="EV17" s="14"/>
      <c r="EW17" s="14"/>
      <c r="EX17" s="14"/>
      <c r="EY17" s="14">
        <v>0</v>
      </c>
      <c r="EZ17" s="14"/>
      <c r="FA17" s="14"/>
      <c r="FB17" s="14"/>
      <c r="FC17" s="14">
        <v>0</v>
      </c>
      <c r="FD17" s="14">
        <v>6.5</v>
      </c>
      <c r="FE17" s="14">
        <v>6.39</v>
      </c>
      <c r="FF17" s="14">
        <v>6.39</v>
      </c>
      <c r="FG17" s="14">
        <v>0.11</v>
      </c>
      <c r="FH17" s="14">
        <v>455.7</v>
      </c>
      <c r="FI17" s="14">
        <v>287.17948999999999</v>
      </c>
      <c r="FJ17" s="14">
        <v>287.17948999999999</v>
      </c>
      <c r="FK17" s="14">
        <v>168.52051</v>
      </c>
      <c r="FL17" s="14">
        <v>16</v>
      </c>
      <c r="FM17" s="14">
        <v>16.283760000000001</v>
      </c>
      <c r="FN17" s="14">
        <v>55.595590000000001</v>
      </c>
      <c r="FO17" s="14">
        <v>-39.595590000000001</v>
      </c>
      <c r="FP17" s="14">
        <v>148.69999999999999</v>
      </c>
      <c r="FQ17" s="14">
        <v>148.62634</v>
      </c>
      <c r="FR17" s="14">
        <v>148.62634</v>
      </c>
      <c r="FS17" s="14">
        <v>7.3660000000000003E-2</v>
      </c>
      <c r="FT17" s="14">
        <v>42.3</v>
      </c>
      <c r="FU17" s="14">
        <v>41.498959999999997</v>
      </c>
      <c r="FV17" s="14">
        <v>41.498959999999997</v>
      </c>
      <c r="FW17" s="14">
        <v>0.80103999999999997</v>
      </c>
      <c r="FX17" s="14">
        <v>18.7</v>
      </c>
      <c r="FY17" s="14">
        <v>19.28585</v>
      </c>
      <c r="FZ17" s="14">
        <v>19.28585</v>
      </c>
      <c r="GA17" s="14">
        <v>-0.58584999999999998</v>
      </c>
      <c r="GB17" s="14">
        <v>18.5</v>
      </c>
      <c r="GC17" s="14">
        <v>19.414629999999999</v>
      </c>
      <c r="GD17" s="14">
        <v>19.414629999999999</v>
      </c>
      <c r="GE17" s="14">
        <v>-0.91463000000000005</v>
      </c>
      <c r="GF17" s="14">
        <v>90.9</v>
      </c>
      <c r="GG17" s="14">
        <v>87.657560000000004</v>
      </c>
      <c r="GH17" s="14">
        <v>87.657560000000004</v>
      </c>
      <c r="GI17" s="14">
        <v>3.2424400000000002</v>
      </c>
      <c r="GJ17" s="14">
        <v>122.6</v>
      </c>
      <c r="GK17" s="14">
        <v>136.06837999999999</v>
      </c>
      <c r="GL17" s="14">
        <v>136.06837999999999</v>
      </c>
      <c r="GM17" s="14">
        <v>-13.46838</v>
      </c>
      <c r="GN17" s="14"/>
      <c r="GO17" s="14"/>
      <c r="GP17" s="14"/>
      <c r="GQ17" s="14">
        <v>0</v>
      </c>
      <c r="GR17" s="14">
        <v>73.599999999999994</v>
      </c>
      <c r="GS17" s="14">
        <v>68.034189999999995</v>
      </c>
      <c r="GT17" s="14">
        <v>68.034189999999995</v>
      </c>
      <c r="GU17" s="14">
        <v>5.5658099999999999</v>
      </c>
      <c r="GV17" s="14">
        <v>51.2</v>
      </c>
      <c r="GW17" s="14">
        <v>58.49776</v>
      </c>
      <c r="GX17" s="14">
        <v>110.91316999999999</v>
      </c>
      <c r="GY17" s="14">
        <v>-59.713169999999998</v>
      </c>
      <c r="GZ17" s="14">
        <v>8.1999999999999993</v>
      </c>
      <c r="HA17" s="14">
        <v>9.09</v>
      </c>
      <c r="HB17" s="14">
        <v>9.09</v>
      </c>
      <c r="HC17" s="14">
        <v>-0.89</v>
      </c>
      <c r="HD17" s="14">
        <v>7.1</v>
      </c>
      <c r="HE17" s="14">
        <v>9.9490999999999996</v>
      </c>
      <c r="HF17" s="14">
        <v>9.9490999999999996</v>
      </c>
      <c r="HG17" s="14">
        <v>-2.8491</v>
      </c>
      <c r="HH17" s="14">
        <v>46.4</v>
      </c>
      <c r="HI17" s="14">
        <v>47.26634</v>
      </c>
      <c r="HJ17" s="14">
        <v>47.26634</v>
      </c>
      <c r="HK17" s="14">
        <v>-0.86634</v>
      </c>
      <c r="HL17" s="14">
        <v>32.5</v>
      </c>
      <c r="HM17" s="14">
        <v>31.511320000000001</v>
      </c>
      <c r="HN17" s="14">
        <v>22</v>
      </c>
      <c r="HO17" s="14">
        <v>10.5</v>
      </c>
      <c r="HP17" s="14">
        <v>3.8</v>
      </c>
      <c r="HQ17" s="14">
        <v>3.8872599999999999</v>
      </c>
      <c r="HR17" s="14">
        <v>3.8872599999999999</v>
      </c>
      <c r="HS17" s="14">
        <v>-8.7260000000000004E-2</v>
      </c>
      <c r="HT17" s="14">
        <v>36.1</v>
      </c>
      <c r="HU17" s="14">
        <v>34.419510000000002</v>
      </c>
      <c r="HV17" s="14">
        <v>34.419510000000002</v>
      </c>
      <c r="HW17" s="14">
        <v>1.68049</v>
      </c>
      <c r="HX17" s="14">
        <v>171.4</v>
      </c>
      <c r="HY17" s="14">
        <v>171.54185000000001</v>
      </c>
      <c r="HZ17" s="14">
        <v>171.54185000000001</v>
      </c>
      <c r="IA17" s="14">
        <v>-0.14185</v>
      </c>
      <c r="IB17" s="14">
        <v>94.2</v>
      </c>
      <c r="IC17" s="14">
        <v>85.482579999999999</v>
      </c>
      <c r="ID17" s="14">
        <v>85.482579999999999</v>
      </c>
      <c r="IE17" s="14">
        <v>8.7174200000000006</v>
      </c>
      <c r="IF17" s="14"/>
      <c r="IG17" s="14"/>
      <c r="IH17" s="14"/>
      <c r="II17" s="14">
        <v>0</v>
      </c>
      <c r="IJ17" s="14"/>
      <c r="IK17" s="14"/>
      <c r="IL17" s="14"/>
      <c r="IM17" s="14">
        <v>0</v>
      </c>
      <c r="IN17" s="14">
        <v>24.7</v>
      </c>
      <c r="IO17" s="14">
        <v>25.641030000000001</v>
      </c>
      <c r="IP17" s="14">
        <v>0</v>
      </c>
      <c r="IQ17" s="14">
        <v>24.7</v>
      </c>
      <c r="IR17" s="14"/>
      <c r="IS17" s="14"/>
      <c r="IT17" s="14"/>
      <c r="IU17" s="14">
        <v>0</v>
      </c>
      <c r="IV17" s="14"/>
      <c r="IW17" s="14"/>
      <c r="IX17" s="14"/>
      <c r="IY17" s="14">
        <v>0</v>
      </c>
      <c r="IZ17" s="14"/>
      <c r="JA17" s="14"/>
      <c r="JB17" s="14"/>
      <c r="JC17" s="14">
        <v>0</v>
      </c>
      <c r="JD17" s="14">
        <v>33.299999999999997</v>
      </c>
      <c r="JE17" s="14">
        <v>88.815600000000003</v>
      </c>
      <c r="JF17" s="14">
        <v>88.815600000000003</v>
      </c>
      <c r="JG17" s="14">
        <v>-55.515599999999999</v>
      </c>
      <c r="JH17" s="14">
        <v>85.1</v>
      </c>
      <c r="JI17" s="14">
        <v>91.666669999999996</v>
      </c>
      <c r="JJ17" s="14">
        <v>91.666669999999996</v>
      </c>
      <c r="JK17" s="14">
        <v>-6.5666700000000002</v>
      </c>
      <c r="JL17" s="14">
        <v>0</v>
      </c>
      <c r="JM17" s="14">
        <v>0</v>
      </c>
      <c r="JN17" s="14">
        <v>0</v>
      </c>
      <c r="JO17" s="14">
        <v>0</v>
      </c>
      <c r="JP17" s="14">
        <v>84.8</v>
      </c>
      <c r="JQ17" s="14">
        <v>91.666669999999996</v>
      </c>
      <c r="JR17" s="14">
        <v>91.666669999999996</v>
      </c>
      <c r="JS17" s="14">
        <v>-6.8666700000000001</v>
      </c>
      <c r="JT17" s="14">
        <v>107.9</v>
      </c>
      <c r="JU17" s="14">
        <v>91.666669999999996</v>
      </c>
      <c r="JV17" s="14">
        <v>91.666669999999996</v>
      </c>
      <c r="JW17" s="14">
        <v>16.233329999999999</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270.3</v>
      </c>
      <c r="LI17" s="14">
        <v>271.12195000000003</v>
      </c>
      <c r="LJ17" s="14">
        <v>132.00754000000001</v>
      </c>
      <c r="LK17" s="14">
        <v>138.29246000000001</v>
      </c>
      <c r="LL17" s="14">
        <v>133.1</v>
      </c>
      <c r="LM17" s="14">
        <v>133.67995999999999</v>
      </c>
      <c r="LN17" s="14">
        <v>133.67995999999999</v>
      </c>
      <c r="LO17" s="14">
        <v>-0.57996000000000003</v>
      </c>
      <c r="LP17" s="14">
        <v>63.4</v>
      </c>
      <c r="LQ17" s="14">
        <v>67.461460000000002</v>
      </c>
      <c r="LR17" s="14">
        <v>67.461460000000002</v>
      </c>
      <c r="LS17" s="14">
        <v>-4.0614600000000003</v>
      </c>
      <c r="LT17" s="14">
        <v>78.7</v>
      </c>
      <c r="LU17" s="14">
        <v>78.567999999999998</v>
      </c>
      <c r="LV17" s="14">
        <v>78.567999999999998</v>
      </c>
      <c r="LW17" s="14">
        <v>0.13200000000000001</v>
      </c>
      <c r="LX17" s="14">
        <v>0</v>
      </c>
      <c r="LY17" s="14">
        <v>27</v>
      </c>
      <c r="LZ17" s="14">
        <v>27</v>
      </c>
      <c r="MA17" s="14">
        <v>-27</v>
      </c>
      <c r="MB17" s="14"/>
      <c r="MC17" s="14"/>
      <c r="MD17" s="14"/>
      <c r="ME17" s="14">
        <v>0</v>
      </c>
      <c r="MF17" s="14"/>
      <c r="MG17" s="14"/>
      <c r="MH17" s="14"/>
      <c r="MI17" s="14">
        <v>0</v>
      </c>
      <c r="MJ17" s="14"/>
      <c r="MK17" s="14"/>
      <c r="ML17" s="14"/>
      <c r="MM17" s="14">
        <v>0</v>
      </c>
      <c r="MN17" s="14"/>
      <c r="MO17" s="14"/>
      <c r="MP17" s="14"/>
      <c r="MQ17" s="14">
        <v>0</v>
      </c>
      <c r="MR17" s="14">
        <v>123.1</v>
      </c>
      <c r="MS17" s="14">
        <v>121.33333</v>
      </c>
      <c r="MT17" s="14">
        <v>121.33333</v>
      </c>
      <c r="MU17" s="14">
        <v>1.76667</v>
      </c>
      <c r="MV17" s="14">
        <v>58.7</v>
      </c>
      <c r="MW17" s="14">
        <v>60.666670000000003</v>
      </c>
      <c r="MX17" s="14">
        <v>60.666670000000003</v>
      </c>
      <c r="MY17" s="14">
        <v>-1.9666699999999999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93.9</v>
      </c>
      <c r="OG17" s="14">
        <v>100</v>
      </c>
      <c r="OH17" s="14">
        <v>89.221999999999994</v>
      </c>
      <c r="OI17" s="14">
        <v>4.6779999999999999</v>
      </c>
      <c r="OJ17" s="14">
        <v>0</v>
      </c>
      <c r="OK17" s="14">
        <v>0</v>
      </c>
      <c r="OL17" s="14">
        <v>0</v>
      </c>
      <c r="OM17" s="14">
        <v>0</v>
      </c>
      <c r="ON17" s="14">
        <v>0</v>
      </c>
      <c r="OO17" s="14">
        <v>0.47499999999999998</v>
      </c>
      <c r="OP17" s="14">
        <v>0.47499999999999998</v>
      </c>
      <c r="OQ17" s="14">
        <v>-0.47499999999999998</v>
      </c>
      <c r="OR17" s="14">
        <v>0</v>
      </c>
      <c r="OS17" s="14">
        <v>0</v>
      </c>
      <c r="OT17" s="14">
        <v>0</v>
      </c>
      <c r="OU17" s="14">
        <v>0</v>
      </c>
      <c r="OV17" s="14">
        <v>20</v>
      </c>
      <c r="OW17" s="14">
        <v>20</v>
      </c>
      <c r="OX17" s="14">
        <v>17.560980000000001</v>
      </c>
      <c r="OY17" s="14">
        <v>2.4390200000000002</v>
      </c>
      <c r="OZ17" s="14">
        <v>9.8000000000000007</v>
      </c>
      <c r="PA17" s="14">
        <v>9.9830000000000005</v>
      </c>
      <c r="PB17" s="14">
        <v>9.9830000000000005</v>
      </c>
      <c r="PC17" s="14">
        <v>-0.183</v>
      </c>
      <c r="PD17" s="14">
        <v>4.7</v>
      </c>
      <c r="PE17" s="14">
        <v>5.67</v>
      </c>
      <c r="PF17" s="14">
        <v>5.67</v>
      </c>
      <c r="PG17" s="14">
        <v>-0.97</v>
      </c>
      <c r="PH17" s="14">
        <v>1.2</v>
      </c>
      <c r="PI17" s="14">
        <v>1.23</v>
      </c>
      <c r="PJ17" s="14">
        <v>1.23</v>
      </c>
      <c r="PK17" s="14">
        <v>-0.03</v>
      </c>
      <c r="PL17" s="14">
        <v>3.4</v>
      </c>
      <c r="PM17" s="14">
        <v>3.4</v>
      </c>
      <c r="PN17" s="14">
        <v>3.4</v>
      </c>
      <c r="PO17" s="14">
        <v>0</v>
      </c>
      <c r="PP17" s="14">
        <v>4.9000000000000004</v>
      </c>
      <c r="PQ17" s="14">
        <v>4.5999999999999996</v>
      </c>
      <c r="PR17" s="14">
        <v>4.5999999999999996</v>
      </c>
      <c r="PS17" s="14">
        <v>0.3</v>
      </c>
      <c r="PT17" s="14">
        <v>20.6</v>
      </c>
      <c r="PU17" s="14">
        <v>0</v>
      </c>
      <c r="PV17" s="14">
        <v>0</v>
      </c>
      <c r="PW17" s="14">
        <v>20.6</v>
      </c>
      <c r="PX17" s="14">
        <v>20</v>
      </c>
      <c r="PY17" s="14">
        <v>19.5122</v>
      </c>
      <c r="PZ17" s="14">
        <v>19.5122</v>
      </c>
      <c r="QA17" s="14">
        <v>0.48780000000000001</v>
      </c>
      <c r="QB17" s="14">
        <v>18.399999999999999</v>
      </c>
      <c r="QC17" s="14">
        <v>17.560980000000001</v>
      </c>
      <c r="QD17" s="14">
        <v>17.560980000000001</v>
      </c>
      <c r="QE17" s="14">
        <v>0.83901999999999999</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29.9</v>
      </c>
      <c r="QW17" s="14">
        <v>19.596</v>
      </c>
      <c r="QX17" s="14">
        <v>19.596</v>
      </c>
      <c r="QY17" s="14">
        <v>10.304</v>
      </c>
      <c r="QZ17" s="14">
        <v>80.2</v>
      </c>
      <c r="RA17" s="14">
        <v>50.286000000000001</v>
      </c>
      <c r="RB17" s="14">
        <v>50.286000000000001</v>
      </c>
      <c r="RC17" s="14">
        <v>29.914000000000001</v>
      </c>
      <c r="RD17" s="14"/>
      <c r="RE17" s="14"/>
      <c r="RF17" s="14"/>
      <c r="RG17" s="14">
        <v>0</v>
      </c>
      <c r="RH17" s="14">
        <v>2</v>
      </c>
      <c r="RI17" s="14">
        <v>2.4</v>
      </c>
      <c r="RJ17" s="14">
        <v>2.4</v>
      </c>
      <c r="RK17" s="14">
        <v>-0.4</v>
      </c>
      <c r="RL17" s="14">
        <v>2.2000000000000002</v>
      </c>
      <c r="RM17" s="14">
        <v>2.4</v>
      </c>
      <c r="RN17" s="14">
        <v>2.4</v>
      </c>
      <c r="RO17" s="14">
        <v>-0.2</v>
      </c>
      <c r="RP17" s="14"/>
      <c r="RQ17" s="14"/>
      <c r="RR17" s="14"/>
      <c r="RS17" s="14">
        <v>0</v>
      </c>
      <c r="RT17" s="14">
        <v>0</v>
      </c>
      <c r="RU17" s="14">
        <v>0</v>
      </c>
      <c r="RV17" s="14">
        <v>0</v>
      </c>
      <c r="RW17" s="14">
        <v>0</v>
      </c>
      <c r="RX17" s="14">
        <v>2.4</v>
      </c>
      <c r="RY17" s="14">
        <v>2.601</v>
      </c>
      <c r="RZ17" s="14">
        <v>2.601</v>
      </c>
      <c r="SA17" s="14">
        <v>-0.20100000000000001</v>
      </c>
      <c r="SB17" s="14">
        <v>20.2</v>
      </c>
      <c r="SC17" s="14">
        <v>19.869240000000001</v>
      </c>
      <c r="SD17" s="14">
        <v>19.869240000000001</v>
      </c>
      <c r="SE17" s="14">
        <v>0.33076</v>
      </c>
      <c r="SF17" s="14">
        <v>3.1</v>
      </c>
      <c r="SG17" s="14">
        <v>2</v>
      </c>
      <c r="SH17" s="14">
        <v>2</v>
      </c>
      <c r="SI17" s="14">
        <v>1.1000000000000001</v>
      </c>
      <c r="SJ17" s="14">
        <v>0.3</v>
      </c>
      <c r="SK17" s="14">
        <v>0.3</v>
      </c>
      <c r="SL17" s="14">
        <v>0.7</v>
      </c>
      <c r="SM17" s="14">
        <v>-0.4</v>
      </c>
      <c r="SN17" s="14">
        <v>19.5</v>
      </c>
      <c r="SO17" s="14">
        <v>19.21951</v>
      </c>
      <c r="SP17" s="14">
        <v>19.21951</v>
      </c>
      <c r="SQ17" s="14">
        <v>0.28049000000000002</v>
      </c>
      <c r="SR17" s="14">
        <v>9.6</v>
      </c>
      <c r="SS17" s="14">
        <v>9.5</v>
      </c>
      <c r="ST17" s="14">
        <v>9.5</v>
      </c>
      <c r="SU17" s="14">
        <v>0.1</v>
      </c>
      <c r="SV17" s="14">
        <v>16</v>
      </c>
      <c r="SW17" s="14">
        <v>16.585370000000001</v>
      </c>
      <c r="SX17" s="14">
        <v>16.585370000000001</v>
      </c>
      <c r="SY17" s="14">
        <v>-0.58536999999999995</v>
      </c>
      <c r="SZ17" s="14">
        <v>20.3</v>
      </c>
      <c r="TA17" s="14">
        <v>19.5122</v>
      </c>
      <c r="TB17" s="14">
        <v>19.5122</v>
      </c>
      <c r="TC17" s="14">
        <v>0.78779999999999994</v>
      </c>
      <c r="TD17" s="14">
        <v>20</v>
      </c>
      <c r="TE17" s="14">
        <v>19.317070000000001</v>
      </c>
      <c r="TF17" s="14">
        <v>19.317070000000001</v>
      </c>
      <c r="TG17" s="14">
        <v>0.68293000000000004</v>
      </c>
      <c r="TH17" s="14">
        <v>11.8</v>
      </c>
      <c r="TI17" s="14">
        <v>12.367000000000001</v>
      </c>
      <c r="TJ17" s="14">
        <v>12.367000000000001</v>
      </c>
      <c r="TK17" s="14">
        <v>-0.56699999999999995</v>
      </c>
      <c r="TL17" s="14">
        <v>25.9</v>
      </c>
      <c r="TM17" s="14">
        <v>22.849</v>
      </c>
      <c r="TN17" s="14">
        <v>22.849</v>
      </c>
      <c r="TO17" s="14">
        <v>3.0510000000000002</v>
      </c>
      <c r="TP17" s="14">
        <v>0</v>
      </c>
      <c r="TQ17" s="14">
        <v>0</v>
      </c>
      <c r="TR17" s="14">
        <v>0</v>
      </c>
      <c r="TS17" s="14">
        <v>0</v>
      </c>
      <c r="TT17" s="14">
        <v>12.6</v>
      </c>
      <c r="TU17" s="14">
        <v>30.378</v>
      </c>
      <c r="TV17" s="14">
        <v>30.378</v>
      </c>
      <c r="TW17" s="14">
        <v>-17.777999999999999</v>
      </c>
      <c r="TX17" s="14">
        <v>26.7</v>
      </c>
      <c r="TY17" s="14">
        <v>50.546999999999997</v>
      </c>
      <c r="TZ17" s="14">
        <v>50.546999999999997</v>
      </c>
      <c r="UA17" s="14">
        <v>-23.847000000000001</v>
      </c>
      <c r="UB17" s="14">
        <v>0.5</v>
      </c>
      <c r="UC17" s="14">
        <v>1.387</v>
      </c>
      <c r="UD17" s="14">
        <v>1.387</v>
      </c>
      <c r="UE17" s="14">
        <v>-0.88700000000000001</v>
      </c>
      <c r="UF17" s="14">
        <v>0</v>
      </c>
      <c r="UG17" s="14">
        <v>0.91600000000000004</v>
      </c>
      <c r="UH17" s="14">
        <v>0.91600000000000004</v>
      </c>
      <c r="UI17" s="14">
        <v>-0.91600000000000004</v>
      </c>
      <c r="UJ17" s="14">
        <v>20.9</v>
      </c>
      <c r="UK17" s="14">
        <v>20.4878</v>
      </c>
      <c r="UL17" s="14">
        <v>20.4878</v>
      </c>
      <c r="UM17" s="14">
        <v>0.41220000000000001</v>
      </c>
      <c r="UN17" s="14">
        <v>6.8</v>
      </c>
      <c r="UO17" s="14">
        <v>8</v>
      </c>
      <c r="UP17" s="14">
        <v>8</v>
      </c>
      <c r="UQ17" s="14">
        <v>-1.2</v>
      </c>
      <c r="UR17" s="14">
        <v>8.5</v>
      </c>
      <c r="US17" s="14">
        <v>7</v>
      </c>
      <c r="UT17" s="14">
        <v>7</v>
      </c>
      <c r="UU17" s="14">
        <v>1.5</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0</v>
      </c>
      <c r="VI17" s="14">
        <v>0.36099999999999999</v>
      </c>
      <c r="VJ17" s="14">
        <v>0.36099999999999999</v>
      </c>
      <c r="VK17" s="14">
        <v>-0.36099999999999999</v>
      </c>
      <c r="VL17" s="14">
        <v>0</v>
      </c>
      <c r="VM17" s="14">
        <v>0</v>
      </c>
      <c r="VN17" s="14">
        <v>0</v>
      </c>
      <c r="VO17" s="14">
        <v>0</v>
      </c>
      <c r="VP17" s="14">
        <v>0</v>
      </c>
      <c r="VQ17" s="14">
        <v>0</v>
      </c>
      <c r="VR17" s="14">
        <v>0</v>
      </c>
      <c r="VS17" s="14">
        <v>0</v>
      </c>
      <c r="VT17" s="14">
        <v>0</v>
      </c>
      <c r="VU17" s="14">
        <v>0</v>
      </c>
      <c r="VV17" s="14">
        <v>0</v>
      </c>
      <c r="VW17" s="14">
        <v>0</v>
      </c>
      <c r="VX17" s="14">
        <v>0</v>
      </c>
      <c r="VY17" s="14">
        <v>0.6</v>
      </c>
      <c r="VZ17" s="14">
        <v>0.6</v>
      </c>
      <c r="WA17" s="14">
        <v>-0.6</v>
      </c>
      <c r="WB17" s="14">
        <v>1.5</v>
      </c>
      <c r="WC17" s="14">
        <v>40.252000000000002</v>
      </c>
      <c r="WD17" s="14">
        <v>40.252000000000002</v>
      </c>
      <c r="WE17" s="14">
        <v>-38.752000000000002</v>
      </c>
      <c r="WF17" s="14">
        <v>1.9</v>
      </c>
      <c r="WG17" s="14">
        <v>30.111000000000001</v>
      </c>
      <c r="WH17" s="14">
        <v>30.111000000000001</v>
      </c>
      <c r="WI17" s="14">
        <v>-28.210999999999999</v>
      </c>
      <c r="WJ17" s="14">
        <v>0</v>
      </c>
      <c r="WK17" s="14">
        <v>0</v>
      </c>
      <c r="WL17" s="14">
        <v>0</v>
      </c>
      <c r="WM17" s="14">
        <v>0</v>
      </c>
      <c r="WN17" s="14">
        <v>0</v>
      </c>
      <c r="WO17" s="14">
        <v>0</v>
      </c>
      <c r="WP17" s="14">
        <v>0</v>
      </c>
      <c r="WQ17" s="14">
        <v>0</v>
      </c>
      <c r="WR17" s="14">
        <v>9.4</v>
      </c>
      <c r="WS17" s="14">
        <v>9.1</v>
      </c>
      <c r="WT17" s="14">
        <v>9.1</v>
      </c>
      <c r="WU17" s="14">
        <v>0.3</v>
      </c>
      <c r="WV17" s="14">
        <v>20.100000000000001</v>
      </c>
      <c r="WW17" s="14">
        <v>19.317070000000001</v>
      </c>
      <c r="WX17" s="14">
        <v>19.317070000000001</v>
      </c>
      <c r="WY17" s="14">
        <v>0.78293000000000001</v>
      </c>
      <c r="WZ17" s="14"/>
      <c r="XA17" s="14"/>
      <c r="XB17" s="14"/>
      <c r="XC17" s="14">
        <v>0</v>
      </c>
      <c r="XD17" s="14">
        <v>37.799999999999997</v>
      </c>
      <c r="XE17" s="14">
        <v>40</v>
      </c>
      <c r="XF17" s="14">
        <v>22.941179999999999</v>
      </c>
      <c r="XG17" s="14">
        <v>14.85882</v>
      </c>
      <c r="XH17" s="14"/>
      <c r="XI17" s="14">
        <v>28</v>
      </c>
      <c r="XJ17" s="14">
        <v>16.058820000000001</v>
      </c>
      <c r="XK17" s="14">
        <v>-16.058820000000001</v>
      </c>
      <c r="XL17" s="14">
        <v>29.3</v>
      </c>
      <c r="XM17" s="14">
        <v>0</v>
      </c>
      <c r="XN17" s="14">
        <v>29.184000000000001</v>
      </c>
      <c r="XO17" s="14">
        <v>0.11600000000000001</v>
      </c>
      <c r="XP17" s="14">
        <v>3.3</v>
      </c>
      <c r="XQ17" s="14">
        <v>0</v>
      </c>
      <c r="XR17" s="14">
        <v>2.8159999999999998</v>
      </c>
      <c r="XS17" s="14">
        <v>0.48399999999999999</v>
      </c>
      <c r="XT17" s="14">
        <v>14.3</v>
      </c>
      <c r="XU17" s="14">
        <v>0</v>
      </c>
      <c r="XV17" s="14">
        <v>0</v>
      </c>
      <c r="XW17" s="14">
        <v>14.3</v>
      </c>
      <c r="XX17" s="14"/>
      <c r="XY17" s="14"/>
      <c r="XZ17" s="14"/>
      <c r="YA17" s="14">
        <v>0</v>
      </c>
      <c r="YB17" s="14"/>
      <c r="YC17" s="14"/>
      <c r="YD17" s="14"/>
      <c r="YE17" s="14">
        <v>0</v>
      </c>
    </row>
    <row r="18" spans="1:655" ht="24" customHeight="1" x14ac:dyDescent="0.25">
      <c r="A18" s="1"/>
      <c r="B18" s="16" t="s">
        <v>40</v>
      </c>
      <c r="C18" s="16" t="s">
        <v>810</v>
      </c>
      <c r="D18" s="17"/>
      <c r="E18" s="17"/>
      <c r="F18" s="17"/>
      <c r="G18" s="17">
        <v>0</v>
      </c>
      <c r="H18" s="17"/>
      <c r="I18" s="17"/>
      <c r="J18" s="17"/>
      <c r="K18" s="17">
        <v>0</v>
      </c>
      <c r="L18" s="17">
        <v>100.31</v>
      </c>
      <c r="M18" s="17">
        <v>105</v>
      </c>
      <c r="N18" s="17">
        <v>105</v>
      </c>
      <c r="O18" s="17">
        <v>-4.6900000000000004</v>
      </c>
      <c r="P18" s="17">
        <v>577.4</v>
      </c>
      <c r="Q18" s="17">
        <v>591.31371999999999</v>
      </c>
      <c r="R18" s="17">
        <v>646.79789000000005</v>
      </c>
      <c r="S18" s="17">
        <v>-69.397890000000004</v>
      </c>
      <c r="T18" s="17">
        <v>190.7</v>
      </c>
      <c r="U18" s="17">
        <v>96.889409999999998</v>
      </c>
      <c r="V18" s="17">
        <v>211.44126</v>
      </c>
      <c r="W18" s="17">
        <v>-20.74126</v>
      </c>
      <c r="X18" s="17"/>
      <c r="Y18" s="17"/>
      <c r="Z18" s="17"/>
      <c r="AA18" s="17">
        <v>0</v>
      </c>
      <c r="AB18" s="17"/>
      <c r="AC18" s="17"/>
      <c r="AD18" s="17"/>
      <c r="AE18" s="17">
        <v>0</v>
      </c>
      <c r="AF18" s="17">
        <v>79.5</v>
      </c>
      <c r="AG18" s="17">
        <v>74.978560000000002</v>
      </c>
      <c r="AH18" s="17">
        <v>47.482559999999999</v>
      </c>
      <c r="AI18" s="17">
        <v>32.017440000000001</v>
      </c>
      <c r="AJ18" s="17">
        <v>227.7</v>
      </c>
      <c r="AK18" s="17">
        <v>235.97717</v>
      </c>
      <c r="AL18" s="17">
        <v>235.97717</v>
      </c>
      <c r="AM18" s="17">
        <v>-8.2771699999999999</v>
      </c>
      <c r="AN18" s="17"/>
      <c r="AO18" s="17"/>
      <c r="AP18" s="17"/>
      <c r="AQ18" s="17">
        <v>0</v>
      </c>
      <c r="AR18" s="17"/>
      <c r="AS18" s="17"/>
      <c r="AT18" s="17"/>
      <c r="AU18" s="17">
        <v>0</v>
      </c>
      <c r="AV18" s="17">
        <v>100.2</v>
      </c>
      <c r="AW18" s="17">
        <v>111.11111</v>
      </c>
      <c r="AX18" s="17">
        <v>111.11111</v>
      </c>
      <c r="AY18" s="17">
        <v>-10.911110000000001</v>
      </c>
      <c r="AZ18" s="17">
        <v>100.9</v>
      </c>
      <c r="BA18" s="17">
        <v>111.11111</v>
      </c>
      <c r="BB18" s="17">
        <v>111.11111</v>
      </c>
      <c r="BC18" s="17">
        <v>-10.21111</v>
      </c>
      <c r="BD18" s="17">
        <v>99.6</v>
      </c>
      <c r="BE18" s="17">
        <v>111.11111</v>
      </c>
      <c r="BF18" s="17">
        <v>111.11111</v>
      </c>
      <c r="BG18" s="17">
        <v>-11.51111</v>
      </c>
      <c r="BH18" s="17">
        <v>201.7</v>
      </c>
      <c r="BI18" s="17">
        <v>166.66667000000001</v>
      </c>
      <c r="BJ18" s="17">
        <v>166.66667000000001</v>
      </c>
      <c r="BK18" s="17">
        <v>35.033329999999999</v>
      </c>
      <c r="BL18" s="17">
        <v>110.5</v>
      </c>
      <c r="BM18" s="17">
        <v>119.65812</v>
      </c>
      <c r="BN18" s="17">
        <v>119.65812</v>
      </c>
      <c r="BO18" s="17">
        <v>-9.1581200000000003</v>
      </c>
      <c r="BP18" s="17">
        <v>66.599999999999994</v>
      </c>
      <c r="BQ18" s="17">
        <v>59.829059999999998</v>
      </c>
      <c r="BR18" s="17">
        <v>59.829059999999998</v>
      </c>
      <c r="BS18" s="17">
        <v>6.7709400000000004</v>
      </c>
      <c r="BT18" s="17">
        <v>561</v>
      </c>
      <c r="BU18" s="17">
        <v>568.29854</v>
      </c>
      <c r="BV18" s="17">
        <v>568.29854</v>
      </c>
      <c r="BW18" s="17">
        <v>-7.29854</v>
      </c>
      <c r="BX18" s="17">
        <v>10.4</v>
      </c>
      <c r="BY18" s="17">
        <v>10.561999999999999</v>
      </c>
      <c r="BZ18" s="17">
        <v>10.561999999999999</v>
      </c>
      <c r="CA18" s="17">
        <v>-0.16200000000000001</v>
      </c>
      <c r="CB18" s="17"/>
      <c r="CC18" s="17"/>
      <c r="CD18" s="17"/>
      <c r="CE18" s="17">
        <v>0</v>
      </c>
      <c r="CF18" s="17"/>
      <c r="CG18" s="17"/>
      <c r="CH18" s="17"/>
      <c r="CI18" s="17">
        <v>0</v>
      </c>
      <c r="CJ18" s="17"/>
      <c r="CK18" s="17"/>
      <c r="CL18" s="17"/>
      <c r="CM18" s="17">
        <v>0</v>
      </c>
      <c r="CN18" s="17"/>
      <c r="CO18" s="17"/>
      <c r="CP18" s="17"/>
      <c r="CQ18" s="17">
        <v>0</v>
      </c>
      <c r="CR18" s="17">
        <v>152.19999999999999</v>
      </c>
      <c r="CS18" s="17">
        <v>164.70732000000001</v>
      </c>
      <c r="CT18" s="17">
        <v>164.70732000000001</v>
      </c>
      <c r="CU18" s="17">
        <v>-12.50732</v>
      </c>
      <c r="CV18" s="17">
        <v>7.4</v>
      </c>
      <c r="CW18" s="17">
        <v>5.1346499999999997</v>
      </c>
      <c r="CX18" s="17">
        <v>5.1346499999999997</v>
      </c>
      <c r="CY18" s="17">
        <v>2.2653500000000002</v>
      </c>
      <c r="CZ18" s="17">
        <v>3.4</v>
      </c>
      <c r="DA18" s="17">
        <v>2.8184800000000001</v>
      </c>
      <c r="DB18" s="17">
        <v>2.8184800000000001</v>
      </c>
      <c r="DC18" s="17">
        <v>0.58152000000000004</v>
      </c>
      <c r="DD18" s="17">
        <v>0</v>
      </c>
      <c r="DE18" s="17">
        <v>0</v>
      </c>
      <c r="DF18" s="17"/>
      <c r="DG18" s="17">
        <v>0</v>
      </c>
      <c r="DH18" s="17">
        <v>6.7</v>
      </c>
      <c r="DI18" s="17">
        <v>6.8787000000000003</v>
      </c>
      <c r="DJ18" s="17">
        <v>6.8787000000000003</v>
      </c>
      <c r="DK18" s="17">
        <v>-0.1787</v>
      </c>
      <c r="DL18" s="17">
        <v>9.9</v>
      </c>
      <c r="DM18" s="17">
        <v>9.9997900000000008</v>
      </c>
      <c r="DN18" s="17">
        <v>9.9997900000000008</v>
      </c>
      <c r="DO18" s="17">
        <v>-9.9790000000000004E-2</v>
      </c>
      <c r="DP18" s="17">
        <v>80.400000000000006</v>
      </c>
      <c r="DQ18" s="17">
        <v>77.218310000000002</v>
      </c>
      <c r="DR18" s="17">
        <v>116.87123</v>
      </c>
      <c r="DS18" s="17">
        <v>-36.471229999999998</v>
      </c>
      <c r="DT18" s="17">
        <v>5</v>
      </c>
      <c r="DU18" s="17">
        <v>8.2165199999999992</v>
      </c>
      <c r="DV18" s="17">
        <v>8.9130000000000003</v>
      </c>
      <c r="DW18" s="17">
        <v>-3.9129999999999998</v>
      </c>
      <c r="DX18" s="17"/>
      <c r="DY18" s="17"/>
      <c r="DZ18" s="17"/>
      <c r="EA18" s="17">
        <v>0</v>
      </c>
      <c r="EB18" s="17"/>
      <c r="EC18" s="17"/>
      <c r="ED18" s="17"/>
      <c r="EE18" s="17">
        <v>0</v>
      </c>
      <c r="EF18" s="17"/>
      <c r="EG18" s="17"/>
      <c r="EH18" s="17"/>
      <c r="EI18" s="17">
        <v>0</v>
      </c>
      <c r="EJ18" s="17">
        <v>94.1</v>
      </c>
      <c r="EK18" s="17">
        <v>92.529079999999993</v>
      </c>
      <c r="EL18" s="17">
        <v>105.15009000000001</v>
      </c>
      <c r="EM18" s="17">
        <v>-11.050090000000001</v>
      </c>
      <c r="EN18" s="17">
        <v>221</v>
      </c>
      <c r="EO18" s="17">
        <v>221.30108000000001</v>
      </c>
      <c r="EP18" s="17">
        <v>221.25516999999999</v>
      </c>
      <c r="EQ18" s="17">
        <v>-0.25517000000000001</v>
      </c>
      <c r="ER18" s="17"/>
      <c r="ES18" s="17"/>
      <c r="ET18" s="17"/>
      <c r="EU18" s="17">
        <v>0</v>
      </c>
      <c r="EV18" s="17"/>
      <c r="EW18" s="17"/>
      <c r="EX18" s="17"/>
      <c r="EY18" s="17">
        <v>0</v>
      </c>
      <c r="EZ18" s="17"/>
      <c r="FA18" s="17"/>
      <c r="FB18" s="17"/>
      <c r="FC18" s="17">
        <v>0</v>
      </c>
      <c r="FD18" s="17">
        <v>6.5</v>
      </c>
      <c r="FE18" s="17">
        <v>6.39</v>
      </c>
      <c r="FF18" s="17">
        <v>6.39</v>
      </c>
      <c r="FG18" s="17">
        <v>0.11</v>
      </c>
      <c r="FH18" s="17">
        <v>358.2</v>
      </c>
      <c r="FI18" s="17">
        <v>287.17948999999999</v>
      </c>
      <c r="FJ18" s="17">
        <v>287.17948999999999</v>
      </c>
      <c r="FK18" s="17">
        <v>71.020510000000002</v>
      </c>
      <c r="FL18" s="17">
        <v>16</v>
      </c>
      <c r="FM18" s="17">
        <v>17.279959999999999</v>
      </c>
      <c r="FN18" s="17">
        <v>60.23433</v>
      </c>
      <c r="FO18" s="17">
        <v>-44.23433</v>
      </c>
      <c r="FP18" s="17">
        <v>148.6</v>
      </c>
      <c r="FQ18" s="17">
        <v>148.62634</v>
      </c>
      <c r="FR18" s="17">
        <v>148.62634</v>
      </c>
      <c r="FS18" s="17">
        <v>-2.6339999999999999E-2</v>
      </c>
      <c r="FT18" s="17">
        <v>42.3</v>
      </c>
      <c r="FU18" s="17">
        <v>41.498959999999997</v>
      </c>
      <c r="FV18" s="17">
        <v>41.498959999999997</v>
      </c>
      <c r="FW18" s="17">
        <v>0.80103999999999997</v>
      </c>
      <c r="FX18" s="17">
        <v>18.7</v>
      </c>
      <c r="FY18" s="17">
        <v>19.28585</v>
      </c>
      <c r="FZ18" s="17">
        <v>19.28585</v>
      </c>
      <c r="GA18" s="17">
        <v>-0.58584999999999998</v>
      </c>
      <c r="GB18" s="17">
        <v>18.3</v>
      </c>
      <c r="GC18" s="17">
        <v>19.414629999999999</v>
      </c>
      <c r="GD18" s="17">
        <v>19.414629999999999</v>
      </c>
      <c r="GE18" s="17">
        <v>-1.11463</v>
      </c>
      <c r="GF18" s="17">
        <v>90.2</v>
      </c>
      <c r="GG18" s="17">
        <v>87.657560000000004</v>
      </c>
      <c r="GH18" s="17">
        <v>87.657560000000004</v>
      </c>
      <c r="GI18" s="17">
        <v>2.54244</v>
      </c>
      <c r="GJ18" s="17">
        <v>122.8</v>
      </c>
      <c r="GK18" s="17">
        <v>136.06837999999999</v>
      </c>
      <c r="GL18" s="17">
        <v>136.06837999999999</v>
      </c>
      <c r="GM18" s="17">
        <v>-13.268380000000001</v>
      </c>
      <c r="GN18" s="17"/>
      <c r="GO18" s="17"/>
      <c r="GP18" s="17"/>
      <c r="GQ18" s="17">
        <v>0</v>
      </c>
      <c r="GR18" s="17">
        <v>73.2</v>
      </c>
      <c r="GS18" s="17">
        <v>68.034189999999995</v>
      </c>
      <c r="GT18" s="17">
        <v>68.034189999999995</v>
      </c>
      <c r="GU18" s="17">
        <v>5.1658099999999996</v>
      </c>
      <c r="GV18" s="17">
        <v>51.2</v>
      </c>
      <c r="GW18" s="17">
        <v>62.680320000000002</v>
      </c>
      <c r="GX18" s="17">
        <v>110.91316999999999</v>
      </c>
      <c r="GY18" s="17">
        <v>-59.713169999999998</v>
      </c>
      <c r="GZ18" s="17">
        <v>8.1999999999999993</v>
      </c>
      <c r="HA18" s="17">
        <v>9.09</v>
      </c>
      <c r="HB18" s="17">
        <v>9.09</v>
      </c>
      <c r="HC18" s="17">
        <v>-0.89</v>
      </c>
      <c r="HD18" s="17">
        <v>7.2</v>
      </c>
      <c r="HE18" s="17">
        <v>9.9490999999999996</v>
      </c>
      <c r="HF18" s="17">
        <v>9.9490999999999996</v>
      </c>
      <c r="HG18" s="17">
        <v>-2.7490999999999999</v>
      </c>
      <c r="HH18" s="17">
        <v>45.4</v>
      </c>
      <c r="HI18" s="17">
        <v>47.26634</v>
      </c>
      <c r="HJ18" s="17">
        <v>47.26634</v>
      </c>
      <c r="HK18" s="17">
        <v>-1.8663400000000001</v>
      </c>
      <c r="HL18" s="17">
        <v>31.9</v>
      </c>
      <c r="HM18" s="17">
        <v>31.511320000000001</v>
      </c>
      <c r="HN18" s="17">
        <v>22</v>
      </c>
      <c r="HO18" s="17">
        <v>9.9</v>
      </c>
      <c r="HP18" s="17">
        <v>3.8</v>
      </c>
      <c r="HQ18" s="17">
        <v>3.8872599999999999</v>
      </c>
      <c r="HR18" s="17">
        <v>3.8872599999999999</v>
      </c>
      <c r="HS18" s="17">
        <v>-8.7260000000000004E-2</v>
      </c>
      <c r="HT18" s="17">
        <v>35.700000000000003</v>
      </c>
      <c r="HU18" s="17">
        <v>34.419510000000002</v>
      </c>
      <c r="HV18" s="17">
        <v>34.419510000000002</v>
      </c>
      <c r="HW18" s="17">
        <v>1.2804899999999999</v>
      </c>
      <c r="HX18" s="17">
        <v>169.6</v>
      </c>
      <c r="HY18" s="17">
        <v>171.54185000000001</v>
      </c>
      <c r="HZ18" s="17">
        <v>171.54185000000001</v>
      </c>
      <c r="IA18" s="17">
        <v>-1.9418500000000001</v>
      </c>
      <c r="IB18" s="17">
        <v>93.6</v>
      </c>
      <c r="IC18" s="17">
        <v>85.482579999999999</v>
      </c>
      <c r="ID18" s="17">
        <v>85.482579999999999</v>
      </c>
      <c r="IE18" s="17">
        <v>8.1174199999999992</v>
      </c>
      <c r="IF18" s="17"/>
      <c r="IG18" s="17"/>
      <c r="IH18" s="17"/>
      <c r="II18" s="17">
        <v>0</v>
      </c>
      <c r="IJ18" s="17"/>
      <c r="IK18" s="17"/>
      <c r="IL18" s="17"/>
      <c r="IM18" s="17">
        <v>0</v>
      </c>
      <c r="IN18" s="17">
        <v>24.8</v>
      </c>
      <c r="IO18" s="17">
        <v>25.641030000000001</v>
      </c>
      <c r="IP18" s="17">
        <v>0</v>
      </c>
      <c r="IQ18" s="17">
        <v>24.8</v>
      </c>
      <c r="IR18" s="17"/>
      <c r="IS18" s="17"/>
      <c r="IT18" s="17"/>
      <c r="IU18" s="17">
        <v>0</v>
      </c>
      <c r="IV18" s="17"/>
      <c r="IW18" s="17"/>
      <c r="IX18" s="17"/>
      <c r="IY18" s="17">
        <v>0</v>
      </c>
      <c r="IZ18" s="17"/>
      <c r="JA18" s="17"/>
      <c r="JB18" s="17"/>
      <c r="JC18" s="17">
        <v>0</v>
      </c>
      <c r="JD18" s="17">
        <v>62.4</v>
      </c>
      <c r="JE18" s="17">
        <v>88.815600000000003</v>
      </c>
      <c r="JF18" s="17">
        <v>88.815600000000003</v>
      </c>
      <c r="JG18" s="17">
        <v>-26.415600000000001</v>
      </c>
      <c r="JH18" s="17">
        <v>84.6</v>
      </c>
      <c r="JI18" s="17">
        <v>91.666669999999996</v>
      </c>
      <c r="JJ18" s="17">
        <v>91.666669999999996</v>
      </c>
      <c r="JK18" s="17">
        <v>-7.0666700000000002</v>
      </c>
      <c r="JL18" s="17">
        <v>0</v>
      </c>
      <c r="JM18" s="17">
        <v>0</v>
      </c>
      <c r="JN18" s="17">
        <v>0</v>
      </c>
      <c r="JO18" s="17">
        <v>0</v>
      </c>
      <c r="JP18" s="17">
        <v>84.7</v>
      </c>
      <c r="JQ18" s="17">
        <v>91.666669999999996</v>
      </c>
      <c r="JR18" s="17">
        <v>91.666669999999996</v>
      </c>
      <c r="JS18" s="17">
        <v>-6.9666699999999997</v>
      </c>
      <c r="JT18" s="17">
        <v>109.7</v>
      </c>
      <c r="JU18" s="17">
        <v>91.666669999999996</v>
      </c>
      <c r="JV18" s="17">
        <v>91.666669999999996</v>
      </c>
      <c r="JW18" s="17">
        <v>18.033329999999999</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267.8</v>
      </c>
      <c r="LI18" s="17">
        <v>271.12195000000003</v>
      </c>
      <c r="LJ18" s="17">
        <v>142.43600000000001</v>
      </c>
      <c r="LK18" s="17">
        <v>125.364</v>
      </c>
      <c r="LL18" s="17">
        <v>131.9</v>
      </c>
      <c r="LM18" s="17">
        <v>133.67995999999999</v>
      </c>
      <c r="LN18" s="17">
        <v>133.67995999999999</v>
      </c>
      <c r="LO18" s="17">
        <v>-1.77996</v>
      </c>
      <c r="LP18" s="17">
        <v>63</v>
      </c>
      <c r="LQ18" s="17">
        <v>67.461460000000002</v>
      </c>
      <c r="LR18" s="17">
        <v>67.461460000000002</v>
      </c>
      <c r="LS18" s="17">
        <v>-4.4614599999999998</v>
      </c>
      <c r="LT18" s="17">
        <v>78.599999999999994</v>
      </c>
      <c r="LU18" s="17">
        <v>78.567999999999998</v>
      </c>
      <c r="LV18" s="17">
        <v>78.567999999999998</v>
      </c>
      <c r="LW18" s="17">
        <v>3.2000000000000001E-2</v>
      </c>
      <c r="LX18" s="17">
        <v>0</v>
      </c>
      <c r="LY18" s="17">
        <v>0</v>
      </c>
      <c r="LZ18" s="17">
        <v>0</v>
      </c>
      <c r="MA18" s="17">
        <v>0</v>
      </c>
      <c r="MB18" s="17"/>
      <c r="MC18" s="17"/>
      <c r="MD18" s="17"/>
      <c r="ME18" s="17">
        <v>0</v>
      </c>
      <c r="MF18" s="17"/>
      <c r="MG18" s="17"/>
      <c r="MH18" s="17"/>
      <c r="MI18" s="17">
        <v>0</v>
      </c>
      <c r="MJ18" s="17"/>
      <c r="MK18" s="17"/>
      <c r="ML18" s="17"/>
      <c r="MM18" s="17">
        <v>0</v>
      </c>
      <c r="MN18" s="17"/>
      <c r="MO18" s="17"/>
      <c r="MP18" s="17"/>
      <c r="MQ18" s="17">
        <v>0</v>
      </c>
      <c r="MR18" s="17">
        <v>122.7</v>
      </c>
      <c r="MS18" s="17">
        <v>121.33333</v>
      </c>
      <c r="MT18" s="17">
        <v>121.33333</v>
      </c>
      <c r="MU18" s="17">
        <v>1.3666700000000001</v>
      </c>
      <c r="MV18" s="17">
        <v>58.1</v>
      </c>
      <c r="MW18" s="17">
        <v>60.666670000000003</v>
      </c>
      <c r="MX18" s="17">
        <v>60.666670000000003</v>
      </c>
      <c r="MY18" s="17">
        <v>-2.5666699999999998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92.4</v>
      </c>
      <c r="OG18" s="17">
        <v>98</v>
      </c>
      <c r="OH18" s="17">
        <v>88.495999999999995</v>
      </c>
      <c r="OI18" s="17">
        <v>3.9039999999999999</v>
      </c>
      <c r="OJ18" s="17">
        <v>0</v>
      </c>
      <c r="OK18" s="17">
        <v>0</v>
      </c>
      <c r="OL18" s="17">
        <v>0</v>
      </c>
      <c r="OM18" s="17">
        <v>0</v>
      </c>
      <c r="ON18" s="17">
        <v>0</v>
      </c>
      <c r="OO18" s="17">
        <v>0.47599999999999998</v>
      </c>
      <c r="OP18" s="17">
        <v>0.47599999999999998</v>
      </c>
      <c r="OQ18" s="17">
        <v>-0.47599999999999998</v>
      </c>
      <c r="OR18" s="17">
        <v>0</v>
      </c>
      <c r="OS18" s="17">
        <v>0</v>
      </c>
      <c r="OT18" s="17">
        <v>0</v>
      </c>
      <c r="OU18" s="17">
        <v>0</v>
      </c>
      <c r="OV18" s="17">
        <v>20</v>
      </c>
      <c r="OW18" s="17">
        <v>20</v>
      </c>
      <c r="OX18" s="17">
        <v>17.560980000000001</v>
      </c>
      <c r="OY18" s="17">
        <v>2.4390200000000002</v>
      </c>
      <c r="OZ18" s="17">
        <v>9.8000000000000007</v>
      </c>
      <c r="PA18" s="17">
        <v>9.9830000000000005</v>
      </c>
      <c r="PB18" s="17">
        <v>9.9830000000000005</v>
      </c>
      <c r="PC18" s="17">
        <v>-0.183</v>
      </c>
      <c r="PD18" s="17">
        <v>4.7</v>
      </c>
      <c r="PE18" s="17">
        <v>5.67</v>
      </c>
      <c r="PF18" s="17">
        <v>5.67</v>
      </c>
      <c r="PG18" s="17">
        <v>-0.97</v>
      </c>
      <c r="PH18" s="17">
        <v>1.2</v>
      </c>
      <c r="PI18" s="17">
        <v>1.23</v>
      </c>
      <c r="PJ18" s="17">
        <v>1.23</v>
      </c>
      <c r="PK18" s="17">
        <v>-0.03</v>
      </c>
      <c r="PL18" s="17">
        <v>3.4</v>
      </c>
      <c r="PM18" s="17">
        <v>3.4</v>
      </c>
      <c r="PN18" s="17">
        <v>3.4</v>
      </c>
      <c r="PO18" s="17">
        <v>0</v>
      </c>
      <c r="PP18" s="17">
        <v>4.8</v>
      </c>
      <c r="PQ18" s="17">
        <v>4.5999999999999996</v>
      </c>
      <c r="PR18" s="17">
        <v>4.5999999999999996</v>
      </c>
      <c r="PS18" s="17">
        <v>0.2</v>
      </c>
      <c r="PT18" s="17">
        <v>20.399999999999999</v>
      </c>
      <c r="PU18" s="17">
        <v>0</v>
      </c>
      <c r="PV18" s="17">
        <v>0</v>
      </c>
      <c r="PW18" s="17">
        <v>20.399999999999999</v>
      </c>
      <c r="PX18" s="17">
        <v>20</v>
      </c>
      <c r="PY18" s="17">
        <v>19.5122</v>
      </c>
      <c r="PZ18" s="17">
        <v>19.5122</v>
      </c>
      <c r="QA18" s="17">
        <v>0.48780000000000001</v>
      </c>
      <c r="QB18" s="17">
        <v>18.399999999999999</v>
      </c>
      <c r="QC18" s="17">
        <v>17.560980000000001</v>
      </c>
      <c r="QD18" s="17">
        <v>17.560980000000001</v>
      </c>
      <c r="QE18" s="17">
        <v>0.83901999999999999</v>
      </c>
      <c r="QF18" s="17">
        <v>3.6</v>
      </c>
      <c r="QG18" s="17">
        <v>3.5</v>
      </c>
      <c r="QH18" s="17">
        <v>3.5</v>
      </c>
      <c r="QI18" s="17">
        <v>0.1</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30.1</v>
      </c>
      <c r="QW18" s="17">
        <v>19.358000000000001</v>
      </c>
      <c r="QX18" s="17">
        <v>19.358000000000001</v>
      </c>
      <c r="QY18" s="17">
        <v>10.742000000000001</v>
      </c>
      <c r="QZ18" s="17">
        <v>79.7</v>
      </c>
      <c r="RA18" s="17">
        <v>49.578000000000003</v>
      </c>
      <c r="RB18" s="17">
        <v>49.578000000000003</v>
      </c>
      <c r="RC18" s="17">
        <v>30.122</v>
      </c>
      <c r="RD18" s="17"/>
      <c r="RE18" s="17"/>
      <c r="RF18" s="17"/>
      <c r="RG18" s="17">
        <v>0</v>
      </c>
      <c r="RH18" s="17">
        <v>2</v>
      </c>
      <c r="RI18" s="17">
        <v>2.4</v>
      </c>
      <c r="RJ18" s="17">
        <v>2.4</v>
      </c>
      <c r="RK18" s="17">
        <v>-0.4</v>
      </c>
      <c r="RL18" s="17">
        <v>2.2000000000000002</v>
      </c>
      <c r="RM18" s="17">
        <v>2.4</v>
      </c>
      <c r="RN18" s="17">
        <v>2.4</v>
      </c>
      <c r="RO18" s="17">
        <v>-0.2</v>
      </c>
      <c r="RP18" s="17"/>
      <c r="RQ18" s="17"/>
      <c r="RR18" s="17"/>
      <c r="RS18" s="17">
        <v>0</v>
      </c>
      <c r="RT18" s="17">
        <v>0</v>
      </c>
      <c r="RU18" s="17">
        <v>0</v>
      </c>
      <c r="RV18" s="17">
        <v>0</v>
      </c>
      <c r="RW18" s="17">
        <v>0</v>
      </c>
      <c r="RX18" s="17">
        <v>2.4</v>
      </c>
      <c r="RY18" s="17">
        <v>2.601</v>
      </c>
      <c r="RZ18" s="17">
        <v>2.601</v>
      </c>
      <c r="SA18" s="17">
        <v>-0.20100000000000001</v>
      </c>
      <c r="SB18" s="17">
        <v>20.3</v>
      </c>
      <c r="SC18" s="17">
        <v>19.869240000000001</v>
      </c>
      <c r="SD18" s="17">
        <v>19.869240000000001</v>
      </c>
      <c r="SE18" s="17">
        <v>0.43075999999999998</v>
      </c>
      <c r="SF18" s="17">
        <v>3.1</v>
      </c>
      <c r="SG18" s="17">
        <v>2</v>
      </c>
      <c r="SH18" s="17">
        <v>2</v>
      </c>
      <c r="SI18" s="17">
        <v>1.1000000000000001</v>
      </c>
      <c r="SJ18" s="17">
        <v>0.3</v>
      </c>
      <c r="SK18" s="17">
        <v>0.3</v>
      </c>
      <c r="SL18" s="17">
        <v>0.7</v>
      </c>
      <c r="SM18" s="17">
        <v>-0.4</v>
      </c>
      <c r="SN18" s="17">
        <v>19.5</v>
      </c>
      <c r="SO18" s="17">
        <v>19.21951</v>
      </c>
      <c r="SP18" s="17">
        <v>19.21951</v>
      </c>
      <c r="SQ18" s="17">
        <v>0.28049000000000002</v>
      </c>
      <c r="SR18" s="17">
        <v>9.6</v>
      </c>
      <c r="SS18" s="17">
        <v>9.5</v>
      </c>
      <c r="ST18" s="17">
        <v>9.5</v>
      </c>
      <c r="SU18" s="17">
        <v>0.1</v>
      </c>
      <c r="SV18" s="17">
        <v>16</v>
      </c>
      <c r="SW18" s="17">
        <v>16.585370000000001</v>
      </c>
      <c r="SX18" s="17">
        <v>16.585370000000001</v>
      </c>
      <c r="SY18" s="17">
        <v>-0.58536999999999995</v>
      </c>
      <c r="SZ18" s="17">
        <v>20.2</v>
      </c>
      <c r="TA18" s="17">
        <v>19.5122</v>
      </c>
      <c r="TB18" s="17">
        <v>19.5122</v>
      </c>
      <c r="TC18" s="17">
        <v>0.68779999999999997</v>
      </c>
      <c r="TD18" s="17">
        <v>20</v>
      </c>
      <c r="TE18" s="17">
        <v>19.317070000000001</v>
      </c>
      <c r="TF18" s="17">
        <v>19.317070000000001</v>
      </c>
      <c r="TG18" s="17">
        <v>0.68293000000000004</v>
      </c>
      <c r="TH18" s="17">
        <v>21.3</v>
      </c>
      <c r="TI18" s="17">
        <v>12.754</v>
      </c>
      <c r="TJ18" s="17">
        <v>12.754</v>
      </c>
      <c r="TK18" s="17">
        <v>8.5459999999999994</v>
      </c>
      <c r="TL18" s="17">
        <v>22.2</v>
      </c>
      <c r="TM18" s="17">
        <v>22.9</v>
      </c>
      <c r="TN18" s="17">
        <v>22.94</v>
      </c>
      <c r="TO18" s="17">
        <v>-0.74</v>
      </c>
      <c r="TP18" s="17">
        <v>0</v>
      </c>
      <c r="TQ18" s="17">
        <v>0</v>
      </c>
      <c r="TR18" s="17">
        <v>0</v>
      </c>
      <c r="TS18" s="17">
        <v>0</v>
      </c>
      <c r="TT18" s="17">
        <v>20</v>
      </c>
      <c r="TU18" s="17">
        <v>29</v>
      </c>
      <c r="TV18" s="17">
        <v>29</v>
      </c>
      <c r="TW18" s="17">
        <v>-9</v>
      </c>
      <c r="TX18" s="17">
        <v>28.4</v>
      </c>
      <c r="TY18" s="17">
        <v>48.991999999999997</v>
      </c>
      <c r="TZ18" s="17">
        <v>48.991999999999997</v>
      </c>
      <c r="UA18" s="17">
        <v>-20.591999999999999</v>
      </c>
      <c r="UB18" s="17">
        <v>0.4</v>
      </c>
      <c r="UC18" s="17">
        <v>1.3520000000000001</v>
      </c>
      <c r="UD18" s="17">
        <v>1.3520000000000001</v>
      </c>
      <c r="UE18" s="17">
        <v>-0.95199999999999996</v>
      </c>
      <c r="UF18" s="17">
        <v>0</v>
      </c>
      <c r="UG18" s="17">
        <v>0.90700000000000003</v>
      </c>
      <c r="UH18" s="17">
        <v>0.90700000000000003</v>
      </c>
      <c r="UI18" s="17">
        <v>-0.90700000000000003</v>
      </c>
      <c r="UJ18" s="17">
        <v>20.9</v>
      </c>
      <c r="UK18" s="17">
        <v>20.4878</v>
      </c>
      <c r="UL18" s="17">
        <v>20.4878</v>
      </c>
      <c r="UM18" s="17">
        <v>0.41220000000000001</v>
      </c>
      <c r="UN18" s="17">
        <v>6.8</v>
      </c>
      <c r="UO18" s="17">
        <v>8</v>
      </c>
      <c r="UP18" s="17">
        <v>8</v>
      </c>
      <c r="UQ18" s="17">
        <v>-1.2</v>
      </c>
      <c r="UR18" s="17">
        <v>8.5</v>
      </c>
      <c r="US18" s="17">
        <v>7</v>
      </c>
      <c r="UT18" s="17">
        <v>7</v>
      </c>
      <c r="UU18" s="17">
        <v>1.5</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0</v>
      </c>
      <c r="VI18" s="17">
        <v>0.29499999999999998</v>
      </c>
      <c r="VJ18" s="17">
        <v>0.29499999999999998</v>
      </c>
      <c r="VK18" s="17">
        <v>-0.29499999999999998</v>
      </c>
      <c r="VL18" s="17">
        <v>0</v>
      </c>
      <c r="VM18" s="17">
        <v>0</v>
      </c>
      <c r="VN18" s="17">
        <v>0</v>
      </c>
      <c r="VO18" s="17">
        <v>0</v>
      </c>
      <c r="VP18" s="17">
        <v>0</v>
      </c>
      <c r="VQ18" s="17">
        <v>0</v>
      </c>
      <c r="VR18" s="17">
        <v>0</v>
      </c>
      <c r="VS18" s="17">
        <v>0</v>
      </c>
      <c r="VT18" s="17">
        <v>0</v>
      </c>
      <c r="VU18" s="17">
        <v>0</v>
      </c>
      <c r="VV18" s="17">
        <v>0</v>
      </c>
      <c r="VW18" s="17">
        <v>0</v>
      </c>
      <c r="VX18" s="17">
        <v>0</v>
      </c>
      <c r="VY18" s="17">
        <v>0.6</v>
      </c>
      <c r="VZ18" s="17">
        <v>0.6</v>
      </c>
      <c r="WA18" s="17">
        <v>-0.6</v>
      </c>
      <c r="WB18" s="17">
        <v>0.1</v>
      </c>
      <c r="WC18" s="17">
        <v>38.783000000000001</v>
      </c>
      <c r="WD18" s="17">
        <v>38.783000000000001</v>
      </c>
      <c r="WE18" s="17">
        <v>-38.683</v>
      </c>
      <c r="WF18" s="17">
        <v>0.7</v>
      </c>
      <c r="WG18" s="17">
        <v>28.274999999999999</v>
      </c>
      <c r="WH18" s="17">
        <v>28.274999999999999</v>
      </c>
      <c r="WI18" s="17">
        <v>-27.574999999999999</v>
      </c>
      <c r="WJ18" s="17">
        <v>0</v>
      </c>
      <c r="WK18" s="17">
        <v>0</v>
      </c>
      <c r="WL18" s="17">
        <v>0</v>
      </c>
      <c r="WM18" s="17">
        <v>0</v>
      </c>
      <c r="WN18" s="17">
        <v>0</v>
      </c>
      <c r="WO18" s="17">
        <v>0</v>
      </c>
      <c r="WP18" s="17">
        <v>0</v>
      </c>
      <c r="WQ18" s="17">
        <v>0</v>
      </c>
      <c r="WR18" s="17">
        <v>9.4</v>
      </c>
      <c r="WS18" s="17">
        <v>9.1</v>
      </c>
      <c r="WT18" s="17">
        <v>9.1</v>
      </c>
      <c r="WU18" s="17">
        <v>0.3</v>
      </c>
      <c r="WV18" s="17">
        <v>20</v>
      </c>
      <c r="WW18" s="17">
        <v>19.317070000000001</v>
      </c>
      <c r="WX18" s="17">
        <v>19.317070000000001</v>
      </c>
      <c r="WY18" s="17">
        <v>0.68293000000000004</v>
      </c>
      <c r="WZ18" s="17"/>
      <c r="XA18" s="17"/>
      <c r="XB18" s="17"/>
      <c r="XC18" s="17">
        <v>0</v>
      </c>
      <c r="XD18" s="17">
        <v>38.700000000000003</v>
      </c>
      <c r="XE18" s="17">
        <v>40</v>
      </c>
      <c r="XF18" s="17">
        <v>22.941179999999999</v>
      </c>
      <c r="XG18" s="17">
        <v>15.75882</v>
      </c>
      <c r="XH18" s="17"/>
      <c r="XI18" s="17">
        <v>28</v>
      </c>
      <c r="XJ18" s="17">
        <v>16.058820000000001</v>
      </c>
      <c r="XK18" s="17">
        <v>-16.058820000000001</v>
      </c>
      <c r="XL18" s="17">
        <v>29.4</v>
      </c>
      <c r="XM18" s="17">
        <v>0</v>
      </c>
      <c r="XN18" s="17">
        <v>29.184000000000001</v>
      </c>
      <c r="XO18" s="17">
        <v>0.216</v>
      </c>
      <c r="XP18" s="17">
        <v>3.3</v>
      </c>
      <c r="XQ18" s="17">
        <v>0</v>
      </c>
      <c r="XR18" s="17">
        <v>2.8159999999999998</v>
      </c>
      <c r="XS18" s="17">
        <v>0.48399999999999999</v>
      </c>
      <c r="XT18" s="17">
        <v>14.2</v>
      </c>
      <c r="XU18" s="17">
        <v>0</v>
      </c>
      <c r="XV18" s="17">
        <v>0</v>
      </c>
      <c r="XW18" s="17">
        <v>14.2</v>
      </c>
      <c r="XX18" s="17"/>
      <c r="XY18" s="17"/>
      <c r="XZ18" s="17"/>
      <c r="YA18" s="17">
        <v>0</v>
      </c>
      <c r="YB18" s="17"/>
      <c r="YC18" s="17"/>
      <c r="YD18" s="17"/>
      <c r="YE18" s="17">
        <v>0</v>
      </c>
    </row>
    <row r="19" spans="1:655" ht="24" customHeight="1" x14ac:dyDescent="0.25">
      <c r="A19" s="1"/>
      <c r="B19" s="16" t="s">
        <v>40</v>
      </c>
      <c r="C19" s="16" t="s">
        <v>811</v>
      </c>
      <c r="D19" s="17"/>
      <c r="E19" s="17"/>
      <c r="F19" s="17"/>
      <c r="G19" s="17">
        <v>0</v>
      </c>
      <c r="H19" s="17"/>
      <c r="I19" s="17"/>
      <c r="J19" s="17"/>
      <c r="K19" s="17">
        <v>0</v>
      </c>
      <c r="L19" s="17">
        <v>100.94</v>
      </c>
      <c r="M19" s="17">
        <v>105</v>
      </c>
      <c r="N19" s="17">
        <v>105</v>
      </c>
      <c r="O19" s="17">
        <v>-4.0599999999999996</v>
      </c>
      <c r="P19" s="17">
        <v>570.79999999999995</v>
      </c>
      <c r="Q19" s="17">
        <v>592.35217999999998</v>
      </c>
      <c r="R19" s="17">
        <v>646.79789000000005</v>
      </c>
      <c r="S19" s="17">
        <v>-75.997889999999998</v>
      </c>
      <c r="T19" s="17">
        <v>189.5</v>
      </c>
      <c r="U19" s="17">
        <v>97.543710000000004</v>
      </c>
      <c r="V19" s="17">
        <v>211.44126</v>
      </c>
      <c r="W19" s="17">
        <v>-21.94126</v>
      </c>
      <c r="X19" s="17"/>
      <c r="Y19" s="17"/>
      <c r="Z19" s="17"/>
      <c r="AA19" s="17">
        <v>0</v>
      </c>
      <c r="AB19" s="17"/>
      <c r="AC19" s="17"/>
      <c r="AD19" s="17"/>
      <c r="AE19" s="17">
        <v>0</v>
      </c>
      <c r="AF19" s="17">
        <v>79.900000000000006</v>
      </c>
      <c r="AG19" s="17">
        <v>74.757459999999995</v>
      </c>
      <c r="AH19" s="17">
        <v>47.104239999999997</v>
      </c>
      <c r="AI19" s="17">
        <v>32.795760000000001</v>
      </c>
      <c r="AJ19" s="17">
        <v>226.8</v>
      </c>
      <c r="AK19" s="17">
        <v>235.97717</v>
      </c>
      <c r="AL19" s="17">
        <v>235.97717</v>
      </c>
      <c r="AM19" s="17">
        <v>-9.1771700000000003</v>
      </c>
      <c r="AN19" s="17"/>
      <c r="AO19" s="17"/>
      <c r="AP19" s="17"/>
      <c r="AQ19" s="17">
        <v>0</v>
      </c>
      <c r="AR19" s="17"/>
      <c r="AS19" s="17"/>
      <c r="AT19" s="17"/>
      <c r="AU19" s="17">
        <v>0</v>
      </c>
      <c r="AV19" s="17">
        <v>99.3</v>
      </c>
      <c r="AW19" s="17">
        <v>111.11111</v>
      </c>
      <c r="AX19" s="17">
        <v>111.11111</v>
      </c>
      <c r="AY19" s="17">
        <v>-11.811109999999999</v>
      </c>
      <c r="AZ19" s="17">
        <v>101</v>
      </c>
      <c r="BA19" s="17">
        <v>111.11111</v>
      </c>
      <c r="BB19" s="17">
        <v>111.11111</v>
      </c>
      <c r="BC19" s="17">
        <v>-10.11111</v>
      </c>
      <c r="BD19" s="17">
        <v>99.7</v>
      </c>
      <c r="BE19" s="17">
        <v>111.11111</v>
      </c>
      <c r="BF19" s="17">
        <v>111.11111</v>
      </c>
      <c r="BG19" s="17">
        <v>-11.411110000000001</v>
      </c>
      <c r="BH19" s="17">
        <v>202.1</v>
      </c>
      <c r="BI19" s="17">
        <v>166.66667000000001</v>
      </c>
      <c r="BJ19" s="17">
        <v>166.66667000000001</v>
      </c>
      <c r="BK19" s="17">
        <v>35.433329999999998</v>
      </c>
      <c r="BL19" s="17">
        <v>110.2</v>
      </c>
      <c r="BM19" s="17">
        <v>119.65812</v>
      </c>
      <c r="BN19" s="17">
        <v>119.65812</v>
      </c>
      <c r="BO19" s="17">
        <v>-9.4581199999999992</v>
      </c>
      <c r="BP19" s="17">
        <v>66.599999999999994</v>
      </c>
      <c r="BQ19" s="17">
        <v>59.829059999999998</v>
      </c>
      <c r="BR19" s="17">
        <v>59.829059999999998</v>
      </c>
      <c r="BS19" s="17">
        <v>6.7709400000000004</v>
      </c>
      <c r="BT19" s="17">
        <v>551.20000000000005</v>
      </c>
      <c r="BU19" s="17">
        <v>568.29854</v>
      </c>
      <c r="BV19" s="17">
        <v>568.29854</v>
      </c>
      <c r="BW19" s="17">
        <v>-17.09854</v>
      </c>
      <c r="BX19" s="17">
        <v>10.5</v>
      </c>
      <c r="BY19" s="17">
        <v>10.561999999999999</v>
      </c>
      <c r="BZ19" s="17">
        <v>10.561999999999999</v>
      </c>
      <c r="CA19" s="17">
        <v>-6.2E-2</v>
      </c>
      <c r="CB19" s="17"/>
      <c r="CC19" s="17"/>
      <c r="CD19" s="17"/>
      <c r="CE19" s="17">
        <v>0</v>
      </c>
      <c r="CF19" s="17"/>
      <c r="CG19" s="17"/>
      <c r="CH19" s="17"/>
      <c r="CI19" s="17">
        <v>0</v>
      </c>
      <c r="CJ19" s="17"/>
      <c r="CK19" s="17"/>
      <c r="CL19" s="17"/>
      <c r="CM19" s="17">
        <v>0</v>
      </c>
      <c r="CN19" s="17"/>
      <c r="CO19" s="17"/>
      <c r="CP19" s="17"/>
      <c r="CQ19" s="17">
        <v>0</v>
      </c>
      <c r="CR19" s="17">
        <v>151.80000000000001</v>
      </c>
      <c r="CS19" s="17">
        <v>157.98725999999999</v>
      </c>
      <c r="CT19" s="17">
        <v>157.98725999999999</v>
      </c>
      <c r="CU19" s="17">
        <v>-6.1872600000000002</v>
      </c>
      <c r="CV19" s="17">
        <v>7</v>
      </c>
      <c r="CW19" s="17">
        <v>5.1346499999999997</v>
      </c>
      <c r="CX19" s="17">
        <v>5.1346499999999997</v>
      </c>
      <c r="CY19" s="17">
        <v>1.8653500000000001</v>
      </c>
      <c r="CZ19" s="17">
        <v>3.3</v>
      </c>
      <c r="DA19" s="17">
        <v>2.8184800000000001</v>
      </c>
      <c r="DB19" s="17">
        <v>2.8184800000000001</v>
      </c>
      <c r="DC19" s="17">
        <v>0.48152</v>
      </c>
      <c r="DD19" s="17">
        <v>0</v>
      </c>
      <c r="DE19" s="17">
        <v>0</v>
      </c>
      <c r="DF19" s="17"/>
      <c r="DG19" s="17">
        <v>0</v>
      </c>
      <c r="DH19" s="17">
        <v>6.7</v>
      </c>
      <c r="DI19" s="17">
        <v>6.8787000000000003</v>
      </c>
      <c r="DJ19" s="17">
        <v>6.8787000000000003</v>
      </c>
      <c r="DK19" s="17">
        <v>-0.1787</v>
      </c>
      <c r="DL19" s="17">
        <v>10</v>
      </c>
      <c r="DM19" s="17">
        <v>9.9997900000000008</v>
      </c>
      <c r="DN19" s="17">
        <v>9.9997900000000008</v>
      </c>
      <c r="DO19" s="17">
        <v>2.1000000000000001E-4</v>
      </c>
      <c r="DP19" s="17">
        <v>79.5</v>
      </c>
      <c r="DQ19" s="17">
        <v>77.218310000000002</v>
      </c>
      <c r="DR19" s="17">
        <v>117.83947000000001</v>
      </c>
      <c r="DS19" s="17">
        <v>-38.339469999999999</v>
      </c>
      <c r="DT19" s="17">
        <v>5.2</v>
      </c>
      <c r="DU19" s="17">
        <v>8.2165199999999992</v>
      </c>
      <c r="DV19" s="17">
        <v>8.9130000000000003</v>
      </c>
      <c r="DW19" s="17">
        <v>-3.7130000000000001</v>
      </c>
      <c r="DX19" s="17"/>
      <c r="DY19" s="17"/>
      <c r="DZ19" s="17"/>
      <c r="EA19" s="17">
        <v>0</v>
      </c>
      <c r="EB19" s="17"/>
      <c r="EC19" s="17"/>
      <c r="ED19" s="17"/>
      <c r="EE19" s="17">
        <v>0</v>
      </c>
      <c r="EF19" s="17"/>
      <c r="EG19" s="17"/>
      <c r="EH19" s="17"/>
      <c r="EI19" s="17">
        <v>0</v>
      </c>
      <c r="EJ19" s="17">
        <v>93.2</v>
      </c>
      <c r="EK19" s="17">
        <v>93.613810000000001</v>
      </c>
      <c r="EL19" s="17">
        <v>105.48891999999999</v>
      </c>
      <c r="EM19" s="17">
        <v>-12.288919999999999</v>
      </c>
      <c r="EN19" s="17">
        <v>216.4</v>
      </c>
      <c r="EO19" s="17">
        <v>221.30108000000001</v>
      </c>
      <c r="EP19" s="17">
        <v>221.25516999999999</v>
      </c>
      <c r="EQ19" s="17">
        <v>-4.8551700000000002</v>
      </c>
      <c r="ER19" s="17"/>
      <c r="ES19" s="17"/>
      <c r="ET19" s="17"/>
      <c r="EU19" s="17">
        <v>0</v>
      </c>
      <c r="EV19" s="17"/>
      <c r="EW19" s="17"/>
      <c r="EX19" s="17"/>
      <c r="EY19" s="17">
        <v>0</v>
      </c>
      <c r="EZ19" s="17"/>
      <c r="FA19" s="17"/>
      <c r="FB19" s="17"/>
      <c r="FC19" s="17">
        <v>0</v>
      </c>
      <c r="FD19" s="17">
        <v>6.5</v>
      </c>
      <c r="FE19" s="17">
        <v>6.39</v>
      </c>
      <c r="FF19" s="17">
        <v>6.39</v>
      </c>
      <c r="FG19" s="17">
        <v>0.11</v>
      </c>
      <c r="FH19" s="17">
        <v>364.9</v>
      </c>
      <c r="FI19" s="17">
        <v>287.17948999999999</v>
      </c>
      <c r="FJ19" s="17">
        <v>287.17948999999999</v>
      </c>
      <c r="FK19" s="17">
        <v>77.720510000000004</v>
      </c>
      <c r="FL19" s="17">
        <v>16</v>
      </c>
      <c r="FM19" s="17">
        <v>16.128640000000001</v>
      </c>
      <c r="FN19" s="17">
        <v>57.625999999999998</v>
      </c>
      <c r="FO19" s="17">
        <v>-41.625999999999998</v>
      </c>
      <c r="FP19" s="17">
        <v>132.6</v>
      </c>
      <c r="FQ19" s="17">
        <v>148.62634</v>
      </c>
      <c r="FR19" s="17">
        <v>148.62634</v>
      </c>
      <c r="FS19" s="17">
        <v>-16.026340000000001</v>
      </c>
      <c r="FT19" s="17">
        <v>42.3</v>
      </c>
      <c r="FU19" s="17">
        <v>41.498959999999997</v>
      </c>
      <c r="FV19" s="17">
        <v>41.498959999999997</v>
      </c>
      <c r="FW19" s="17">
        <v>0.80103999999999997</v>
      </c>
      <c r="FX19" s="17">
        <v>18.7</v>
      </c>
      <c r="FY19" s="17">
        <v>19.28585</v>
      </c>
      <c r="FZ19" s="17">
        <v>19.28585</v>
      </c>
      <c r="GA19" s="17">
        <v>-0.58584999999999998</v>
      </c>
      <c r="GB19" s="17">
        <v>18.600000000000001</v>
      </c>
      <c r="GC19" s="17">
        <v>19.414629999999999</v>
      </c>
      <c r="GD19" s="17">
        <v>19.414629999999999</v>
      </c>
      <c r="GE19" s="17">
        <v>-0.81462999999999997</v>
      </c>
      <c r="GF19" s="17">
        <v>89</v>
      </c>
      <c r="GG19" s="17">
        <v>86.292559999999995</v>
      </c>
      <c r="GH19" s="17">
        <v>86.292559999999995</v>
      </c>
      <c r="GI19" s="17">
        <v>2.7074400000000001</v>
      </c>
      <c r="GJ19" s="17">
        <v>122.7</v>
      </c>
      <c r="GK19" s="17">
        <v>136.06837999999999</v>
      </c>
      <c r="GL19" s="17">
        <v>136.06837999999999</v>
      </c>
      <c r="GM19" s="17">
        <v>-13.36838</v>
      </c>
      <c r="GN19" s="17"/>
      <c r="GO19" s="17"/>
      <c r="GP19" s="17"/>
      <c r="GQ19" s="17">
        <v>0</v>
      </c>
      <c r="GR19" s="17">
        <v>73.3</v>
      </c>
      <c r="GS19" s="17">
        <v>68.034189999999995</v>
      </c>
      <c r="GT19" s="17">
        <v>68.034189999999995</v>
      </c>
      <c r="GU19" s="17">
        <v>5.2658100000000001</v>
      </c>
      <c r="GV19" s="17">
        <v>49.9</v>
      </c>
      <c r="GW19" s="17">
        <v>58.436509999999998</v>
      </c>
      <c r="GX19" s="17">
        <v>110.91316999999999</v>
      </c>
      <c r="GY19" s="17">
        <v>-61.013170000000002</v>
      </c>
      <c r="GZ19" s="17">
        <v>8.1999999999999993</v>
      </c>
      <c r="HA19" s="17">
        <v>9.09</v>
      </c>
      <c r="HB19" s="17">
        <v>9.09</v>
      </c>
      <c r="HC19" s="17">
        <v>-0.89</v>
      </c>
      <c r="HD19" s="17">
        <v>7.2</v>
      </c>
      <c r="HE19" s="17">
        <v>9.9490999999999996</v>
      </c>
      <c r="HF19" s="17">
        <v>9.9490999999999996</v>
      </c>
      <c r="HG19" s="17">
        <v>-2.7490999999999999</v>
      </c>
      <c r="HH19" s="17">
        <v>45.7</v>
      </c>
      <c r="HI19" s="17">
        <v>47.26634</v>
      </c>
      <c r="HJ19" s="17">
        <v>47.26634</v>
      </c>
      <c r="HK19" s="17">
        <v>-1.5663400000000001</v>
      </c>
      <c r="HL19" s="17">
        <v>32</v>
      </c>
      <c r="HM19" s="17">
        <v>31.511320000000001</v>
      </c>
      <c r="HN19" s="17">
        <v>22</v>
      </c>
      <c r="HO19" s="17">
        <v>10</v>
      </c>
      <c r="HP19" s="17">
        <v>3.8</v>
      </c>
      <c r="HQ19" s="17">
        <v>3.8872599999999999</v>
      </c>
      <c r="HR19" s="17">
        <v>3.8872599999999999</v>
      </c>
      <c r="HS19" s="17">
        <v>-8.7260000000000004E-2</v>
      </c>
      <c r="HT19" s="17">
        <v>35.4</v>
      </c>
      <c r="HU19" s="17">
        <v>34.419510000000002</v>
      </c>
      <c r="HV19" s="17">
        <v>34.419510000000002</v>
      </c>
      <c r="HW19" s="17">
        <v>0.98048999999999997</v>
      </c>
      <c r="HX19" s="17">
        <v>167.2</v>
      </c>
      <c r="HY19" s="17">
        <v>171.54185000000001</v>
      </c>
      <c r="HZ19" s="17">
        <v>171.54185000000001</v>
      </c>
      <c r="IA19" s="17">
        <v>-4.34185</v>
      </c>
      <c r="IB19" s="17">
        <v>93.3</v>
      </c>
      <c r="IC19" s="17">
        <v>85.482579999999999</v>
      </c>
      <c r="ID19" s="17">
        <v>85.482579999999999</v>
      </c>
      <c r="IE19" s="17">
        <v>7.8174200000000003</v>
      </c>
      <c r="IF19" s="17"/>
      <c r="IG19" s="17"/>
      <c r="IH19" s="17"/>
      <c r="II19" s="17">
        <v>0</v>
      </c>
      <c r="IJ19" s="17"/>
      <c r="IK19" s="17"/>
      <c r="IL19" s="17"/>
      <c r="IM19" s="17">
        <v>0</v>
      </c>
      <c r="IN19" s="17">
        <v>24.9</v>
      </c>
      <c r="IO19" s="17">
        <v>25.641030000000001</v>
      </c>
      <c r="IP19" s="17">
        <v>0</v>
      </c>
      <c r="IQ19" s="17">
        <v>24.9</v>
      </c>
      <c r="IR19" s="17"/>
      <c r="IS19" s="17"/>
      <c r="IT19" s="17"/>
      <c r="IU19" s="17">
        <v>0</v>
      </c>
      <c r="IV19" s="17"/>
      <c r="IW19" s="17"/>
      <c r="IX19" s="17"/>
      <c r="IY19" s="17">
        <v>0</v>
      </c>
      <c r="IZ19" s="17"/>
      <c r="JA19" s="17"/>
      <c r="JB19" s="17"/>
      <c r="JC19" s="17">
        <v>0</v>
      </c>
      <c r="JD19" s="17">
        <v>62.2</v>
      </c>
      <c r="JE19" s="17">
        <v>88.815600000000003</v>
      </c>
      <c r="JF19" s="17">
        <v>88.815600000000003</v>
      </c>
      <c r="JG19" s="17">
        <v>-26.615600000000001</v>
      </c>
      <c r="JH19" s="17">
        <v>84.7</v>
      </c>
      <c r="JI19" s="17">
        <v>91.666669999999996</v>
      </c>
      <c r="JJ19" s="17">
        <v>91.666669999999996</v>
      </c>
      <c r="JK19" s="17">
        <v>-6.9666699999999997</v>
      </c>
      <c r="JL19" s="17">
        <v>0</v>
      </c>
      <c r="JM19" s="17">
        <v>0</v>
      </c>
      <c r="JN19" s="17">
        <v>0</v>
      </c>
      <c r="JO19" s="17">
        <v>0</v>
      </c>
      <c r="JP19" s="17">
        <v>84.7</v>
      </c>
      <c r="JQ19" s="17">
        <v>91.666669999999996</v>
      </c>
      <c r="JR19" s="17">
        <v>91.666669999999996</v>
      </c>
      <c r="JS19" s="17">
        <v>-6.9666699999999997</v>
      </c>
      <c r="JT19" s="17">
        <v>107.7</v>
      </c>
      <c r="JU19" s="17">
        <v>91.666669999999996</v>
      </c>
      <c r="JV19" s="17">
        <v>91.666669999999996</v>
      </c>
      <c r="JW19" s="17">
        <v>16.033329999999999</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211.3</v>
      </c>
      <c r="LI19" s="17">
        <v>271.12195000000003</v>
      </c>
      <c r="LJ19" s="17">
        <v>132.65455</v>
      </c>
      <c r="LK19" s="17">
        <v>78.645449999999997</v>
      </c>
      <c r="LL19" s="17">
        <v>117</v>
      </c>
      <c r="LM19" s="17">
        <v>133.67995999999999</v>
      </c>
      <c r="LN19" s="17">
        <v>133.67995999999999</v>
      </c>
      <c r="LO19" s="17">
        <v>-16.679960000000001</v>
      </c>
      <c r="LP19" s="17">
        <v>62.5</v>
      </c>
      <c r="LQ19" s="17">
        <v>67.461460000000002</v>
      </c>
      <c r="LR19" s="17">
        <v>67.461460000000002</v>
      </c>
      <c r="LS19" s="17">
        <v>-4.9614599999999998</v>
      </c>
      <c r="LT19" s="17">
        <v>78.3</v>
      </c>
      <c r="LU19" s="17">
        <v>78.567999999999998</v>
      </c>
      <c r="LV19" s="17">
        <v>78.567999999999998</v>
      </c>
      <c r="LW19" s="17">
        <v>-0.26800000000000002</v>
      </c>
      <c r="LX19" s="17">
        <v>0</v>
      </c>
      <c r="LY19" s="17">
        <v>0</v>
      </c>
      <c r="LZ19" s="17">
        <v>0</v>
      </c>
      <c r="MA19" s="17">
        <v>0</v>
      </c>
      <c r="MB19" s="17"/>
      <c r="MC19" s="17"/>
      <c r="MD19" s="17"/>
      <c r="ME19" s="17">
        <v>0</v>
      </c>
      <c r="MF19" s="17"/>
      <c r="MG19" s="17"/>
      <c r="MH19" s="17"/>
      <c r="MI19" s="17">
        <v>0</v>
      </c>
      <c r="MJ19" s="17"/>
      <c r="MK19" s="17"/>
      <c r="ML19" s="17"/>
      <c r="MM19" s="17">
        <v>0</v>
      </c>
      <c r="MN19" s="17"/>
      <c r="MO19" s="17"/>
      <c r="MP19" s="17"/>
      <c r="MQ19" s="17">
        <v>0</v>
      </c>
      <c r="MR19" s="17">
        <v>122.4</v>
      </c>
      <c r="MS19" s="17">
        <v>121.33333</v>
      </c>
      <c r="MT19" s="17">
        <v>121.33333</v>
      </c>
      <c r="MU19" s="17">
        <v>1.06667</v>
      </c>
      <c r="MV19" s="17">
        <v>58.5</v>
      </c>
      <c r="MW19" s="17">
        <v>60.666670000000003</v>
      </c>
      <c r="MX19" s="17">
        <v>60.666670000000003</v>
      </c>
      <c r="MY19" s="17">
        <v>-2.1666699999999999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88.1</v>
      </c>
      <c r="OG19" s="17">
        <v>90</v>
      </c>
      <c r="OH19" s="17">
        <v>88.697999999999993</v>
      </c>
      <c r="OI19" s="17">
        <v>-0.59799999999999998</v>
      </c>
      <c r="OJ19" s="17">
        <v>0</v>
      </c>
      <c r="OK19" s="17">
        <v>0</v>
      </c>
      <c r="OL19" s="17">
        <v>0</v>
      </c>
      <c r="OM19" s="17">
        <v>0</v>
      </c>
      <c r="ON19" s="17">
        <v>0</v>
      </c>
      <c r="OO19" s="17">
        <v>0.43</v>
      </c>
      <c r="OP19" s="17">
        <v>0.43</v>
      </c>
      <c r="OQ19" s="17">
        <v>-0.43</v>
      </c>
      <c r="OR19" s="17">
        <v>0</v>
      </c>
      <c r="OS19" s="17">
        <v>0</v>
      </c>
      <c r="OT19" s="17">
        <v>0</v>
      </c>
      <c r="OU19" s="17">
        <v>0</v>
      </c>
      <c r="OV19" s="17">
        <v>20</v>
      </c>
      <c r="OW19" s="17">
        <v>20</v>
      </c>
      <c r="OX19" s="17">
        <v>17.560980000000001</v>
      </c>
      <c r="OY19" s="17">
        <v>2.4390200000000002</v>
      </c>
      <c r="OZ19" s="17">
        <v>9.9</v>
      </c>
      <c r="PA19" s="17">
        <v>9.9830000000000005</v>
      </c>
      <c r="PB19" s="17">
        <v>9.9830000000000005</v>
      </c>
      <c r="PC19" s="17">
        <v>-8.3000000000000004E-2</v>
      </c>
      <c r="PD19" s="17">
        <v>4.7</v>
      </c>
      <c r="PE19" s="17">
        <v>5.67</v>
      </c>
      <c r="PF19" s="17">
        <v>5.67</v>
      </c>
      <c r="PG19" s="17">
        <v>-0.97</v>
      </c>
      <c r="PH19" s="17">
        <v>1.2</v>
      </c>
      <c r="PI19" s="17">
        <v>1.23</v>
      </c>
      <c r="PJ19" s="17">
        <v>1.23</v>
      </c>
      <c r="PK19" s="17">
        <v>-0.03</v>
      </c>
      <c r="PL19" s="17">
        <v>3.4</v>
      </c>
      <c r="PM19" s="17">
        <v>3.4</v>
      </c>
      <c r="PN19" s="17">
        <v>3.4</v>
      </c>
      <c r="PO19" s="17">
        <v>0</v>
      </c>
      <c r="PP19" s="17">
        <v>4.8</v>
      </c>
      <c r="PQ19" s="17">
        <v>4.5999999999999996</v>
      </c>
      <c r="PR19" s="17">
        <v>4.5999999999999996</v>
      </c>
      <c r="PS19" s="17">
        <v>0.2</v>
      </c>
      <c r="PT19" s="17">
        <v>20</v>
      </c>
      <c r="PU19" s="17">
        <v>0</v>
      </c>
      <c r="PV19" s="17">
        <v>0</v>
      </c>
      <c r="PW19" s="17">
        <v>20</v>
      </c>
      <c r="PX19" s="17">
        <v>20</v>
      </c>
      <c r="PY19" s="17">
        <v>19.5122</v>
      </c>
      <c r="PZ19" s="17">
        <v>19.5122</v>
      </c>
      <c r="QA19" s="17">
        <v>0.48780000000000001</v>
      </c>
      <c r="QB19" s="17">
        <v>18.600000000000001</v>
      </c>
      <c r="QC19" s="17">
        <v>17.560980000000001</v>
      </c>
      <c r="QD19" s="17">
        <v>17.560980000000001</v>
      </c>
      <c r="QE19" s="17">
        <v>1.0390200000000001</v>
      </c>
      <c r="QF19" s="17">
        <v>3.6</v>
      </c>
      <c r="QG19" s="17">
        <v>3.5</v>
      </c>
      <c r="QH19" s="17">
        <v>3.5</v>
      </c>
      <c r="QI19" s="17">
        <v>0.1</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31.2</v>
      </c>
      <c r="QW19" s="17">
        <v>19.350000000000001</v>
      </c>
      <c r="QX19" s="17">
        <v>19.350000000000001</v>
      </c>
      <c r="QY19" s="17">
        <v>11.85</v>
      </c>
      <c r="QZ19" s="17">
        <v>78.5</v>
      </c>
      <c r="RA19" s="17">
        <v>49.023000000000003</v>
      </c>
      <c r="RB19" s="17">
        <v>49.023000000000003</v>
      </c>
      <c r="RC19" s="17">
        <v>29.477</v>
      </c>
      <c r="RD19" s="17"/>
      <c r="RE19" s="17"/>
      <c r="RF19" s="17"/>
      <c r="RG19" s="17">
        <v>0</v>
      </c>
      <c r="RH19" s="17">
        <v>2</v>
      </c>
      <c r="RI19" s="17">
        <v>2.4</v>
      </c>
      <c r="RJ19" s="17">
        <v>2.4</v>
      </c>
      <c r="RK19" s="17">
        <v>-0.4</v>
      </c>
      <c r="RL19" s="17">
        <v>2.2000000000000002</v>
      </c>
      <c r="RM19" s="17">
        <v>2.4</v>
      </c>
      <c r="RN19" s="17">
        <v>2.4</v>
      </c>
      <c r="RO19" s="17">
        <v>-0.2</v>
      </c>
      <c r="RP19" s="17"/>
      <c r="RQ19" s="17"/>
      <c r="RR19" s="17"/>
      <c r="RS19" s="17">
        <v>0</v>
      </c>
      <c r="RT19" s="17">
        <v>0</v>
      </c>
      <c r="RU19" s="17">
        <v>0</v>
      </c>
      <c r="RV19" s="17">
        <v>0</v>
      </c>
      <c r="RW19" s="17">
        <v>0</v>
      </c>
      <c r="RX19" s="17">
        <v>2.4</v>
      </c>
      <c r="RY19" s="17">
        <v>2.601</v>
      </c>
      <c r="RZ19" s="17">
        <v>2.601</v>
      </c>
      <c r="SA19" s="17">
        <v>-0.20100000000000001</v>
      </c>
      <c r="SB19" s="17">
        <v>20.2</v>
      </c>
      <c r="SC19" s="17">
        <v>19.869240000000001</v>
      </c>
      <c r="SD19" s="17">
        <v>19.869240000000001</v>
      </c>
      <c r="SE19" s="17">
        <v>0.33076</v>
      </c>
      <c r="SF19" s="17">
        <v>3.1</v>
      </c>
      <c r="SG19" s="17">
        <v>2</v>
      </c>
      <c r="SH19" s="17">
        <v>2</v>
      </c>
      <c r="SI19" s="17">
        <v>1.1000000000000001</v>
      </c>
      <c r="SJ19" s="17">
        <v>0.3</v>
      </c>
      <c r="SK19" s="17">
        <v>0.3</v>
      </c>
      <c r="SL19" s="17">
        <v>0.7</v>
      </c>
      <c r="SM19" s="17">
        <v>-0.4</v>
      </c>
      <c r="SN19" s="17">
        <v>19.5</v>
      </c>
      <c r="SO19" s="17">
        <v>19.21951</v>
      </c>
      <c r="SP19" s="17">
        <v>19.21951</v>
      </c>
      <c r="SQ19" s="17">
        <v>0.28049000000000002</v>
      </c>
      <c r="SR19" s="17">
        <v>9.6</v>
      </c>
      <c r="SS19" s="17">
        <v>9.5</v>
      </c>
      <c r="ST19" s="17">
        <v>9.5</v>
      </c>
      <c r="SU19" s="17">
        <v>0.1</v>
      </c>
      <c r="SV19" s="17">
        <v>15.8</v>
      </c>
      <c r="SW19" s="17">
        <v>16.585370000000001</v>
      </c>
      <c r="SX19" s="17">
        <v>16.585370000000001</v>
      </c>
      <c r="SY19" s="17">
        <v>-0.78537000000000001</v>
      </c>
      <c r="SZ19" s="17">
        <v>20.2</v>
      </c>
      <c r="TA19" s="17">
        <v>19.5122</v>
      </c>
      <c r="TB19" s="17">
        <v>19.5122</v>
      </c>
      <c r="TC19" s="17">
        <v>0.68779999999999997</v>
      </c>
      <c r="TD19" s="17">
        <v>20</v>
      </c>
      <c r="TE19" s="17">
        <v>19.317070000000001</v>
      </c>
      <c r="TF19" s="17">
        <v>19.317070000000001</v>
      </c>
      <c r="TG19" s="17">
        <v>0.68293000000000004</v>
      </c>
      <c r="TH19" s="17">
        <v>18.5</v>
      </c>
      <c r="TI19" s="17">
        <v>12.976000000000001</v>
      </c>
      <c r="TJ19" s="17">
        <v>12.976000000000001</v>
      </c>
      <c r="TK19" s="17">
        <v>5.524</v>
      </c>
      <c r="TL19" s="17">
        <v>27</v>
      </c>
      <c r="TM19" s="17">
        <v>21.5</v>
      </c>
      <c r="TN19" s="17">
        <v>21.484999999999999</v>
      </c>
      <c r="TO19" s="17">
        <v>5.5149999999999997</v>
      </c>
      <c r="TP19" s="17">
        <v>0</v>
      </c>
      <c r="TQ19" s="17">
        <v>0</v>
      </c>
      <c r="TR19" s="17">
        <v>0</v>
      </c>
      <c r="TS19" s="17">
        <v>0</v>
      </c>
      <c r="TT19" s="17">
        <v>21.7</v>
      </c>
      <c r="TU19" s="17">
        <v>31.501000000000001</v>
      </c>
      <c r="TV19" s="17">
        <v>31.501000000000001</v>
      </c>
      <c r="TW19" s="17">
        <v>-9.8010000000000002</v>
      </c>
      <c r="TX19" s="17">
        <v>36.6</v>
      </c>
      <c r="TY19" s="17">
        <v>49.798000000000002</v>
      </c>
      <c r="TZ19" s="17">
        <v>49.798000000000002</v>
      </c>
      <c r="UA19" s="17">
        <v>-13.198</v>
      </c>
      <c r="UB19" s="17">
        <v>1.1000000000000001</v>
      </c>
      <c r="UC19" s="17">
        <v>1.359</v>
      </c>
      <c r="UD19" s="17">
        <v>1.359</v>
      </c>
      <c r="UE19" s="17">
        <v>-0.25900000000000001</v>
      </c>
      <c r="UF19" s="17">
        <v>0.2</v>
      </c>
      <c r="UG19" s="17">
        <v>1.002</v>
      </c>
      <c r="UH19" s="17">
        <v>1.002</v>
      </c>
      <c r="UI19" s="17">
        <v>-0.80200000000000005</v>
      </c>
      <c r="UJ19" s="17">
        <v>20.9</v>
      </c>
      <c r="UK19" s="17">
        <v>20.4878</v>
      </c>
      <c r="UL19" s="17">
        <v>20.4878</v>
      </c>
      <c r="UM19" s="17">
        <v>0.41220000000000001</v>
      </c>
      <c r="UN19" s="17">
        <v>6.8</v>
      </c>
      <c r="UO19" s="17">
        <v>8</v>
      </c>
      <c r="UP19" s="17">
        <v>8</v>
      </c>
      <c r="UQ19" s="17">
        <v>-1.2</v>
      </c>
      <c r="UR19" s="17">
        <v>8.5</v>
      </c>
      <c r="US19" s="17">
        <v>7</v>
      </c>
      <c r="UT19" s="17">
        <v>7</v>
      </c>
      <c r="UU19" s="17">
        <v>1.5</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v>
      </c>
      <c r="VI19" s="17">
        <v>0.24199999999999999</v>
      </c>
      <c r="VJ19" s="17">
        <v>0.24199999999999999</v>
      </c>
      <c r="VK19" s="17">
        <v>-0.24199999999999999</v>
      </c>
      <c r="VL19" s="17">
        <v>0</v>
      </c>
      <c r="VM19" s="17">
        <v>0</v>
      </c>
      <c r="VN19" s="17">
        <v>0</v>
      </c>
      <c r="VO19" s="17">
        <v>0</v>
      </c>
      <c r="VP19" s="17">
        <v>0</v>
      </c>
      <c r="VQ19" s="17">
        <v>0</v>
      </c>
      <c r="VR19" s="17">
        <v>0</v>
      </c>
      <c r="VS19" s="17">
        <v>0</v>
      </c>
      <c r="VT19" s="17">
        <v>0</v>
      </c>
      <c r="VU19" s="17">
        <v>0</v>
      </c>
      <c r="VV19" s="17">
        <v>0</v>
      </c>
      <c r="VW19" s="17">
        <v>0</v>
      </c>
      <c r="VX19" s="17">
        <v>0</v>
      </c>
      <c r="VY19" s="17">
        <v>0.6</v>
      </c>
      <c r="VZ19" s="17">
        <v>0.6</v>
      </c>
      <c r="WA19" s="17">
        <v>-0.6</v>
      </c>
      <c r="WB19" s="17">
        <v>18.100000000000001</v>
      </c>
      <c r="WC19" s="17">
        <v>37.347000000000001</v>
      </c>
      <c r="WD19" s="17">
        <v>37.347000000000001</v>
      </c>
      <c r="WE19" s="17">
        <v>-19.247</v>
      </c>
      <c r="WF19" s="17">
        <v>14.2</v>
      </c>
      <c r="WG19" s="17">
        <v>26.98</v>
      </c>
      <c r="WH19" s="17">
        <v>26.98</v>
      </c>
      <c r="WI19" s="17">
        <v>-12.78</v>
      </c>
      <c r="WJ19" s="17">
        <v>0</v>
      </c>
      <c r="WK19" s="17">
        <v>0</v>
      </c>
      <c r="WL19" s="17">
        <v>0</v>
      </c>
      <c r="WM19" s="17">
        <v>0</v>
      </c>
      <c r="WN19" s="17">
        <v>0</v>
      </c>
      <c r="WO19" s="17">
        <v>0</v>
      </c>
      <c r="WP19" s="17">
        <v>0</v>
      </c>
      <c r="WQ19" s="17">
        <v>0</v>
      </c>
      <c r="WR19" s="17">
        <v>9.4</v>
      </c>
      <c r="WS19" s="17">
        <v>9.1</v>
      </c>
      <c r="WT19" s="17">
        <v>9.1</v>
      </c>
      <c r="WU19" s="17">
        <v>0.3</v>
      </c>
      <c r="WV19" s="17">
        <v>20</v>
      </c>
      <c r="WW19" s="17">
        <v>19.317070000000001</v>
      </c>
      <c r="WX19" s="17">
        <v>19.317070000000001</v>
      </c>
      <c r="WY19" s="17">
        <v>0.68293000000000004</v>
      </c>
      <c r="WZ19" s="17"/>
      <c r="XA19" s="17"/>
      <c r="XB19" s="17"/>
      <c r="XC19" s="17">
        <v>0</v>
      </c>
      <c r="XD19" s="17">
        <v>37.1</v>
      </c>
      <c r="XE19" s="17">
        <v>40</v>
      </c>
      <c r="XF19" s="17">
        <v>22.941179999999999</v>
      </c>
      <c r="XG19" s="17">
        <v>14.15882</v>
      </c>
      <c r="XH19" s="17"/>
      <c r="XI19" s="17">
        <v>28</v>
      </c>
      <c r="XJ19" s="17">
        <v>16.058820000000001</v>
      </c>
      <c r="XK19" s="17">
        <v>-16.058820000000001</v>
      </c>
      <c r="XL19" s="17">
        <v>29.4</v>
      </c>
      <c r="XM19" s="17">
        <v>0</v>
      </c>
      <c r="XN19" s="17">
        <v>29.184000000000001</v>
      </c>
      <c r="XO19" s="17">
        <v>0.216</v>
      </c>
      <c r="XP19" s="17">
        <v>3.2</v>
      </c>
      <c r="XQ19" s="17">
        <v>0</v>
      </c>
      <c r="XR19" s="17">
        <v>2.8159999999999998</v>
      </c>
      <c r="XS19" s="17">
        <v>0.38400000000000001</v>
      </c>
      <c r="XT19" s="17">
        <v>14.2</v>
      </c>
      <c r="XU19" s="17">
        <v>0</v>
      </c>
      <c r="XV19" s="17">
        <v>0</v>
      </c>
      <c r="XW19" s="17">
        <v>14.2</v>
      </c>
      <c r="XX19" s="17"/>
      <c r="XY19" s="17"/>
      <c r="XZ19" s="17"/>
      <c r="YA19" s="17">
        <v>0</v>
      </c>
      <c r="YB19" s="17"/>
      <c r="YC19" s="17"/>
      <c r="YD19" s="17"/>
      <c r="YE19" s="17">
        <v>0</v>
      </c>
    </row>
    <row r="20" spans="1:655" ht="24" customHeight="1" x14ac:dyDescent="0.25">
      <c r="A20" s="1"/>
      <c r="B20" s="16" t="s">
        <v>40</v>
      </c>
      <c r="C20" s="16" t="s">
        <v>812</v>
      </c>
      <c r="D20" s="17"/>
      <c r="E20" s="17"/>
      <c r="F20" s="17"/>
      <c r="G20" s="17">
        <v>0</v>
      </c>
      <c r="H20" s="17"/>
      <c r="I20" s="17"/>
      <c r="J20" s="17"/>
      <c r="K20" s="17">
        <v>0</v>
      </c>
      <c r="L20" s="17">
        <v>100.32</v>
      </c>
      <c r="M20" s="17">
        <v>105</v>
      </c>
      <c r="N20" s="17">
        <v>105</v>
      </c>
      <c r="O20" s="17">
        <v>-4.68</v>
      </c>
      <c r="P20" s="17">
        <v>581.20000000000005</v>
      </c>
      <c r="Q20" s="17">
        <v>546.68628999999999</v>
      </c>
      <c r="R20" s="17">
        <v>646.79789000000005</v>
      </c>
      <c r="S20" s="17">
        <v>-65.597890000000007</v>
      </c>
      <c r="T20" s="17">
        <v>188.5</v>
      </c>
      <c r="U20" s="17">
        <v>80.633349999999993</v>
      </c>
      <c r="V20" s="17">
        <v>211.44126</v>
      </c>
      <c r="W20" s="17">
        <v>-22.94126</v>
      </c>
      <c r="X20" s="17"/>
      <c r="Y20" s="17"/>
      <c r="Z20" s="17"/>
      <c r="AA20" s="17">
        <v>0</v>
      </c>
      <c r="AB20" s="17"/>
      <c r="AC20" s="17"/>
      <c r="AD20" s="17"/>
      <c r="AE20" s="17">
        <v>0</v>
      </c>
      <c r="AF20" s="17">
        <v>89.4</v>
      </c>
      <c r="AG20" s="17">
        <v>82.29813</v>
      </c>
      <c r="AH20" s="17">
        <v>54.24136</v>
      </c>
      <c r="AI20" s="17">
        <v>35.158639999999998</v>
      </c>
      <c r="AJ20" s="17">
        <v>228.7</v>
      </c>
      <c r="AK20" s="17">
        <v>235.97717</v>
      </c>
      <c r="AL20" s="17">
        <v>235.97717</v>
      </c>
      <c r="AM20" s="17">
        <v>-7.2771699999999999</v>
      </c>
      <c r="AN20" s="17"/>
      <c r="AO20" s="17"/>
      <c r="AP20" s="17"/>
      <c r="AQ20" s="17">
        <v>0</v>
      </c>
      <c r="AR20" s="17"/>
      <c r="AS20" s="17"/>
      <c r="AT20" s="17"/>
      <c r="AU20" s="17">
        <v>0</v>
      </c>
      <c r="AV20" s="17">
        <v>100.8</v>
      </c>
      <c r="AW20" s="17">
        <v>111.11111</v>
      </c>
      <c r="AX20" s="17">
        <v>111.11111</v>
      </c>
      <c r="AY20" s="17">
        <v>-10.311109999999999</v>
      </c>
      <c r="AZ20" s="17">
        <v>100.4</v>
      </c>
      <c r="BA20" s="17">
        <v>111.11111</v>
      </c>
      <c r="BB20" s="17">
        <v>111.11111</v>
      </c>
      <c r="BC20" s="17">
        <v>-10.71111</v>
      </c>
      <c r="BD20" s="17">
        <v>99.3</v>
      </c>
      <c r="BE20" s="17">
        <v>111.11111</v>
      </c>
      <c r="BF20" s="17">
        <v>111.11111</v>
      </c>
      <c r="BG20" s="17">
        <v>-11.811109999999999</v>
      </c>
      <c r="BH20" s="17">
        <v>202.4</v>
      </c>
      <c r="BI20" s="17">
        <v>166.66667000000001</v>
      </c>
      <c r="BJ20" s="17">
        <v>166.66667000000001</v>
      </c>
      <c r="BK20" s="17">
        <v>35.733330000000002</v>
      </c>
      <c r="BL20" s="17">
        <v>111.5</v>
      </c>
      <c r="BM20" s="17">
        <v>119.65812</v>
      </c>
      <c r="BN20" s="17">
        <v>119.65812</v>
      </c>
      <c r="BO20" s="17">
        <v>-8.1581200000000003</v>
      </c>
      <c r="BP20" s="17">
        <v>67.7</v>
      </c>
      <c r="BQ20" s="17">
        <v>59.829059999999998</v>
      </c>
      <c r="BR20" s="17">
        <v>59.829059999999998</v>
      </c>
      <c r="BS20" s="17">
        <v>7.87094</v>
      </c>
      <c r="BT20" s="17">
        <v>559.6</v>
      </c>
      <c r="BU20" s="17">
        <v>568.29854</v>
      </c>
      <c r="BV20" s="17">
        <v>568.29854</v>
      </c>
      <c r="BW20" s="17">
        <v>-8.6985399999999995</v>
      </c>
      <c r="BX20" s="17">
        <v>10.7</v>
      </c>
      <c r="BY20" s="17">
        <v>10.561999999999999</v>
      </c>
      <c r="BZ20" s="17">
        <v>10.561999999999999</v>
      </c>
      <c r="CA20" s="17">
        <v>0.13800000000000001</v>
      </c>
      <c r="CB20" s="17"/>
      <c r="CC20" s="17"/>
      <c r="CD20" s="17"/>
      <c r="CE20" s="17">
        <v>0</v>
      </c>
      <c r="CF20" s="17"/>
      <c r="CG20" s="17"/>
      <c r="CH20" s="17"/>
      <c r="CI20" s="17">
        <v>0</v>
      </c>
      <c r="CJ20" s="17"/>
      <c r="CK20" s="17"/>
      <c r="CL20" s="17"/>
      <c r="CM20" s="17">
        <v>0</v>
      </c>
      <c r="CN20" s="17"/>
      <c r="CO20" s="17"/>
      <c r="CP20" s="17"/>
      <c r="CQ20" s="17">
        <v>0</v>
      </c>
      <c r="CR20" s="17">
        <v>152.5</v>
      </c>
      <c r="CS20" s="17">
        <v>157.98725999999999</v>
      </c>
      <c r="CT20" s="17">
        <v>157.98725999999999</v>
      </c>
      <c r="CU20" s="17">
        <v>-5.48726</v>
      </c>
      <c r="CV20" s="17">
        <v>7.8</v>
      </c>
      <c r="CW20" s="17">
        <v>5.1346499999999997</v>
      </c>
      <c r="CX20" s="17">
        <v>5.1346499999999997</v>
      </c>
      <c r="CY20" s="17">
        <v>2.6653500000000001</v>
      </c>
      <c r="CZ20" s="17">
        <v>3.3</v>
      </c>
      <c r="DA20" s="17">
        <v>2.8184800000000001</v>
      </c>
      <c r="DB20" s="17">
        <v>2.8184800000000001</v>
      </c>
      <c r="DC20" s="17">
        <v>0.48152</v>
      </c>
      <c r="DD20" s="17">
        <v>0</v>
      </c>
      <c r="DE20" s="17">
        <v>0</v>
      </c>
      <c r="DF20" s="17"/>
      <c r="DG20" s="17">
        <v>0</v>
      </c>
      <c r="DH20" s="17">
        <v>6.7</v>
      </c>
      <c r="DI20" s="17">
        <v>6.8787000000000003</v>
      </c>
      <c r="DJ20" s="17">
        <v>6.8787000000000003</v>
      </c>
      <c r="DK20" s="17">
        <v>-0.1787</v>
      </c>
      <c r="DL20" s="17">
        <v>10</v>
      </c>
      <c r="DM20" s="17">
        <v>9.9997900000000008</v>
      </c>
      <c r="DN20" s="17">
        <v>9.9997900000000008</v>
      </c>
      <c r="DO20" s="17">
        <v>2.1000000000000001E-4</v>
      </c>
      <c r="DP20" s="17">
        <v>81.3</v>
      </c>
      <c r="DQ20" s="17">
        <v>77.218310000000002</v>
      </c>
      <c r="DR20" s="17">
        <v>88.321280000000002</v>
      </c>
      <c r="DS20" s="17">
        <v>-7.02128</v>
      </c>
      <c r="DT20" s="17">
        <v>5.5</v>
      </c>
      <c r="DU20" s="17">
        <v>8.2165199999999992</v>
      </c>
      <c r="DV20" s="17">
        <v>8.9130000000000003</v>
      </c>
      <c r="DW20" s="17">
        <v>-3.4129999999999998</v>
      </c>
      <c r="DX20" s="17"/>
      <c r="DY20" s="17"/>
      <c r="DZ20" s="17"/>
      <c r="EA20" s="17">
        <v>0</v>
      </c>
      <c r="EB20" s="17"/>
      <c r="EC20" s="17"/>
      <c r="ED20" s="17"/>
      <c r="EE20" s="17">
        <v>0</v>
      </c>
      <c r="EF20" s="17"/>
      <c r="EG20" s="17"/>
      <c r="EH20" s="17"/>
      <c r="EI20" s="17">
        <v>0</v>
      </c>
      <c r="EJ20" s="17">
        <v>94.4</v>
      </c>
      <c r="EK20" s="17">
        <v>87.566800000000001</v>
      </c>
      <c r="EL20" s="17">
        <v>98.315039999999996</v>
      </c>
      <c r="EM20" s="17">
        <v>-3.9150399999999999</v>
      </c>
      <c r="EN20" s="17">
        <v>218</v>
      </c>
      <c r="EO20" s="17">
        <v>221.30108000000001</v>
      </c>
      <c r="EP20" s="17">
        <v>221.25516999999999</v>
      </c>
      <c r="EQ20" s="17">
        <v>-3.2551700000000001</v>
      </c>
      <c r="ER20" s="17"/>
      <c r="ES20" s="17"/>
      <c r="ET20" s="17"/>
      <c r="EU20" s="17">
        <v>0</v>
      </c>
      <c r="EV20" s="17"/>
      <c r="EW20" s="17"/>
      <c r="EX20" s="17"/>
      <c r="EY20" s="17">
        <v>0</v>
      </c>
      <c r="EZ20" s="17"/>
      <c r="FA20" s="17"/>
      <c r="FB20" s="17"/>
      <c r="FC20" s="17">
        <v>0</v>
      </c>
      <c r="FD20" s="17">
        <v>6.4</v>
      </c>
      <c r="FE20" s="17">
        <v>6.39</v>
      </c>
      <c r="FF20" s="17">
        <v>6.39</v>
      </c>
      <c r="FG20" s="17">
        <v>0.01</v>
      </c>
      <c r="FH20" s="17">
        <v>303.5</v>
      </c>
      <c r="FI20" s="17">
        <v>287.17948999999999</v>
      </c>
      <c r="FJ20" s="17">
        <v>287.17948999999999</v>
      </c>
      <c r="FK20" s="17">
        <v>16.320509999999999</v>
      </c>
      <c r="FL20" s="17">
        <v>16</v>
      </c>
      <c r="FM20" s="17">
        <v>11.998760000000001</v>
      </c>
      <c r="FN20" s="17">
        <v>42.252800000000001</v>
      </c>
      <c r="FO20" s="17">
        <v>-26.252800000000001</v>
      </c>
      <c r="FP20" s="17">
        <v>148.30000000000001</v>
      </c>
      <c r="FQ20" s="17">
        <v>148.62634</v>
      </c>
      <c r="FR20" s="17">
        <v>148.62634</v>
      </c>
      <c r="FS20" s="17">
        <v>-0.32634000000000002</v>
      </c>
      <c r="FT20" s="17">
        <v>42.3</v>
      </c>
      <c r="FU20" s="17">
        <v>41.498959999999997</v>
      </c>
      <c r="FV20" s="17">
        <v>41.498959999999997</v>
      </c>
      <c r="FW20" s="17">
        <v>0.80103999999999997</v>
      </c>
      <c r="FX20" s="17">
        <v>18.7</v>
      </c>
      <c r="FY20" s="17">
        <v>19.28585</v>
      </c>
      <c r="FZ20" s="17">
        <v>19.28585</v>
      </c>
      <c r="GA20" s="17">
        <v>-0.58584999999999998</v>
      </c>
      <c r="GB20" s="17">
        <v>18.8</v>
      </c>
      <c r="GC20" s="17">
        <v>19.414629999999999</v>
      </c>
      <c r="GD20" s="17">
        <v>19.414629999999999</v>
      </c>
      <c r="GE20" s="17">
        <v>-0.61463000000000001</v>
      </c>
      <c r="GF20" s="17">
        <v>83.3</v>
      </c>
      <c r="GG20" s="17">
        <v>86.292559999999995</v>
      </c>
      <c r="GH20" s="17">
        <v>86.292559999999995</v>
      </c>
      <c r="GI20" s="17">
        <v>-2.9925600000000001</v>
      </c>
      <c r="GJ20" s="17">
        <v>124.7</v>
      </c>
      <c r="GK20" s="17">
        <v>136.06837999999999</v>
      </c>
      <c r="GL20" s="17">
        <v>136.06837999999999</v>
      </c>
      <c r="GM20" s="17">
        <v>-11.36838</v>
      </c>
      <c r="GN20" s="17"/>
      <c r="GO20" s="17"/>
      <c r="GP20" s="17"/>
      <c r="GQ20" s="17">
        <v>0</v>
      </c>
      <c r="GR20" s="17">
        <v>73</v>
      </c>
      <c r="GS20" s="17">
        <v>68.034189999999995</v>
      </c>
      <c r="GT20" s="17">
        <v>68.034189999999995</v>
      </c>
      <c r="GU20" s="17">
        <v>4.9658100000000003</v>
      </c>
      <c r="GV20" s="17">
        <v>49.4</v>
      </c>
      <c r="GW20" s="17">
        <v>47.07291</v>
      </c>
      <c r="GX20" s="17">
        <v>110.91316999999999</v>
      </c>
      <c r="GY20" s="17">
        <v>-61.513170000000002</v>
      </c>
      <c r="GZ20" s="17">
        <v>8.1999999999999993</v>
      </c>
      <c r="HA20" s="17">
        <v>9.09</v>
      </c>
      <c r="HB20" s="17">
        <v>9.09</v>
      </c>
      <c r="HC20" s="17">
        <v>-0.89</v>
      </c>
      <c r="HD20" s="17">
        <v>7.3</v>
      </c>
      <c r="HE20" s="17">
        <v>9.9490999999999996</v>
      </c>
      <c r="HF20" s="17">
        <v>9.9490999999999996</v>
      </c>
      <c r="HG20" s="17">
        <v>-2.6490999999999998</v>
      </c>
      <c r="HH20" s="17">
        <v>44.7</v>
      </c>
      <c r="HI20" s="17">
        <v>47.26634</v>
      </c>
      <c r="HJ20" s="17">
        <v>47.26634</v>
      </c>
      <c r="HK20" s="17">
        <v>-2.5663399999999998</v>
      </c>
      <c r="HL20" s="17">
        <v>32.5</v>
      </c>
      <c r="HM20" s="17">
        <v>31.511320000000001</v>
      </c>
      <c r="HN20" s="17">
        <v>22</v>
      </c>
      <c r="HO20" s="17">
        <v>10.5</v>
      </c>
      <c r="HP20" s="17">
        <v>3.8</v>
      </c>
      <c r="HQ20" s="17">
        <v>3.8872599999999999</v>
      </c>
      <c r="HR20" s="17">
        <v>3.8872599999999999</v>
      </c>
      <c r="HS20" s="17">
        <v>-8.7260000000000004E-2</v>
      </c>
      <c r="HT20" s="17">
        <v>35.6</v>
      </c>
      <c r="HU20" s="17">
        <v>34.419510000000002</v>
      </c>
      <c r="HV20" s="17">
        <v>34.419510000000002</v>
      </c>
      <c r="HW20" s="17">
        <v>1.18049</v>
      </c>
      <c r="HX20" s="17">
        <v>170.3</v>
      </c>
      <c r="HY20" s="17">
        <v>171.54185000000001</v>
      </c>
      <c r="HZ20" s="17">
        <v>171.54185000000001</v>
      </c>
      <c r="IA20" s="17">
        <v>-1.2418499999999999</v>
      </c>
      <c r="IB20" s="17">
        <v>92.9</v>
      </c>
      <c r="IC20" s="17">
        <v>85.482579999999999</v>
      </c>
      <c r="ID20" s="17">
        <v>72.144840000000002</v>
      </c>
      <c r="IE20" s="17">
        <v>20.75516</v>
      </c>
      <c r="IF20" s="17"/>
      <c r="IG20" s="17"/>
      <c r="IH20" s="17"/>
      <c r="II20" s="17">
        <v>0</v>
      </c>
      <c r="IJ20" s="17"/>
      <c r="IK20" s="17"/>
      <c r="IL20" s="17"/>
      <c r="IM20" s="17">
        <v>0</v>
      </c>
      <c r="IN20" s="17">
        <v>25.2</v>
      </c>
      <c r="IO20" s="17">
        <v>25.641030000000001</v>
      </c>
      <c r="IP20" s="17">
        <v>0</v>
      </c>
      <c r="IQ20" s="17">
        <v>25.2</v>
      </c>
      <c r="IR20" s="17"/>
      <c r="IS20" s="17"/>
      <c r="IT20" s="17"/>
      <c r="IU20" s="17">
        <v>0</v>
      </c>
      <c r="IV20" s="17"/>
      <c r="IW20" s="17"/>
      <c r="IX20" s="17"/>
      <c r="IY20" s="17">
        <v>0</v>
      </c>
      <c r="IZ20" s="17"/>
      <c r="JA20" s="17"/>
      <c r="JB20" s="17"/>
      <c r="JC20" s="17">
        <v>0</v>
      </c>
      <c r="JD20" s="17">
        <v>64.099999999999994</v>
      </c>
      <c r="JE20" s="17">
        <v>88.815600000000003</v>
      </c>
      <c r="JF20" s="17">
        <v>88.815600000000003</v>
      </c>
      <c r="JG20" s="17">
        <v>-24.715599999999998</v>
      </c>
      <c r="JH20" s="17">
        <v>84.3</v>
      </c>
      <c r="JI20" s="17">
        <v>91.666669999999996</v>
      </c>
      <c r="JJ20" s="17">
        <v>91.666669999999996</v>
      </c>
      <c r="JK20" s="17">
        <v>-7.3666700000000001</v>
      </c>
      <c r="JL20" s="17">
        <v>0</v>
      </c>
      <c r="JM20" s="17">
        <v>0</v>
      </c>
      <c r="JN20" s="17">
        <v>0</v>
      </c>
      <c r="JO20" s="17">
        <v>0</v>
      </c>
      <c r="JP20" s="17">
        <v>83.3</v>
      </c>
      <c r="JQ20" s="17">
        <v>91.666669999999996</v>
      </c>
      <c r="JR20" s="17">
        <v>91.666669999999996</v>
      </c>
      <c r="JS20" s="17">
        <v>-8.3666699999999992</v>
      </c>
      <c r="JT20" s="17">
        <v>107.8</v>
      </c>
      <c r="JU20" s="17">
        <v>91.666669999999996</v>
      </c>
      <c r="JV20" s="17">
        <v>91.666669999999996</v>
      </c>
      <c r="JW20" s="17">
        <v>16.133330000000001</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264.2</v>
      </c>
      <c r="LI20" s="17">
        <v>261.27199000000002</v>
      </c>
      <c r="LJ20" s="17">
        <v>111.49472</v>
      </c>
      <c r="LK20" s="17">
        <v>152.70527999999999</v>
      </c>
      <c r="LL20" s="17">
        <v>131.9</v>
      </c>
      <c r="LM20" s="17">
        <v>133.67995999999999</v>
      </c>
      <c r="LN20" s="17">
        <v>133.67995999999999</v>
      </c>
      <c r="LO20" s="17">
        <v>-1.77996</v>
      </c>
      <c r="LP20" s="17">
        <v>63.3</v>
      </c>
      <c r="LQ20" s="17">
        <v>67.461460000000002</v>
      </c>
      <c r="LR20" s="17">
        <v>67.461460000000002</v>
      </c>
      <c r="LS20" s="17">
        <v>-4.1614599999999999</v>
      </c>
      <c r="LT20" s="17">
        <v>78.3</v>
      </c>
      <c r="LU20" s="17">
        <v>78.567999999999998</v>
      </c>
      <c r="LV20" s="17">
        <v>78.567999999999998</v>
      </c>
      <c r="LW20" s="17">
        <v>-0.26800000000000002</v>
      </c>
      <c r="LX20" s="17">
        <v>0</v>
      </c>
      <c r="LY20" s="17">
        <v>0</v>
      </c>
      <c r="LZ20" s="17">
        <v>0</v>
      </c>
      <c r="MA20" s="17">
        <v>0</v>
      </c>
      <c r="MB20" s="17"/>
      <c r="MC20" s="17"/>
      <c r="MD20" s="17"/>
      <c r="ME20" s="17">
        <v>0</v>
      </c>
      <c r="MF20" s="17"/>
      <c r="MG20" s="17"/>
      <c r="MH20" s="17"/>
      <c r="MI20" s="17">
        <v>0</v>
      </c>
      <c r="MJ20" s="17"/>
      <c r="MK20" s="17"/>
      <c r="ML20" s="17"/>
      <c r="MM20" s="17">
        <v>0</v>
      </c>
      <c r="MN20" s="17"/>
      <c r="MO20" s="17"/>
      <c r="MP20" s="17"/>
      <c r="MQ20" s="17">
        <v>0</v>
      </c>
      <c r="MR20" s="17">
        <v>122.4</v>
      </c>
      <c r="MS20" s="17">
        <v>121.33333</v>
      </c>
      <c r="MT20" s="17">
        <v>121.33333</v>
      </c>
      <c r="MU20" s="17">
        <v>1.06667</v>
      </c>
      <c r="MV20" s="17">
        <v>57.7</v>
      </c>
      <c r="MW20" s="17">
        <v>60.666670000000003</v>
      </c>
      <c r="MX20" s="17">
        <v>60.666670000000003</v>
      </c>
      <c r="MY20" s="17">
        <v>-2.9666700000000001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95.8</v>
      </c>
      <c r="OG20" s="17">
        <v>90</v>
      </c>
      <c r="OH20" s="17">
        <v>89.210999999999999</v>
      </c>
      <c r="OI20" s="17">
        <v>6.5890000000000004</v>
      </c>
      <c r="OJ20" s="17">
        <v>0</v>
      </c>
      <c r="OK20" s="17">
        <v>0.251</v>
      </c>
      <c r="OL20" s="17">
        <v>0.251</v>
      </c>
      <c r="OM20" s="17">
        <v>-0.251</v>
      </c>
      <c r="ON20" s="17">
        <v>0</v>
      </c>
      <c r="OO20" s="17">
        <v>0.36899999999999999</v>
      </c>
      <c r="OP20" s="17">
        <v>0.36899999999999999</v>
      </c>
      <c r="OQ20" s="17">
        <v>-0.36899999999999999</v>
      </c>
      <c r="OR20" s="17">
        <v>0</v>
      </c>
      <c r="OS20" s="17">
        <v>0</v>
      </c>
      <c r="OT20" s="17">
        <v>0</v>
      </c>
      <c r="OU20" s="17">
        <v>0</v>
      </c>
      <c r="OV20" s="17">
        <v>20</v>
      </c>
      <c r="OW20" s="17">
        <v>20</v>
      </c>
      <c r="OX20" s="17">
        <v>17.560980000000001</v>
      </c>
      <c r="OY20" s="17">
        <v>2.4390200000000002</v>
      </c>
      <c r="OZ20" s="17">
        <v>10</v>
      </c>
      <c r="PA20" s="17">
        <v>9.9830000000000005</v>
      </c>
      <c r="PB20" s="17">
        <v>9.9830000000000005</v>
      </c>
      <c r="PC20" s="17">
        <v>1.7000000000000001E-2</v>
      </c>
      <c r="PD20" s="17">
        <v>5.2</v>
      </c>
      <c r="PE20" s="17">
        <v>5.67</v>
      </c>
      <c r="PF20" s="17">
        <v>5.67</v>
      </c>
      <c r="PG20" s="17">
        <v>-0.47</v>
      </c>
      <c r="PH20" s="17">
        <v>1.2</v>
      </c>
      <c r="PI20" s="17">
        <v>1.23</v>
      </c>
      <c r="PJ20" s="17">
        <v>1.23</v>
      </c>
      <c r="PK20" s="17">
        <v>-0.03</v>
      </c>
      <c r="PL20" s="17">
        <v>3.3</v>
      </c>
      <c r="PM20" s="17">
        <v>3.4</v>
      </c>
      <c r="PN20" s="17">
        <v>3.4</v>
      </c>
      <c r="PO20" s="17">
        <v>-0.1</v>
      </c>
      <c r="PP20" s="17">
        <v>5.0999999999999996</v>
      </c>
      <c r="PQ20" s="17">
        <v>4.5999999999999996</v>
      </c>
      <c r="PR20" s="17">
        <v>4.5999999999999996</v>
      </c>
      <c r="PS20" s="17">
        <v>0.5</v>
      </c>
      <c r="PT20" s="17">
        <v>0</v>
      </c>
      <c r="PU20" s="17">
        <v>0</v>
      </c>
      <c r="PV20" s="17">
        <v>0</v>
      </c>
      <c r="PW20" s="17">
        <v>0</v>
      </c>
      <c r="PX20" s="17">
        <v>19.8</v>
      </c>
      <c r="PY20" s="17">
        <v>19.5122</v>
      </c>
      <c r="PZ20" s="17">
        <v>19.5122</v>
      </c>
      <c r="QA20" s="17">
        <v>0.2878</v>
      </c>
      <c r="QB20" s="17">
        <v>18.600000000000001</v>
      </c>
      <c r="QC20" s="17">
        <v>17.560980000000001</v>
      </c>
      <c r="QD20" s="17">
        <v>17.560980000000001</v>
      </c>
      <c r="QE20" s="17">
        <v>1.0390200000000001</v>
      </c>
      <c r="QF20" s="17">
        <v>3.6</v>
      </c>
      <c r="QG20" s="17">
        <v>3.5</v>
      </c>
      <c r="QH20" s="17">
        <v>3.5</v>
      </c>
      <c r="QI20" s="17">
        <v>0.1</v>
      </c>
      <c r="QJ20" s="17">
        <v>9.3000000000000007</v>
      </c>
      <c r="QK20" s="17">
        <v>9.1999999999999993</v>
      </c>
      <c r="QL20" s="17">
        <v>9.1999999999999993</v>
      </c>
      <c r="QM20" s="17">
        <v>0.1</v>
      </c>
      <c r="QN20" s="17">
        <v>0.4</v>
      </c>
      <c r="QO20" s="17">
        <v>0</v>
      </c>
      <c r="QP20" s="17">
        <v>0</v>
      </c>
      <c r="QQ20" s="17">
        <v>0.4</v>
      </c>
      <c r="QR20" s="17">
        <v>0.3</v>
      </c>
      <c r="QS20" s="17">
        <v>0.06</v>
      </c>
      <c r="QT20" s="17">
        <v>0.06</v>
      </c>
      <c r="QU20" s="17">
        <v>0.24</v>
      </c>
      <c r="QV20" s="17">
        <v>31.2</v>
      </c>
      <c r="QW20" s="17">
        <v>19.420000000000002</v>
      </c>
      <c r="QX20" s="17">
        <v>19.420000000000002</v>
      </c>
      <c r="QY20" s="17">
        <v>11.78</v>
      </c>
      <c r="QZ20" s="17">
        <v>83</v>
      </c>
      <c r="RA20" s="17">
        <v>48.52</v>
      </c>
      <c r="RB20" s="17">
        <v>48.52</v>
      </c>
      <c r="RC20" s="17">
        <v>34.479999999999997</v>
      </c>
      <c r="RD20" s="17"/>
      <c r="RE20" s="17"/>
      <c r="RF20" s="17"/>
      <c r="RG20" s="17">
        <v>0</v>
      </c>
      <c r="RH20" s="17">
        <v>2</v>
      </c>
      <c r="RI20" s="17">
        <v>2.4</v>
      </c>
      <c r="RJ20" s="17">
        <v>2.4</v>
      </c>
      <c r="RK20" s="17">
        <v>-0.4</v>
      </c>
      <c r="RL20" s="17">
        <v>2.2000000000000002</v>
      </c>
      <c r="RM20" s="17">
        <v>2.4</v>
      </c>
      <c r="RN20" s="17">
        <v>2.4</v>
      </c>
      <c r="RO20" s="17">
        <v>-0.2</v>
      </c>
      <c r="RP20" s="17"/>
      <c r="RQ20" s="17"/>
      <c r="RR20" s="17"/>
      <c r="RS20" s="17">
        <v>0</v>
      </c>
      <c r="RT20" s="17">
        <v>0.3</v>
      </c>
      <c r="RU20" s="17">
        <v>0.69399999999999995</v>
      </c>
      <c r="RV20" s="17">
        <v>0.69399999999999995</v>
      </c>
      <c r="RW20" s="17">
        <v>-0.39400000000000002</v>
      </c>
      <c r="RX20" s="17">
        <v>2.4</v>
      </c>
      <c r="RY20" s="17">
        <v>2.601</v>
      </c>
      <c r="RZ20" s="17">
        <v>2.601</v>
      </c>
      <c r="SA20" s="17">
        <v>-0.20100000000000001</v>
      </c>
      <c r="SB20" s="17">
        <v>20.2</v>
      </c>
      <c r="SC20" s="17">
        <v>19.869240000000001</v>
      </c>
      <c r="SD20" s="17">
        <v>16.769069999999999</v>
      </c>
      <c r="SE20" s="17">
        <v>3.43093</v>
      </c>
      <c r="SF20" s="17">
        <v>3</v>
      </c>
      <c r="SG20" s="17">
        <v>2</v>
      </c>
      <c r="SH20" s="17">
        <v>2</v>
      </c>
      <c r="SI20" s="17">
        <v>1</v>
      </c>
      <c r="SJ20" s="17">
        <v>0.3</v>
      </c>
      <c r="SK20" s="17">
        <v>0.3</v>
      </c>
      <c r="SL20" s="17">
        <v>0.7</v>
      </c>
      <c r="SM20" s="17">
        <v>-0.4</v>
      </c>
      <c r="SN20" s="17">
        <v>19.5</v>
      </c>
      <c r="SO20" s="17">
        <v>19.21951</v>
      </c>
      <c r="SP20" s="17">
        <v>19.21951</v>
      </c>
      <c r="SQ20" s="17">
        <v>0.28049000000000002</v>
      </c>
      <c r="SR20" s="17">
        <v>9.6</v>
      </c>
      <c r="SS20" s="17">
        <v>9.5</v>
      </c>
      <c r="ST20" s="17">
        <v>9.5</v>
      </c>
      <c r="SU20" s="17">
        <v>0.1</v>
      </c>
      <c r="SV20" s="17">
        <v>17</v>
      </c>
      <c r="SW20" s="17">
        <v>16.585370000000001</v>
      </c>
      <c r="SX20" s="17">
        <v>16.585370000000001</v>
      </c>
      <c r="SY20" s="17">
        <v>0.41463</v>
      </c>
      <c r="SZ20" s="17">
        <v>20.3</v>
      </c>
      <c r="TA20" s="17">
        <v>19.5122</v>
      </c>
      <c r="TB20" s="17">
        <v>19.5122</v>
      </c>
      <c r="TC20" s="17">
        <v>0.78779999999999994</v>
      </c>
      <c r="TD20" s="17">
        <v>20</v>
      </c>
      <c r="TE20" s="17">
        <v>19.317070000000001</v>
      </c>
      <c r="TF20" s="17">
        <v>19.317070000000001</v>
      </c>
      <c r="TG20" s="17">
        <v>0.68293000000000004</v>
      </c>
      <c r="TH20" s="17">
        <v>23</v>
      </c>
      <c r="TI20" s="17">
        <v>13.144</v>
      </c>
      <c r="TJ20" s="17">
        <v>13.144</v>
      </c>
      <c r="TK20" s="17">
        <v>9.8559999999999999</v>
      </c>
      <c r="TL20" s="17">
        <v>26.7</v>
      </c>
      <c r="TM20" s="17">
        <v>19.5</v>
      </c>
      <c r="TN20" s="17">
        <v>19.515999999999998</v>
      </c>
      <c r="TO20" s="17">
        <v>7.1840000000000002</v>
      </c>
      <c r="TP20" s="17">
        <v>0</v>
      </c>
      <c r="TQ20" s="17">
        <v>0.53400000000000003</v>
      </c>
      <c r="TR20" s="17">
        <v>0.53400000000000003</v>
      </c>
      <c r="TS20" s="17">
        <v>-0.53400000000000003</v>
      </c>
      <c r="TT20" s="17">
        <v>14.4</v>
      </c>
      <c r="TU20" s="17">
        <v>35.295000000000002</v>
      </c>
      <c r="TV20" s="17">
        <v>35.295000000000002</v>
      </c>
      <c r="TW20" s="17">
        <v>-20.895</v>
      </c>
      <c r="TX20" s="17">
        <v>38.299999999999997</v>
      </c>
      <c r="TY20" s="17">
        <v>51.39</v>
      </c>
      <c r="TZ20" s="17">
        <v>51.39</v>
      </c>
      <c r="UA20" s="17">
        <v>-13.09</v>
      </c>
      <c r="UB20" s="17">
        <v>0.2</v>
      </c>
      <c r="UC20" s="17">
        <v>1.381</v>
      </c>
      <c r="UD20" s="17">
        <v>1.381</v>
      </c>
      <c r="UE20" s="17">
        <v>-1.181</v>
      </c>
      <c r="UF20" s="17">
        <v>0</v>
      </c>
      <c r="UG20" s="17">
        <v>1.1319999999999999</v>
      </c>
      <c r="UH20" s="17">
        <v>1.1319999999999999</v>
      </c>
      <c r="UI20" s="17">
        <v>-1.1319999999999999</v>
      </c>
      <c r="UJ20" s="17">
        <v>20.9</v>
      </c>
      <c r="UK20" s="17">
        <v>20.4878</v>
      </c>
      <c r="UL20" s="17">
        <v>20.4878</v>
      </c>
      <c r="UM20" s="17">
        <v>0.41220000000000001</v>
      </c>
      <c r="UN20" s="17">
        <v>6.8</v>
      </c>
      <c r="UO20" s="17">
        <v>8</v>
      </c>
      <c r="UP20" s="17">
        <v>8</v>
      </c>
      <c r="UQ20" s="17">
        <v>-1.2</v>
      </c>
      <c r="UR20" s="17">
        <v>8.5</v>
      </c>
      <c r="US20" s="17">
        <v>7</v>
      </c>
      <c r="UT20" s="17">
        <v>7</v>
      </c>
      <c r="UU20" s="17">
        <v>1.5</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0</v>
      </c>
      <c r="VI20" s="17">
        <v>0.193</v>
      </c>
      <c r="VJ20" s="17">
        <v>0.193</v>
      </c>
      <c r="VK20" s="17">
        <v>-0.193</v>
      </c>
      <c r="VL20" s="17">
        <v>0.26</v>
      </c>
      <c r="VM20" s="17">
        <v>0</v>
      </c>
      <c r="VN20" s="17">
        <v>0</v>
      </c>
      <c r="VO20" s="17">
        <v>0.26</v>
      </c>
      <c r="VP20" s="17">
        <v>0</v>
      </c>
      <c r="VQ20" s="17">
        <v>0.35199999999999998</v>
      </c>
      <c r="VR20" s="17">
        <v>0.35199999999999998</v>
      </c>
      <c r="VS20" s="17">
        <v>-0.35199999999999998</v>
      </c>
      <c r="VT20" s="17">
        <v>0</v>
      </c>
      <c r="VU20" s="17">
        <v>2.069</v>
      </c>
      <c r="VV20" s="17">
        <v>2.069</v>
      </c>
      <c r="VW20" s="17">
        <v>-2.069</v>
      </c>
      <c r="VX20" s="17">
        <v>0</v>
      </c>
      <c r="VY20" s="17">
        <v>0.6</v>
      </c>
      <c r="VZ20" s="17">
        <v>0.6</v>
      </c>
      <c r="WA20" s="17">
        <v>-0.6</v>
      </c>
      <c r="WB20" s="17">
        <v>12.7</v>
      </c>
      <c r="WC20" s="17">
        <v>35.920999999999999</v>
      </c>
      <c r="WD20" s="17">
        <v>35.920999999999999</v>
      </c>
      <c r="WE20" s="17">
        <v>-23.221</v>
      </c>
      <c r="WF20" s="17">
        <v>11.1</v>
      </c>
      <c r="WG20" s="17">
        <v>25.863</v>
      </c>
      <c r="WH20" s="17">
        <v>25.863</v>
      </c>
      <c r="WI20" s="17">
        <v>-14.763</v>
      </c>
      <c r="WJ20" s="17">
        <v>0</v>
      </c>
      <c r="WK20" s="17">
        <v>1.641</v>
      </c>
      <c r="WL20" s="17">
        <v>1.641</v>
      </c>
      <c r="WM20" s="17">
        <v>-1.641</v>
      </c>
      <c r="WN20" s="17">
        <v>0</v>
      </c>
      <c r="WO20" s="17">
        <v>4.3999999999999997E-2</v>
      </c>
      <c r="WP20" s="17">
        <v>4.3999999999999997E-2</v>
      </c>
      <c r="WQ20" s="17">
        <v>-4.3999999999999997E-2</v>
      </c>
      <c r="WR20" s="17">
        <v>9.4</v>
      </c>
      <c r="WS20" s="17">
        <v>9.1</v>
      </c>
      <c r="WT20" s="17">
        <v>9.1</v>
      </c>
      <c r="WU20" s="17">
        <v>0.3</v>
      </c>
      <c r="WV20" s="17">
        <v>20</v>
      </c>
      <c r="WW20" s="17">
        <v>19.317070000000001</v>
      </c>
      <c r="WX20" s="17">
        <v>19.317070000000001</v>
      </c>
      <c r="WY20" s="17">
        <v>0.68293000000000004</v>
      </c>
      <c r="WZ20" s="17"/>
      <c r="XA20" s="17"/>
      <c r="XB20" s="17"/>
      <c r="XC20" s="17">
        <v>0</v>
      </c>
      <c r="XD20" s="17">
        <v>37.4</v>
      </c>
      <c r="XE20" s="17">
        <v>40</v>
      </c>
      <c r="XF20" s="17">
        <v>22.941179999999999</v>
      </c>
      <c r="XG20" s="17">
        <v>14.458819999999999</v>
      </c>
      <c r="XH20" s="17"/>
      <c r="XI20" s="17">
        <v>28</v>
      </c>
      <c r="XJ20" s="17">
        <v>16.058820000000001</v>
      </c>
      <c r="XK20" s="17">
        <v>-16.058820000000001</v>
      </c>
      <c r="XL20" s="17">
        <v>29.4</v>
      </c>
      <c r="XM20" s="17">
        <v>0</v>
      </c>
      <c r="XN20" s="17">
        <v>29.184000000000001</v>
      </c>
      <c r="XO20" s="17">
        <v>0.216</v>
      </c>
      <c r="XP20" s="17">
        <v>3.3</v>
      </c>
      <c r="XQ20" s="17">
        <v>0</v>
      </c>
      <c r="XR20" s="17">
        <v>2.8159999999999998</v>
      </c>
      <c r="XS20" s="17">
        <v>0.48399999999999999</v>
      </c>
      <c r="XT20" s="17">
        <v>0</v>
      </c>
      <c r="XU20" s="17">
        <v>0</v>
      </c>
      <c r="XV20" s="17">
        <v>0</v>
      </c>
      <c r="XW20" s="17">
        <v>0</v>
      </c>
      <c r="XX20" s="17"/>
      <c r="XY20" s="17"/>
      <c r="XZ20" s="17"/>
      <c r="YA20" s="17">
        <v>0</v>
      </c>
      <c r="YB20" s="17"/>
      <c r="YC20" s="17"/>
      <c r="YD20" s="17"/>
      <c r="YE20" s="17">
        <v>0</v>
      </c>
    </row>
    <row r="21" spans="1:655" ht="24" customHeight="1" x14ac:dyDescent="0.25">
      <c r="A21" s="1"/>
      <c r="B21" s="16" t="s">
        <v>40</v>
      </c>
      <c r="C21" s="16" t="s">
        <v>813</v>
      </c>
      <c r="D21" s="17"/>
      <c r="E21" s="17"/>
      <c r="F21" s="17"/>
      <c r="G21" s="17">
        <v>0</v>
      </c>
      <c r="H21" s="17"/>
      <c r="I21" s="17"/>
      <c r="J21" s="17"/>
      <c r="K21" s="17">
        <v>0</v>
      </c>
      <c r="L21" s="17">
        <v>100.42</v>
      </c>
      <c r="M21" s="17">
        <v>105</v>
      </c>
      <c r="N21" s="17">
        <v>105</v>
      </c>
      <c r="O21" s="17">
        <v>-4.58</v>
      </c>
      <c r="P21" s="17">
        <v>518.9</v>
      </c>
      <c r="Q21" s="17">
        <v>427.60588000000001</v>
      </c>
      <c r="R21" s="17">
        <v>605.19632999999999</v>
      </c>
      <c r="S21" s="17">
        <v>-86.296329999999998</v>
      </c>
      <c r="T21" s="17">
        <v>177.9</v>
      </c>
      <c r="U21" s="17">
        <v>62.470849999999999</v>
      </c>
      <c r="V21" s="17">
        <v>113.09376</v>
      </c>
      <c r="W21" s="17">
        <v>64.806240000000003</v>
      </c>
      <c r="X21" s="17"/>
      <c r="Y21" s="17"/>
      <c r="Z21" s="17"/>
      <c r="AA21" s="17">
        <v>0</v>
      </c>
      <c r="AB21" s="17"/>
      <c r="AC21" s="17"/>
      <c r="AD21" s="17"/>
      <c r="AE21" s="17">
        <v>0</v>
      </c>
      <c r="AF21" s="17">
        <v>89.8</v>
      </c>
      <c r="AG21" s="17">
        <v>86.728210000000004</v>
      </c>
      <c r="AH21" s="17">
        <v>59.632460000000002</v>
      </c>
      <c r="AI21" s="17">
        <v>30.167539999999999</v>
      </c>
      <c r="AJ21" s="17">
        <v>228.9</v>
      </c>
      <c r="AK21" s="17">
        <v>235.97717</v>
      </c>
      <c r="AL21" s="17">
        <v>235.97717</v>
      </c>
      <c r="AM21" s="17">
        <v>-7.0771699999999997</v>
      </c>
      <c r="AN21" s="17"/>
      <c r="AO21" s="17"/>
      <c r="AP21" s="17"/>
      <c r="AQ21" s="17">
        <v>0</v>
      </c>
      <c r="AR21" s="17"/>
      <c r="AS21" s="17"/>
      <c r="AT21" s="17"/>
      <c r="AU21" s="17">
        <v>0</v>
      </c>
      <c r="AV21" s="17">
        <v>100.6</v>
      </c>
      <c r="AW21" s="17">
        <v>111.11111</v>
      </c>
      <c r="AX21" s="17">
        <v>111.11111</v>
      </c>
      <c r="AY21" s="17">
        <v>-10.51111</v>
      </c>
      <c r="AZ21" s="17">
        <v>101.2</v>
      </c>
      <c r="BA21" s="17">
        <v>111.11111</v>
      </c>
      <c r="BB21" s="17">
        <v>111.11111</v>
      </c>
      <c r="BC21" s="17">
        <v>-9.9111100000000008</v>
      </c>
      <c r="BD21" s="17">
        <v>99.7</v>
      </c>
      <c r="BE21" s="17">
        <v>111.11111</v>
      </c>
      <c r="BF21" s="17">
        <v>111.11111</v>
      </c>
      <c r="BG21" s="17">
        <v>-11.411110000000001</v>
      </c>
      <c r="BH21" s="17">
        <v>202.3</v>
      </c>
      <c r="BI21" s="17">
        <v>166.66667000000001</v>
      </c>
      <c r="BJ21" s="17">
        <v>166.66667000000001</v>
      </c>
      <c r="BK21" s="17">
        <v>35.633330000000001</v>
      </c>
      <c r="BL21" s="17">
        <v>109.3</v>
      </c>
      <c r="BM21" s="17">
        <v>119.65812</v>
      </c>
      <c r="BN21" s="17">
        <v>119.65812</v>
      </c>
      <c r="BO21" s="17">
        <v>-10.35812</v>
      </c>
      <c r="BP21" s="17">
        <v>66.599999999999994</v>
      </c>
      <c r="BQ21" s="17">
        <v>59.829059999999998</v>
      </c>
      <c r="BR21" s="17">
        <v>59.829059999999998</v>
      </c>
      <c r="BS21" s="17">
        <v>6.7709400000000004</v>
      </c>
      <c r="BT21" s="17">
        <v>561.4</v>
      </c>
      <c r="BU21" s="17">
        <v>568.29854</v>
      </c>
      <c r="BV21" s="17">
        <v>568.29854</v>
      </c>
      <c r="BW21" s="17">
        <v>-6.8985399999999997</v>
      </c>
      <c r="BX21" s="17">
        <v>10.5</v>
      </c>
      <c r="BY21" s="17">
        <v>10.561999999999999</v>
      </c>
      <c r="BZ21" s="17">
        <v>10.561999999999999</v>
      </c>
      <c r="CA21" s="17">
        <v>-6.2E-2</v>
      </c>
      <c r="CB21" s="17"/>
      <c r="CC21" s="17"/>
      <c r="CD21" s="17"/>
      <c r="CE21" s="17">
        <v>0</v>
      </c>
      <c r="CF21" s="17"/>
      <c r="CG21" s="17"/>
      <c r="CH21" s="17"/>
      <c r="CI21" s="17">
        <v>0</v>
      </c>
      <c r="CJ21" s="17"/>
      <c r="CK21" s="17"/>
      <c r="CL21" s="17"/>
      <c r="CM21" s="17">
        <v>0</v>
      </c>
      <c r="CN21" s="17"/>
      <c r="CO21" s="17"/>
      <c r="CP21" s="17"/>
      <c r="CQ21" s="17">
        <v>0</v>
      </c>
      <c r="CR21" s="17">
        <v>154.9</v>
      </c>
      <c r="CS21" s="17">
        <v>157.98725999999999</v>
      </c>
      <c r="CT21" s="17">
        <v>157.98725999999999</v>
      </c>
      <c r="CU21" s="17">
        <v>-3.0872600000000001</v>
      </c>
      <c r="CV21" s="17">
        <v>7.7</v>
      </c>
      <c r="CW21" s="17">
        <v>5.1346499999999997</v>
      </c>
      <c r="CX21" s="17">
        <v>5.1346499999999997</v>
      </c>
      <c r="CY21" s="17">
        <v>2.56535</v>
      </c>
      <c r="CZ21" s="17">
        <v>3</v>
      </c>
      <c r="DA21" s="17">
        <v>2.8184800000000001</v>
      </c>
      <c r="DB21" s="17">
        <v>2.8184800000000001</v>
      </c>
      <c r="DC21" s="17">
        <v>0.18151999999999999</v>
      </c>
      <c r="DD21" s="17">
        <v>0</v>
      </c>
      <c r="DE21" s="17">
        <v>0</v>
      </c>
      <c r="DF21" s="17"/>
      <c r="DG21" s="17">
        <v>0</v>
      </c>
      <c r="DH21" s="17">
        <v>6.7</v>
      </c>
      <c r="DI21" s="17">
        <v>6.8787000000000003</v>
      </c>
      <c r="DJ21" s="17">
        <v>6.8787000000000003</v>
      </c>
      <c r="DK21" s="17">
        <v>-0.1787</v>
      </c>
      <c r="DL21" s="17">
        <v>10</v>
      </c>
      <c r="DM21" s="17">
        <v>9.9997900000000008</v>
      </c>
      <c r="DN21" s="17">
        <v>9.9997900000000008</v>
      </c>
      <c r="DO21" s="17">
        <v>2.1000000000000001E-4</v>
      </c>
      <c r="DP21" s="17">
        <v>80.900000000000006</v>
      </c>
      <c r="DQ21" s="17">
        <v>77.218310000000002</v>
      </c>
      <c r="DR21" s="17">
        <v>64.042270000000002</v>
      </c>
      <c r="DS21" s="17">
        <v>16.85773</v>
      </c>
      <c r="DT21" s="17">
        <v>6.3</v>
      </c>
      <c r="DU21" s="17">
        <v>8.2165199999999992</v>
      </c>
      <c r="DV21" s="17">
        <v>6.8145100000000003</v>
      </c>
      <c r="DW21" s="17">
        <v>-0.51451000000000002</v>
      </c>
      <c r="DX21" s="17"/>
      <c r="DY21" s="17"/>
      <c r="DZ21" s="17"/>
      <c r="EA21" s="17">
        <v>0</v>
      </c>
      <c r="EB21" s="17"/>
      <c r="EC21" s="17"/>
      <c r="ED21" s="17"/>
      <c r="EE21" s="17">
        <v>0</v>
      </c>
      <c r="EF21" s="17"/>
      <c r="EG21" s="17"/>
      <c r="EH21" s="17"/>
      <c r="EI21" s="17">
        <v>0</v>
      </c>
      <c r="EJ21" s="17">
        <v>94.6</v>
      </c>
      <c r="EK21" s="17">
        <v>75.736410000000006</v>
      </c>
      <c r="EL21" s="17">
        <v>83.770150000000001</v>
      </c>
      <c r="EM21" s="17">
        <v>10.82985</v>
      </c>
      <c r="EN21" s="17">
        <v>167.6</v>
      </c>
      <c r="EO21" s="17">
        <v>221.30108000000001</v>
      </c>
      <c r="EP21" s="17">
        <v>221.25516999999999</v>
      </c>
      <c r="EQ21" s="17">
        <v>-53.655169999999998</v>
      </c>
      <c r="ER21" s="17"/>
      <c r="ES21" s="17"/>
      <c r="ET21" s="17"/>
      <c r="EU21" s="17">
        <v>0</v>
      </c>
      <c r="EV21" s="17"/>
      <c r="EW21" s="17"/>
      <c r="EX21" s="17"/>
      <c r="EY21" s="17">
        <v>0</v>
      </c>
      <c r="EZ21" s="17"/>
      <c r="FA21" s="17"/>
      <c r="FB21" s="17"/>
      <c r="FC21" s="17">
        <v>0</v>
      </c>
      <c r="FD21" s="17">
        <v>6.4</v>
      </c>
      <c r="FE21" s="17">
        <v>6.39</v>
      </c>
      <c r="FF21" s="17">
        <v>6.39</v>
      </c>
      <c r="FG21" s="17">
        <v>0.01</v>
      </c>
      <c r="FH21" s="17">
        <v>299.8</v>
      </c>
      <c r="FI21" s="17">
        <v>296.37934000000001</v>
      </c>
      <c r="FJ21" s="17">
        <v>296.37934000000001</v>
      </c>
      <c r="FK21" s="17">
        <v>3.4206599999999998</v>
      </c>
      <c r="FL21" s="17">
        <v>16</v>
      </c>
      <c r="FM21" s="17">
        <v>5.66601</v>
      </c>
      <c r="FN21" s="17">
        <v>21.46997</v>
      </c>
      <c r="FO21" s="17">
        <v>-5.46997</v>
      </c>
      <c r="FP21" s="17">
        <v>136.69999999999999</v>
      </c>
      <c r="FQ21" s="17">
        <v>148.62634</v>
      </c>
      <c r="FR21" s="17">
        <v>148.62634</v>
      </c>
      <c r="FS21" s="17">
        <v>-11.92634</v>
      </c>
      <c r="FT21" s="17">
        <v>42.3</v>
      </c>
      <c r="FU21" s="17">
        <v>41.498959999999997</v>
      </c>
      <c r="FV21" s="17">
        <v>41.498959999999997</v>
      </c>
      <c r="FW21" s="17">
        <v>0.80103999999999997</v>
      </c>
      <c r="FX21" s="17">
        <v>18.7</v>
      </c>
      <c r="FY21" s="17">
        <v>19.28585</v>
      </c>
      <c r="FZ21" s="17">
        <v>19.28585</v>
      </c>
      <c r="GA21" s="17">
        <v>-0.58584999999999998</v>
      </c>
      <c r="GB21" s="17">
        <v>18.7</v>
      </c>
      <c r="GC21" s="17">
        <v>19.414629999999999</v>
      </c>
      <c r="GD21" s="17">
        <v>19.414629999999999</v>
      </c>
      <c r="GE21" s="17">
        <v>-0.71462999999999999</v>
      </c>
      <c r="GF21" s="17">
        <v>84.6</v>
      </c>
      <c r="GG21" s="17">
        <v>86.292559999999995</v>
      </c>
      <c r="GH21" s="17">
        <v>86.292559999999995</v>
      </c>
      <c r="GI21" s="17">
        <v>-1.6925600000000001</v>
      </c>
      <c r="GJ21" s="17">
        <v>122.6</v>
      </c>
      <c r="GK21" s="17">
        <v>136.06837999999999</v>
      </c>
      <c r="GL21" s="17">
        <v>136.06837999999999</v>
      </c>
      <c r="GM21" s="17">
        <v>-13.46838</v>
      </c>
      <c r="GN21" s="17"/>
      <c r="GO21" s="17"/>
      <c r="GP21" s="17"/>
      <c r="GQ21" s="17">
        <v>0</v>
      </c>
      <c r="GR21" s="17">
        <v>73.2</v>
      </c>
      <c r="GS21" s="17">
        <v>68.034189999999995</v>
      </c>
      <c r="GT21" s="17">
        <v>68.034189999999995</v>
      </c>
      <c r="GU21" s="17">
        <v>5.1658099999999996</v>
      </c>
      <c r="GV21" s="17">
        <v>51.1</v>
      </c>
      <c r="GW21" s="17">
        <v>45.612000000000002</v>
      </c>
      <c r="GX21" s="17">
        <v>69.09299</v>
      </c>
      <c r="GY21" s="17">
        <v>-17.992989999999999</v>
      </c>
      <c r="GZ21" s="17">
        <v>8.1999999999999993</v>
      </c>
      <c r="HA21" s="17">
        <v>9.09</v>
      </c>
      <c r="HB21" s="17">
        <v>9.09</v>
      </c>
      <c r="HC21" s="17">
        <v>-0.89</v>
      </c>
      <c r="HD21" s="17">
        <v>7.2</v>
      </c>
      <c r="HE21" s="17">
        <v>9.9490999999999996</v>
      </c>
      <c r="HF21" s="17">
        <v>9.9490999999999996</v>
      </c>
      <c r="HG21" s="17">
        <v>-2.7490999999999999</v>
      </c>
      <c r="HH21" s="17">
        <v>46</v>
      </c>
      <c r="HI21" s="17">
        <v>47.26634</v>
      </c>
      <c r="HJ21" s="17">
        <v>47.26634</v>
      </c>
      <c r="HK21" s="17">
        <v>-1.26634</v>
      </c>
      <c r="HL21" s="17">
        <v>26.1</v>
      </c>
      <c r="HM21" s="17">
        <v>31.511320000000001</v>
      </c>
      <c r="HN21" s="17">
        <v>22</v>
      </c>
      <c r="HO21" s="17">
        <v>4.0999999999999996</v>
      </c>
      <c r="HP21" s="17">
        <v>3.8</v>
      </c>
      <c r="HQ21" s="17">
        <v>3.8872599999999999</v>
      </c>
      <c r="HR21" s="17">
        <v>3.8872599999999999</v>
      </c>
      <c r="HS21" s="17">
        <v>-8.7260000000000004E-2</v>
      </c>
      <c r="HT21" s="17">
        <v>36.4</v>
      </c>
      <c r="HU21" s="17">
        <v>34.419510000000002</v>
      </c>
      <c r="HV21" s="17">
        <v>34.419510000000002</v>
      </c>
      <c r="HW21" s="17">
        <v>1.9804900000000001</v>
      </c>
      <c r="HX21" s="17">
        <v>171.2</v>
      </c>
      <c r="HY21" s="17">
        <v>171.54185000000001</v>
      </c>
      <c r="HZ21" s="17">
        <v>171.54185000000001</v>
      </c>
      <c r="IA21" s="17">
        <v>-0.34184999999999999</v>
      </c>
      <c r="IB21" s="17">
        <v>93.8</v>
      </c>
      <c r="IC21" s="17">
        <v>85.482579999999999</v>
      </c>
      <c r="ID21" s="17">
        <v>16.326519999999999</v>
      </c>
      <c r="IE21" s="17">
        <v>77.473479999999995</v>
      </c>
      <c r="IF21" s="17"/>
      <c r="IG21" s="17"/>
      <c r="IH21" s="17"/>
      <c r="II21" s="17">
        <v>0</v>
      </c>
      <c r="IJ21" s="17"/>
      <c r="IK21" s="17"/>
      <c r="IL21" s="17"/>
      <c r="IM21" s="17">
        <v>0</v>
      </c>
      <c r="IN21" s="17">
        <v>25.9</v>
      </c>
      <c r="IO21" s="17">
        <v>25.641030000000001</v>
      </c>
      <c r="IP21" s="17">
        <v>0</v>
      </c>
      <c r="IQ21" s="17">
        <v>25.9</v>
      </c>
      <c r="IR21" s="17"/>
      <c r="IS21" s="17"/>
      <c r="IT21" s="17"/>
      <c r="IU21" s="17">
        <v>0</v>
      </c>
      <c r="IV21" s="17"/>
      <c r="IW21" s="17"/>
      <c r="IX21" s="17"/>
      <c r="IY21" s="17">
        <v>0</v>
      </c>
      <c r="IZ21" s="17"/>
      <c r="JA21" s="17"/>
      <c r="JB21" s="17"/>
      <c r="JC21" s="17">
        <v>0</v>
      </c>
      <c r="JD21" s="17">
        <v>63</v>
      </c>
      <c r="JE21" s="17">
        <v>55.107419999999998</v>
      </c>
      <c r="JF21" s="17">
        <v>88.815600000000003</v>
      </c>
      <c r="JG21" s="17">
        <v>-25.8156</v>
      </c>
      <c r="JH21" s="17">
        <v>84.7</v>
      </c>
      <c r="JI21" s="17">
        <v>91.666669999999996</v>
      </c>
      <c r="JJ21" s="17">
        <v>91.666669999999996</v>
      </c>
      <c r="JK21" s="17">
        <v>-6.9666699999999997</v>
      </c>
      <c r="JL21" s="17">
        <v>0</v>
      </c>
      <c r="JM21" s="17">
        <v>0</v>
      </c>
      <c r="JN21" s="17">
        <v>0</v>
      </c>
      <c r="JO21" s="17">
        <v>0</v>
      </c>
      <c r="JP21" s="17">
        <v>84.4</v>
      </c>
      <c r="JQ21" s="17">
        <v>91.666669999999996</v>
      </c>
      <c r="JR21" s="17">
        <v>91.666669999999996</v>
      </c>
      <c r="JS21" s="17">
        <v>-7.2666700000000004</v>
      </c>
      <c r="JT21" s="17">
        <v>108</v>
      </c>
      <c r="JU21" s="17">
        <v>91.666669999999996</v>
      </c>
      <c r="JV21" s="17">
        <v>91.666669999999996</v>
      </c>
      <c r="JW21" s="17">
        <v>16.33333</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177</v>
      </c>
      <c r="LI21" s="17">
        <v>171.87959000000001</v>
      </c>
      <c r="LJ21" s="17">
        <v>138.46154000000001</v>
      </c>
      <c r="LK21" s="17">
        <v>38.538460000000001</v>
      </c>
      <c r="LL21" s="17">
        <v>121.5</v>
      </c>
      <c r="LM21" s="17">
        <v>133.67995999999999</v>
      </c>
      <c r="LN21" s="17">
        <v>133.67995999999999</v>
      </c>
      <c r="LO21" s="17">
        <v>-12.179959999999999</v>
      </c>
      <c r="LP21" s="17">
        <v>63.2</v>
      </c>
      <c r="LQ21" s="17">
        <v>67.461460000000002</v>
      </c>
      <c r="LR21" s="17">
        <v>67.461460000000002</v>
      </c>
      <c r="LS21" s="17">
        <v>-4.2614599999999996</v>
      </c>
      <c r="LT21" s="17">
        <v>78.5</v>
      </c>
      <c r="LU21" s="17">
        <v>72.936449999999994</v>
      </c>
      <c r="LV21" s="17">
        <v>78.567999999999998</v>
      </c>
      <c r="LW21" s="17">
        <v>-6.8000000000000005E-2</v>
      </c>
      <c r="LX21" s="17">
        <v>0</v>
      </c>
      <c r="LY21" s="17">
        <v>0</v>
      </c>
      <c r="LZ21" s="17">
        <v>0</v>
      </c>
      <c r="MA21" s="17">
        <v>0</v>
      </c>
      <c r="MB21" s="17"/>
      <c r="MC21" s="17"/>
      <c r="MD21" s="17"/>
      <c r="ME21" s="17">
        <v>0</v>
      </c>
      <c r="MF21" s="17"/>
      <c r="MG21" s="17"/>
      <c r="MH21" s="17"/>
      <c r="MI21" s="17">
        <v>0</v>
      </c>
      <c r="MJ21" s="17"/>
      <c r="MK21" s="17"/>
      <c r="ML21" s="17"/>
      <c r="MM21" s="17">
        <v>0</v>
      </c>
      <c r="MN21" s="17"/>
      <c r="MO21" s="17"/>
      <c r="MP21" s="17"/>
      <c r="MQ21" s="17">
        <v>0</v>
      </c>
      <c r="MR21" s="17">
        <v>122.4</v>
      </c>
      <c r="MS21" s="17">
        <v>121.33333</v>
      </c>
      <c r="MT21" s="17">
        <v>121.33333</v>
      </c>
      <c r="MU21" s="17">
        <v>1.06667</v>
      </c>
      <c r="MV21" s="17">
        <v>58.1</v>
      </c>
      <c r="MW21" s="17">
        <v>60.666670000000003</v>
      </c>
      <c r="MX21" s="17">
        <v>60.666670000000003</v>
      </c>
      <c r="MY21" s="17">
        <v>-2.5666699999999998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2.9000000000000001E-2</v>
      </c>
      <c r="OD21" s="17">
        <v>2.9000000000000001E-2</v>
      </c>
      <c r="OE21" s="17">
        <v>-2.9000000000000001E-2</v>
      </c>
      <c r="OF21" s="17">
        <v>97.2</v>
      </c>
      <c r="OG21" s="17">
        <v>89.132999999999996</v>
      </c>
      <c r="OH21" s="17">
        <v>89.132999999999996</v>
      </c>
      <c r="OI21" s="17">
        <v>8.0670000000000002</v>
      </c>
      <c r="OJ21" s="17">
        <v>3.2</v>
      </c>
      <c r="OK21" s="17">
        <v>9.0549999999999997</v>
      </c>
      <c r="OL21" s="17">
        <v>9.0549999999999997</v>
      </c>
      <c r="OM21" s="17">
        <v>-5.8550000000000004</v>
      </c>
      <c r="ON21" s="17">
        <v>0</v>
      </c>
      <c r="OO21" s="17">
        <v>0.61799999999999999</v>
      </c>
      <c r="OP21" s="17">
        <v>0.61799999999999999</v>
      </c>
      <c r="OQ21" s="17">
        <v>-0.61799999999999999</v>
      </c>
      <c r="OR21" s="17">
        <v>0</v>
      </c>
      <c r="OS21" s="17">
        <v>0</v>
      </c>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5.4</v>
      </c>
      <c r="PE21" s="17">
        <v>5.67</v>
      </c>
      <c r="PF21" s="17">
        <v>5.67</v>
      </c>
      <c r="PG21" s="17">
        <v>-0.27</v>
      </c>
      <c r="PH21" s="17">
        <v>1.2</v>
      </c>
      <c r="PI21" s="17">
        <v>1.23</v>
      </c>
      <c r="PJ21" s="17">
        <v>1.23</v>
      </c>
      <c r="PK21" s="17">
        <v>-0.03</v>
      </c>
      <c r="PL21" s="17">
        <v>3.4</v>
      </c>
      <c r="PM21" s="17">
        <v>3.4</v>
      </c>
      <c r="PN21" s="17">
        <v>3.4</v>
      </c>
      <c r="PO21" s="17">
        <v>0</v>
      </c>
      <c r="PP21" s="17">
        <v>5.0999999999999996</v>
      </c>
      <c r="PQ21" s="17">
        <v>4.5999999999999996</v>
      </c>
      <c r="PR21" s="17">
        <v>4.5999999999999996</v>
      </c>
      <c r="PS21" s="17">
        <v>0.5</v>
      </c>
      <c r="PT21" s="17">
        <v>0</v>
      </c>
      <c r="PU21" s="17">
        <v>0</v>
      </c>
      <c r="PV21" s="17">
        <v>0</v>
      </c>
      <c r="PW21" s="17">
        <v>0</v>
      </c>
      <c r="PX21" s="17">
        <v>20</v>
      </c>
      <c r="PY21" s="17">
        <v>19.5122</v>
      </c>
      <c r="PZ21" s="17">
        <v>19.5122</v>
      </c>
      <c r="QA21" s="17">
        <v>0.48780000000000001</v>
      </c>
      <c r="QB21" s="17">
        <v>18.600000000000001</v>
      </c>
      <c r="QC21" s="17">
        <v>17.560980000000001</v>
      </c>
      <c r="QD21" s="17">
        <v>17.560980000000001</v>
      </c>
      <c r="QE21" s="17">
        <v>1.0390200000000001</v>
      </c>
      <c r="QF21" s="17">
        <v>3.6</v>
      </c>
      <c r="QG21" s="17">
        <v>3.5</v>
      </c>
      <c r="QH21" s="17">
        <v>3.5</v>
      </c>
      <c r="QI21" s="17">
        <v>0.1</v>
      </c>
      <c r="QJ21" s="17">
        <v>9.3000000000000007</v>
      </c>
      <c r="QK21" s="17">
        <v>9.1999999999999993</v>
      </c>
      <c r="QL21" s="17">
        <v>9.1999999999999993</v>
      </c>
      <c r="QM21" s="17">
        <v>0.1</v>
      </c>
      <c r="QN21" s="17">
        <v>3</v>
      </c>
      <c r="QO21" s="17">
        <v>0.47099999999999997</v>
      </c>
      <c r="QP21" s="17">
        <v>0.47099999999999997</v>
      </c>
      <c r="QQ21" s="17">
        <v>2.5289999999999999</v>
      </c>
      <c r="QR21" s="17">
        <v>3.3</v>
      </c>
      <c r="QS21" s="17">
        <v>1.7509999999999999</v>
      </c>
      <c r="QT21" s="17">
        <v>1.7509999999999999</v>
      </c>
      <c r="QU21" s="17">
        <v>1.5489999999999999</v>
      </c>
      <c r="QV21" s="17">
        <v>31.6</v>
      </c>
      <c r="QW21" s="17">
        <v>19.245000000000001</v>
      </c>
      <c r="QX21" s="17">
        <v>19.245000000000001</v>
      </c>
      <c r="QY21" s="17">
        <v>12.355</v>
      </c>
      <c r="QZ21" s="17">
        <v>81.3</v>
      </c>
      <c r="RA21" s="17">
        <v>46.566000000000003</v>
      </c>
      <c r="RB21" s="17">
        <v>46.566000000000003</v>
      </c>
      <c r="RC21" s="17">
        <v>34.734000000000002</v>
      </c>
      <c r="RD21" s="17"/>
      <c r="RE21" s="17"/>
      <c r="RF21" s="17"/>
      <c r="RG21" s="17">
        <v>0</v>
      </c>
      <c r="RH21" s="17">
        <v>0</v>
      </c>
      <c r="RI21" s="17">
        <v>0</v>
      </c>
      <c r="RJ21" s="17">
        <v>0</v>
      </c>
      <c r="RK21" s="17">
        <v>0</v>
      </c>
      <c r="RL21" s="17">
        <v>2.2000000000000002</v>
      </c>
      <c r="RM21" s="17">
        <v>2.4</v>
      </c>
      <c r="RN21" s="17">
        <v>2.4</v>
      </c>
      <c r="RO21" s="17">
        <v>-0.2</v>
      </c>
      <c r="RP21" s="17"/>
      <c r="RQ21" s="17"/>
      <c r="RR21" s="17"/>
      <c r="RS21" s="17">
        <v>0</v>
      </c>
      <c r="RT21" s="17">
        <v>2.6</v>
      </c>
      <c r="RU21" s="17">
        <v>2.0019999999999998</v>
      </c>
      <c r="RV21" s="17">
        <v>2.0019999999999998</v>
      </c>
      <c r="RW21" s="17">
        <v>0.59799999999999998</v>
      </c>
      <c r="RX21" s="17">
        <v>2.4</v>
      </c>
      <c r="RY21" s="17">
        <v>2.601</v>
      </c>
      <c r="RZ21" s="17">
        <v>2.601</v>
      </c>
      <c r="SA21" s="17">
        <v>-0.20100000000000001</v>
      </c>
      <c r="SB21" s="17">
        <v>20.2</v>
      </c>
      <c r="SC21" s="17">
        <v>19.869240000000001</v>
      </c>
      <c r="SD21" s="17">
        <v>3.79487</v>
      </c>
      <c r="SE21" s="17">
        <v>16.40513</v>
      </c>
      <c r="SF21" s="17">
        <v>3</v>
      </c>
      <c r="SG21" s="17">
        <v>2</v>
      </c>
      <c r="SH21" s="17">
        <v>2</v>
      </c>
      <c r="SI21" s="17">
        <v>1</v>
      </c>
      <c r="SJ21" s="17">
        <v>0.3</v>
      </c>
      <c r="SK21" s="17">
        <v>0.3</v>
      </c>
      <c r="SL21" s="17">
        <v>0.7</v>
      </c>
      <c r="SM21" s="17">
        <v>-0.4</v>
      </c>
      <c r="SN21" s="17">
        <v>19.5</v>
      </c>
      <c r="SO21" s="17">
        <v>19.21951</v>
      </c>
      <c r="SP21" s="17">
        <v>19.21951</v>
      </c>
      <c r="SQ21" s="17">
        <v>0.28049000000000002</v>
      </c>
      <c r="SR21" s="17">
        <v>9.8000000000000007</v>
      </c>
      <c r="SS21" s="17">
        <v>9.5</v>
      </c>
      <c r="ST21" s="17">
        <v>9.5</v>
      </c>
      <c r="SU21" s="17">
        <v>0.3</v>
      </c>
      <c r="SV21" s="17">
        <v>16.5</v>
      </c>
      <c r="SW21" s="17">
        <v>16.585370000000001</v>
      </c>
      <c r="SX21" s="17">
        <v>16.585370000000001</v>
      </c>
      <c r="SY21" s="17">
        <v>-8.5370000000000001E-2</v>
      </c>
      <c r="SZ21" s="17">
        <v>20.3</v>
      </c>
      <c r="TA21" s="17">
        <v>19.5122</v>
      </c>
      <c r="TB21" s="17">
        <v>19.5122</v>
      </c>
      <c r="TC21" s="17">
        <v>0.78779999999999994</v>
      </c>
      <c r="TD21" s="17">
        <v>19.899999999999999</v>
      </c>
      <c r="TE21" s="17">
        <v>19.317070000000001</v>
      </c>
      <c r="TF21" s="17">
        <v>19.317070000000001</v>
      </c>
      <c r="TG21" s="17">
        <v>0.58292999999999995</v>
      </c>
      <c r="TH21" s="17">
        <v>19.899999999999999</v>
      </c>
      <c r="TI21" s="17">
        <v>13.539</v>
      </c>
      <c r="TJ21" s="17">
        <v>13.539</v>
      </c>
      <c r="TK21" s="17">
        <v>6.3609999999999998</v>
      </c>
      <c r="TL21" s="17">
        <v>25.9</v>
      </c>
      <c r="TM21" s="17">
        <v>18.5</v>
      </c>
      <c r="TN21" s="17">
        <v>18.53</v>
      </c>
      <c r="TO21" s="17">
        <v>7.37</v>
      </c>
      <c r="TP21" s="17">
        <v>1.9</v>
      </c>
      <c r="TQ21" s="17">
        <v>5.2380000000000004</v>
      </c>
      <c r="TR21" s="17">
        <v>5.2380000000000004</v>
      </c>
      <c r="TS21" s="17">
        <v>-3.3380000000000001</v>
      </c>
      <c r="TT21" s="17">
        <v>18.8</v>
      </c>
      <c r="TU21" s="17">
        <v>37.454000000000001</v>
      </c>
      <c r="TV21" s="17">
        <v>37.454000000000001</v>
      </c>
      <c r="TW21" s="17">
        <v>-18.654</v>
      </c>
      <c r="TX21" s="17">
        <v>35.200000000000003</v>
      </c>
      <c r="TY21" s="17">
        <v>52.814</v>
      </c>
      <c r="TZ21" s="17">
        <v>52.814</v>
      </c>
      <c r="UA21" s="17">
        <v>-17.614000000000001</v>
      </c>
      <c r="UB21" s="17">
        <v>0.3</v>
      </c>
      <c r="UC21" s="17">
        <v>1.4390000000000001</v>
      </c>
      <c r="UD21" s="17">
        <v>1.4390000000000001</v>
      </c>
      <c r="UE21" s="17">
        <v>-1.139</v>
      </c>
      <c r="UF21" s="17">
        <v>0</v>
      </c>
      <c r="UG21" s="17">
        <v>1.3049999999999999</v>
      </c>
      <c r="UH21" s="17">
        <v>1.3049999999999999</v>
      </c>
      <c r="UI21" s="17">
        <v>-1.3049999999999999</v>
      </c>
      <c r="UJ21" s="17">
        <v>20.9</v>
      </c>
      <c r="UK21" s="17">
        <v>20.4878</v>
      </c>
      <c r="UL21" s="17">
        <v>20.4878</v>
      </c>
      <c r="UM21" s="17">
        <v>0.41220000000000001</v>
      </c>
      <c r="UN21" s="17">
        <v>6.8</v>
      </c>
      <c r="UO21" s="17">
        <v>8</v>
      </c>
      <c r="UP21" s="17">
        <v>8</v>
      </c>
      <c r="UQ21" s="17">
        <v>-1.2</v>
      </c>
      <c r="UR21" s="17">
        <v>8.8000000000000007</v>
      </c>
      <c r="US21" s="17">
        <v>7</v>
      </c>
      <c r="UT21" s="17">
        <v>7</v>
      </c>
      <c r="UU21" s="17">
        <v>1.8</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0</v>
      </c>
      <c r="VI21" s="17">
        <v>0.314</v>
      </c>
      <c r="VJ21" s="17">
        <v>0.314</v>
      </c>
      <c r="VK21" s="17">
        <v>-0.314</v>
      </c>
      <c r="VL21" s="17">
        <v>10.51</v>
      </c>
      <c r="VM21" s="17">
        <v>19.3</v>
      </c>
      <c r="VN21" s="17">
        <v>19.3</v>
      </c>
      <c r="VO21" s="17">
        <v>-8.7899999999999991</v>
      </c>
      <c r="VP21" s="17">
        <v>0.2</v>
      </c>
      <c r="VQ21" s="17">
        <v>3.278</v>
      </c>
      <c r="VR21" s="17">
        <v>3.278</v>
      </c>
      <c r="VS21" s="17">
        <v>-3.0779999999999998</v>
      </c>
      <c r="VT21" s="17">
        <v>8.1999999999999993</v>
      </c>
      <c r="VU21" s="17">
        <v>18.651</v>
      </c>
      <c r="VV21" s="17">
        <v>18.651</v>
      </c>
      <c r="VW21" s="17">
        <v>-10.451000000000001</v>
      </c>
      <c r="VX21" s="17">
        <v>0</v>
      </c>
      <c r="VY21" s="17">
        <v>0.6</v>
      </c>
      <c r="VZ21" s="17">
        <v>0.6</v>
      </c>
      <c r="WA21" s="17">
        <v>-0.6</v>
      </c>
      <c r="WB21" s="17">
        <v>23.7</v>
      </c>
      <c r="WC21" s="17">
        <v>35.042000000000002</v>
      </c>
      <c r="WD21" s="17">
        <v>35.042000000000002</v>
      </c>
      <c r="WE21" s="17">
        <v>-11.342000000000001</v>
      </c>
      <c r="WF21" s="17">
        <v>23.3</v>
      </c>
      <c r="WG21" s="17">
        <v>24.556000000000001</v>
      </c>
      <c r="WH21" s="17">
        <v>24.556000000000001</v>
      </c>
      <c r="WI21" s="17">
        <v>-1.256</v>
      </c>
      <c r="WJ21" s="17">
        <v>6.5</v>
      </c>
      <c r="WK21" s="17">
        <v>14.888999999999999</v>
      </c>
      <c r="WL21" s="17">
        <v>14.888999999999999</v>
      </c>
      <c r="WM21" s="17">
        <v>-8.3889999999999993</v>
      </c>
      <c r="WN21" s="17">
        <v>0.1</v>
      </c>
      <c r="WO21" s="17">
        <v>0.59799999999999998</v>
      </c>
      <c r="WP21" s="17">
        <v>0.59799999999999998</v>
      </c>
      <c r="WQ21" s="17">
        <v>-0.498</v>
      </c>
      <c r="WR21" s="17">
        <v>9.4</v>
      </c>
      <c r="WS21" s="17">
        <v>9.1</v>
      </c>
      <c r="WT21" s="17">
        <v>9.1</v>
      </c>
      <c r="WU21" s="17">
        <v>0.3</v>
      </c>
      <c r="WV21" s="17">
        <v>19.899999999999999</v>
      </c>
      <c r="WW21" s="17">
        <v>19.317070000000001</v>
      </c>
      <c r="WX21" s="17">
        <v>19.317070000000001</v>
      </c>
      <c r="WY21" s="17">
        <v>0.58292999999999995</v>
      </c>
      <c r="WZ21" s="17"/>
      <c r="XA21" s="17"/>
      <c r="XB21" s="17"/>
      <c r="XC21" s="17">
        <v>0</v>
      </c>
      <c r="XD21" s="17">
        <v>38</v>
      </c>
      <c r="XE21" s="17">
        <v>40</v>
      </c>
      <c r="XF21" s="17">
        <v>22.941179999999999</v>
      </c>
      <c r="XG21" s="17">
        <v>15.058820000000001</v>
      </c>
      <c r="XH21" s="17"/>
      <c r="XI21" s="17">
        <v>28</v>
      </c>
      <c r="XJ21" s="17">
        <v>16.058820000000001</v>
      </c>
      <c r="XK21" s="17">
        <v>-16.058820000000001</v>
      </c>
      <c r="XL21" s="17">
        <v>0</v>
      </c>
      <c r="XM21" s="17">
        <v>0</v>
      </c>
      <c r="XN21" s="17">
        <v>29.184000000000001</v>
      </c>
      <c r="XO21" s="17">
        <v>-29.184000000000001</v>
      </c>
      <c r="XP21" s="17">
        <v>3.4</v>
      </c>
      <c r="XQ21" s="17">
        <v>0</v>
      </c>
      <c r="XR21" s="17">
        <v>2.8159999999999998</v>
      </c>
      <c r="XS21" s="17">
        <v>0.58399999999999996</v>
      </c>
      <c r="XT21" s="17">
        <v>0</v>
      </c>
      <c r="XU21" s="17">
        <v>0</v>
      </c>
      <c r="XV21" s="17">
        <v>0</v>
      </c>
      <c r="XW21" s="17">
        <v>0</v>
      </c>
      <c r="XX21" s="17"/>
      <c r="XY21" s="17"/>
      <c r="XZ21" s="17"/>
      <c r="YA21" s="17">
        <v>0</v>
      </c>
      <c r="YB21" s="17"/>
      <c r="YC21" s="17"/>
      <c r="YD21" s="17"/>
      <c r="YE21" s="17">
        <v>0</v>
      </c>
    </row>
    <row r="22" spans="1:655" ht="24" customHeight="1" x14ac:dyDescent="0.25">
      <c r="A22" s="1"/>
      <c r="B22" s="16" t="s">
        <v>40</v>
      </c>
      <c r="C22" s="16" t="s">
        <v>814</v>
      </c>
      <c r="D22" s="17"/>
      <c r="E22" s="17"/>
      <c r="F22" s="17"/>
      <c r="G22" s="17">
        <v>0</v>
      </c>
      <c r="H22" s="17"/>
      <c r="I22" s="17"/>
      <c r="J22" s="17"/>
      <c r="K22" s="17">
        <v>0</v>
      </c>
      <c r="L22" s="17">
        <v>100.25</v>
      </c>
      <c r="M22" s="17">
        <v>105</v>
      </c>
      <c r="N22" s="17">
        <v>105</v>
      </c>
      <c r="O22" s="17">
        <v>-4.75</v>
      </c>
      <c r="P22" s="17">
        <v>396.3</v>
      </c>
      <c r="Q22" s="17">
        <v>320</v>
      </c>
      <c r="R22" s="17">
        <v>586.67816000000005</v>
      </c>
      <c r="S22" s="17">
        <v>-190.37816000000001</v>
      </c>
      <c r="T22" s="17">
        <v>127.8</v>
      </c>
      <c r="U22" s="17">
        <v>35.897440000000003</v>
      </c>
      <c r="V22" s="17">
        <v>99.323689999999999</v>
      </c>
      <c r="W22" s="17">
        <v>28.476310000000002</v>
      </c>
      <c r="X22" s="17"/>
      <c r="Y22" s="17"/>
      <c r="Z22" s="17"/>
      <c r="AA22" s="17">
        <v>0</v>
      </c>
      <c r="AB22" s="17"/>
      <c r="AC22" s="17"/>
      <c r="AD22" s="17"/>
      <c r="AE22" s="17">
        <v>0</v>
      </c>
      <c r="AF22" s="17">
        <v>68.3</v>
      </c>
      <c r="AG22" s="17">
        <v>48.722850000000001</v>
      </c>
      <c r="AH22" s="17">
        <v>20.512820000000001</v>
      </c>
      <c r="AI22" s="17">
        <v>47.787179999999999</v>
      </c>
      <c r="AJ22" s="17">
        <v>226.9</v>
      </c>
      <c r="AK22" s="17">
        <v>235.97717</v>
      </c>
      <c r="AL22" s="17">
        <v>235.97717</v>
      </c>
      <c r="AM22" s="17">
        <v>-9.0771700000000006</v>
      </c>
      <c r="AN22" s="17"/>
      <c r="AO22" s="17"/>
      <c r="AP22" s="17"/>
      <c r="AQ22" s="17">
        <v>0</v>
      </c>
      <c r="AR22" s="17"/>
      <c r="AS22" s="17"/>
      <c r="AT22" s="17"/>
      <c r="AU22" s="17">
        <v>0</v>
      </c>
      <c r="AV22" s="17">
        <v>104.1</v>
      </c>
      <c r="AW22" s="17">
        <v>111.11111</v>
      </c>
      <c r="AX22" s="17">
        <v>111.11111</v>
      </c>
      <c r="AY22" s="17">
        <v>-7.0111100000000004</v>
      </c>
      <c r="AZ22" s="17">
        <v>104.4</v>
      </c>
      <c r="BA22" s="17">
        <v>111.11111</v>
      </c>
      <c r="BB22" s="17">
        <v>111.11111</v>
      </c>
      <c r="BC22" s="17">
        <v>-6.7111099999999997</v>
      </c>
      <c r="BD22" s="17">
        <v>103.4</v>
      </c>
      <c r="BE22" s="17">
        <v>111.11111</v>
      </c>
      <c r="BF22" s="17">
        <v>111.11111</v>
      </c>
      <c r="BG22" s="17">
        <v>-7.7111099999999997</v>
      </c>
      <c r="BH22" s="17">
        <v>205.2</v>
      </c>
      <c r="BI22" s="17">
        <v>166.66667000000001</v>
      </c>
      <c r="BJ22" s="17">
        <v>166.66667000000001</v>
      </c>
      <c r="BK22" s="17">
        <v>38.533329999999999</v>
      </c>
      <c r="BL22" s="17">
        <v>111.8</v>
      </c>
      <c r="BM22" s="17">
        <v>119.65812</v>
      </c>
      <c r="BN22" s="17">
        <v>119.65812</v>
      </c>
      <c r="BO22" s="17">
        <v>-7.8581200000000004</v>
      </c>
      <c r="BP22" s="17">
        <v>66.5</v>
      </c>
      <c r="BQ22" s="17">
        <v>59.829059999999998</v>
      </c>
      <c r="BR22" s="17">
        <v>59.829059999999998</v>
      </c>
      <c r="BS22" s="17">
        <v>6.6709399999999999</v>
      </c>
      <c r="BT22" s="17">
        <v>558</v>
      </c>
      <c r="BU22" s="17">
        <v>545.81457</v>
      </c>
      <c r="BV22" s="17">
        <v>568.29854</v>
      </c>
      <c r="BW22" s="17">
        <v>-10.298539999999999</v>
      </c>
      <c r="BX22" s="17">
        <v>10.4</v>
      </c>
      <c r="BY22" s="17">
        <v>6.0834400000000004</v>
      </c>
      <c r="BZ22" s="17">
        <v>10.561999999999999</v>
      </c>
      <c r="CA22" s="17">
        <v>-0.16200000000000001</v>
      </c>
      <c r="CB22" s="17"/>
      <c r="CC22" s="17"/>
      <c r="CD22" s="17"/>
      <c r="CE22" s="17">
        <v>0</v>
      </c>
      <c r="CF22" s="17"/>
      <c r="CG22" s="17"/>
      <c r="CH22" s="17"/>
      <c r="CI22" s="17">
        <v>0</v>
      </c>
      <c r="CJ22" s="17"/>
      <c r="CK22" s="17"/>
      <c r="CL22" s="17"/>
      <c r="CM22" s="17">
        <v>0</v>
      </c>
      <c r="CN22" s="17"/>
      <c r="CO22" s="17"/>
      <c r="CP22" s="17"/>
      <c r="CQ22" s="17">
        <v>0</v>
      </c>
      <c r="CR22" s="17">
        <v>151.9</v>
      </c>
      <c r="CS22" s="17">
        <v>157.98725999999999</v>
      </c>
      <c r="CT22" s="17">
        <v>157.98725999999999</v>
      </c>
      <c r="CU22" s="17">
        <v>-6.0872599999999997</v>
      </c>
      <c r="CV22" s="17">
        <v>7.2</v>
      </c>
      <c r="CW22" s="17">
        <v>5.1346499999999997</v>
      </c>
      <c r="CX22" s="17">
        <v>5.1346499999999997</v>
      </c>
      <c r="CY22" s="17">
        <v>2.06535</v>
      </c>
      <c r="CZ22" s="17">
        <v>3.3</v>
      </c>
      <c r="DA22" s="17">
        <v>2.8184800000000001</v>
      </c>
      <c r="DB22" s="17">
        <v>2.8184800000000001</v>
      </c>
      <c r="DC22" s="17">
        <v>0.48152</v>
      </c>
      <c r="DD22" s="17">
        <v>0</v>
      </c>
      <c r="DE22" s="17">
        <v>0</v>
      </c>
      <c r="DF22" s="17"/>
      <c r="DG22" s="17">
        <v>0</v>
      </c>
      <c r="DH22" s="17">
        <v>6.7</v>
      </c>
      <c r="DI22" s="17">
        <v>6.8787000000000003</v>
      </c>
      <c r="DJ22" s="17">
        <v>6.8787000000000003</v>
      </c>
      <c r="DK22" s="17">
        <v>-0.1787</v>
      </c>
      <c r="DL22" s="17">
        <v>10</v>
      </c>
      <c r="DM22" s="17">
        <v>9.9997900000000008</v>
      </c>
      <c r="DN22" s="17">
        <v>9.9997900000000008</v>
      </c>
      <c r="DO22" s="17">
        <v>2.1000000000000001E-4</v>
      </c>
      <c r="DP22" s="17">
        <v>79.7</v>
      </c>
      <c r="DQ22" s="17">
        <v>77.218310000000002</v>
      </c>
      <c r="DR22" s="17">
        <v>54.765729999999998</v>
      </c>
      <c r="DS22" s="17">
        <v>24.934270000000001</v>
      </c>
      <c r="DT22" s="17">
        <v>5.9</v>
      </c>
      <c r="DU22" s="17">
        <v>8.2165199999999992</v>
      </c>
      <c r="DV22" s="17">
        <v>5.82742</v>
      </c>
      <c r="DW22" s="17">
        <v>7.2580000000000006E-2</v>
      </c>
      <c r="DX22" s="17"/>
      <c r="DY22" s="17"/>
      <c r="DZ22" s="17"/>
      <c r="EA22" s="17">
        <v>0</v>
      </c>
      <c r="EB22" s="17"/>
      <c r="EC22" s="17"/>
      <c r="ED22" s="17"/>
      <c r="EE22" s="17">
        <v>0</v>
      </c>
      <c r="EF22" s="17"/>
      <c r="EG22" s="17"/>
      <c r="EH22" s="17"/>
      <c r="EI22" s="17">
        <v>0</v>
      </c>
      <c r="EJ22" s="17">
        <v>93.4</v>
      </c>
      <c r="EK22" s="17">
        <v>57.704940000000001</v>
      </c>
      <c r="EL22" s="17">
        <v>72.194550000000007</v>
      </c>
      <c r="EM22" s="17">
        <v>21.205449999999999</v>
      </c>
      <c r="EN22" s="17">
        <v>156.80000000000001</v>
      </c>
      <c r="EO22" s="17">
        <v>221.30108000000001</v>
      </c>
      <c r="EP22" s="17">
        <v>221.25516999999999</v>
      </c>
      <c r="EQ22" s="17">
        <v>-64.455169999999995</v>
      </c>
      <c r="ER22" s="17"/>
      <c r="ES22" s="17"/>
      <c r="ET22" s="17"/>
      <c r="EU22" s="17">
        <v>0</v>
      </c>
      <c r="EV22" s="17"/>
      <c r="EW22" s="17"/>
      <c r="EX22" s="17"/>
      <c r="EY22" s="17">
        <v>0</v>
      </c>
      <c r="EZ22" s="17"/>
      <c r="FA22" s="17"/>
      <c r="FB22" s="17"/>
      <c r="FC22" s="17">
        <v>0</v>
      </c>
      <c r="FD22" s="17">
        <v>6.4</v>
      </c>
      <c r="FE22" s="17">
        <v>6.39</v>
      </c>
      <c r="FF22" s="17">
        <v>0</v>
      </c>
      <c r="FG22" s="17">
        <v>6.4</v>
      </c>
      <c r="FH22" s="17">
        <v>293.5</v>
      </c>
      <c r="FI22" s="17">
        <v>296.37934000000001</v>
      </c>
      <c r="FJ22" s="17">
        <v>316.62293</v>
      </c>
      <c r="FK22" s="17">
        <v>-23.12293</v>
      </c>
      <c r="FL22" s="17">
        <v>16</v>
      </c>
      <c r="FM22" s="17">
        <v>4.8102600000000004</v>
      </c>
      <c r="FN22" s="17">
        <v>4.8102600000000004</v>
      </c>
      <c r="FO22" s="17">
        <v>11.18974</v>
      </c>
      <c r="FP22" s="17">
        <v>132.1</v>
      </c>
      <c r="FQ22" s="17">
        <v>148.62634</v>
      </c>
      <c r="FR22" s="17">
        <v>148.62634</v>
      </c>
      <c r="FS22" s="17">
        <v>-16.526340000000001</v>
      </c>
      <c r="FT22" s="17">
        <v>42.3</v>
      </c>
      <c r="FU22" s="17">
        <v>41.498959999999997</v>
      </c>
      <c r="FV22" s="17">
        <v>41.498959999999997</v>
      </c>
      <c r="FW22" s="17">
        <v>0.80103999999999997</v>
      </c>
      <c r="FX22" s="17">
        <v>18.7</v>
      </c>
      <c r="FY22" s="17">
        <v>19.28585</v>
      </c>
      <c r="FZ22" s="17">
        <v>7.4829999999999997</v>
      </c>
      <c r="GA22" s="17">
        <v>11.217000000000001</v>
      </c>
      <c r="GB22" s="17">
        <v>18.600000000000001</v>
      </c>
      <c r="GC22" s="17">
        <v>19.414629999999999</v>
      </c>
      <c r="GD22" s="17">
        <v>19.414629999999999</v>
      </c>
      <c r="GE22" s="17">
        <v>-0.81462999999999997</v>
      </c>
      <c r="GF22" s="17">
        <v>85.3</v>
      </c>
      <c r="GG22" s="17">
        <v>86.292559999999995</v>
      </c>
      <c r="GH22" s="17">
        <v>86.292559999999995</v>
      </c>
      <c r="GI22" s="17">
        <v>-0.99256</v>
      </c>
      <c r="GJ22" s="17">
        <v>121.4</v>
      </c>
      <c r="GK22" s="17">
        <v>136.06837999999999</v>
      </c>
      <c r="GL22" s="17">
        <v>136.06837999999999</v>
      </c>
      <c r="GM22" s="17">
        <v>-14.668380000000001</v>
      </c>
      <c r="GN22" s="17"/>
      <c r="GO22" s="17"/>
      <c r="GP22" s="17"/>
      <c r="GQ22" s="17">
        <v>0</v>
      </c>
      <c r="GR22" s="17">
        <v>73.7</v>
      </c>
      <c r="GS22" s="17">
        <v>68.034189999999995</v>
      </c>
      <c r="GT22" s="17">
        <v>68.034189999999995</v>
      </c>
      <c r="GU22" s="17">
        <v>5.6658099999999996</v>
      </c>
      <c r="GV22" s="17">
        <v>49.9</v>
      </c>
      <c r="GW22" s="17">
        <v>79.338819999999998</v>
      </c>
      <c r="GX22" s="17">
        <v>44.136000000000003</v>
      </c>
      <c r="GY22" s="17">
        <v>5.7640000000000002</v>
      </c>
      <c r="GZ22" s="17">
        <v>8.1999999999999993</v>
      </c>
      <c r="HA22" s="17">
        <v>9.09</v>
      </c>
      <c r="HB22" s="17">
        <v>2.4441799999999998</v>
      </c>
      <c r="HC22" s="17">
        <v>5.7558199999999999</v>
      </c>
      <c r="HD22" s="17">
        <v>7.3</v>
      </c>
      <c r="HE22" s="17">
        <v>9.9490999999999996</v>
      </c>
      <c r="HF22" s="17">
        <v>2.4846200000000001</v>
      </c>
      <c r="HG22" s="17">
        <v>4.8153800000000002</v>
      </c>
      <c r="HH22" s="17">
        <v>45.3</v>
      </c>
      <c r="HI22" s="17">
        <v>47.26634</v>
      </c>
      <c r="HJ22" s="17">
        <v>33.345489999999998</v>
      </c>
      <c r="HK22" s="17">
        <v>11.954510000000001</v>
      </c>
      <c r="HL22" s="17">
        <v>25.6</v>
      </c>
      <c r="HM22" s="17">
        <v>31.511320000000001</v>
      </c>
      <c r="HN22" s="17">
        <v>22</v>
      </c>
      <c r="HO22" s="17">
        <v>3.6</v>
      </c>
      <c r="HP22" s="17">
        <v>3.8</v>
      </c>
      <c r="HQ22" s="17">
        <v>3.8872599999999999</v>
      </c>
      <c r="HR22" s="17">
        <v>3.8872599999999999</v>
      </c>
      <c r="HS22" s="17">
        <v>-8.7260000000000004E-2</v>
      </c>
      <c r="HT22" s="17">
        <v>35.700000000000003</v>
      </c>
      <c r="HU22" s="17">
        <v>34.419510000000002</v>
      </c>
      <c r="HV22" s="17">
        <v>34.419510000000002</v>
      </c>
      <c r="HW22" s="17">
        <v>1.2804899999999999</v>
      </c>
      <c r="HX22" s="17">
        <v>172</v>
      </c>
      <c r="HY22" s="17">
        <v>171.54185000000001</v>
      </c>
      <c r="HZ22" s="17">
        <v>171.54185000000001</v>
      </c>
      <c r="IA22" s="17">
        <v>0.45815</v>
      </c>
      <c r="IB22" s="17">
        <v>93.2</v>
      </c>
      <c r="IC22" s="17">
        <v>85.482579999999999</v>
      </c>
      <c r="ID22" s="17">
        <v>43.789149999999999</v>
      </c>
      <c r="IE22" s="17">
        <v>49.410850000000003</v>
      </c>
      <c r="IF22" s="17"/>
      <c r="IG22" s="17"/>
      <c r="IH22" s="17"/>
      <c r="II22" s="17">
        <v>0</v>
      </c>
      <c r="IJ22" s="17"/>
      <c r="IK22" s="17"/>
      <c r="IL22" s="17"/>
      <c r="IM22" s="17">
        <v>0</v>
      </c>
      <c r="IN22" s="17">
        <v>25.9</v>
      </c>
      <c r="IO22" s="17">
        <v>25.641030000000001</v>
      </c>
      <c r="IP22" s="17">
        <v>0</v>
      </c>
      <c r="IQ22" s="17">
        <v>25.9</v>
      </c>
      <c r="IR22" s="17"/>
      <c r="IS22" s="17"/>
      <c r="IT22" s="17"/>
      <c r="IU22" s="17">
        <v>0</v>
      </c>
      <c r="IV22" s="17"/>
      <c r="IW22" s="17"/>
      <c r="IX22" s="17"/>
      <c r="IY22" s="17">
        <v>0</v>
      </c>
      <c r="IZ22" s="17"/>
      <c r="JA22" s="17"/>
      <c r="JB22" s="17"/>
      <c r="JC22" s="17">
        <v>0</v>
      </c>
      <c r="JD22" s="17">
        <v>61.4</v>
      </c>
      <c r="JE22" s="17">
        <v>88.815600000000003</v>
      </c>
      <c r="JF22" s="17">
        <v>19.352799999999998</v>
      </c>
      <c r="JG22" s="17">
        <v>42.047199999999997</v>
      </c>
      <c r="JH22" s="17">
        <v>85.4</v>
      </c>
      <c r="JI22" s="17">
        <v>91.666669999999996</v>
      </c>
      <c r="JJ22" s="17">
        <v>91.666669999999996</v>
      </c>
      <c r="JK22" s="17">
        <v>-6.2666700000000004</v>
      </c>
      <c r="JL22" s="17">
        <v>0</v>
      </c>
      <c r="JM22" s="17">
        <v>0</v>
      </c>
      <c r="JN22" s="17">
        <v>0</v>
      </c>
      <c r="JO22" s="17">
        <v>0</v>
      </c>
      <c r="JP22" s="17">
        <v>85.3</v>
      </c>
      <c r="JQ22" s="17">
        <v>91.666669999999996</v>
      </c>
      <c r="JR22" s="17">
        <v>91.666669999999996</v>
      </c>
      <c r="JS22" s="17">
        <v>-6.3666700000000001</v>
      </c>
      <c r="JT22" s="17">
        <v>108.6</v>
      </c>
      <c r="JU22" s="17">
        <v>91.666669999999996</v>
      </c>
      <c r="JV22" s="17">
        <v>91.666669999999996</v>
      </c>
      <c r="JW22" s="17">
        <v>16.933330000000002</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85.2</v>
      </c>
      <c r="LI22" s="17">
        <v>138.46154000000001</v>
      </c>
      <c r="LJ22" s="17">
        <v>138.46154000000001</v>
      </c>
      <c r="LK22" s="17">
        <v>-53.261539999999997</v>
      </c>
      <c r="LL22" s="17">
        <v>115.4</v>
      </c>
      <c r="LM22" s="17">
        <v>133.67995999999999</v>
      </c>
      <c r="LN22" s="17">
        <v>133.67995999999999</v>
      </c>
      <c r="LO22" s="17">
        <v>-18.279959999999999</v>
      </c>
      <c r="LP22" s="17">
        <v>62</v>
      </c>
      <c r="LQ22" s="17">
        <v>67.461460000000002</v>
      </c>
      <c r="LR22" s="17">
        <v>67.461460000000002</v>
      </c>
      <c r="LS22" s="17">
        <v>-5.4614599999999998</v>
      </c>
      <c r="LT22" s="17">
        <v>78.2</v>
      </c>
      <c r="LU22" s="17">
        <v>46.448810000000002</v>
      </c>
      <c r="LV22" s="17">
        <v>78.567999999999998</v>
      </c>
      <c r="LW22" s="17">
        <v>-0.36799999999999999</v>
      </c>
      <c r="LX22" s="17">
        <v>0</v>
      </c>
      <c r="LY22" s="17">
        <v>0</v>
      </c>
      <c r="LZ22" s="17">
        <v>0</v>
      </c>
      <c r="MA22" s="17">
        <v>0</v>
      </c>
      <c r="MB22" s="17"/>
      <c r="MC22" s="17"/>
      <c r="MD22" s="17"/>
      <c r="ME22" s="17">
        <v>0</v>
      </c>
      <c r="MF22" s="17"/>
      <c r="MG22" s="17"/>
      <c r="MH22" s="17"/>
      <c r="MI22" s="17">
        <v>0</v>
      </c>
      <c r="MJ22" s="17"/>
      <c r="MK22" s="17"/>
      <c r="ML22" s="17"/>
      <c r="MM22" s="17">
        <v>0</v>
      </c>
      <c r="MN22" s="17"/>
      <c r="MO22" s="17"/>
      <c r="MP22" s="17"/>
      <c r="MQ22" s="17">
        <v>0</v>
      </c>
      <c r="MR22" s="17">
        <v>123.2</v>
      </c>
      <c r="MS22" s="17">
        <v>121.33333</v>
      </c>
      <c r="MT22" s="17">
        <v>121.33333</v>
      </c>
      <c r="MU22" s="17">
        <v>1.8666700000000001</v>
      </c>
      <c r="MV22" s="17">
        <v>58.6</v>
      </c>
      <c r="MW22" s="17">
        <v>60.666670000000003</v>
      </c>
      <c r="MX22" s="17">
        <v>60.666670000000003</v>
      </c>
      <c r="MY22" s="17">
        <v>-2.0666699999999998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5.8000000000000003E-2</v>
      </c>
      <c r="OD22" s="17">
        <v>5.8000000000000003E-2</v>
      </c>
      <c r="OE22" s="17">
        <v>4.2000000000000003E-2</v>
      </c>
      <c r="OF22" s="17">
        <v>89.9</v>
      </c>
      <c r="OG22" s="17">
        <v>88.858999999999995</v>
      </c>
      <c r="OH22" s="17">
        <v>88.858999999999995</v>
      </c>
      <c r="OI22" s="17">
        <v>1.0409999999999999</v>
      </c>
      <c r="OJ22" s="17">
        <v>18.2</v>
      </c>
      <c r="OK22" s="17">
        <v>28.852</v>
      </c>
      <c r="OL22" s="17">
        <v>28.852</v>
      </c>
      <c r="OM22" s="17">
        <v>-10.651999999999999</v>
      </c>
      <c r="ON22" s="17">
        <v>0</v>
      </c>
      <c r="OO22" s="17">
        <v>0.97</v>
      </c>
      <c r="OP22" s="17">
        <v>0.77102000000000004</v>
      </c>
      <c r="OQ22" s="17">
        <v>-0.77102000000000004</v>
      </c>
      <c r="OR22" s="17">
        <v>0</v>
      </c>
      <c r="OS22" s="17">
        <v>0</v>
      </c>
      <c r="OT22" s="17">
        <v>0</v>
      </c>
      <c r="OU22" s="17">
        <v>0</v>
      </c>
      <c r="OV22" s="17">
        <v>20</v>
      </c>
      <c r="OW22" s="17">
        <v>20</v>
      </c>
      <c r="OX22" s="17">
        <v>17.560980000000001</v>
      </c>
      <c r="OY22" s="17">
        <v>2.4390200000000002</v>
      </c>
      <c r="OZ22" s="17">
        <v>9.9</v>
      </c>
      <c r="PA22" s="17">
        <v>9.9830000000000005</v>
      </c>
      <c r="PB22" s="17">
        <v>9.79087</v>
      </c>
      <c r="PC22" s="17">
        <v>0.10913</v>
      </c>
      <c r="PD22" s="17">
        <v>5.2</v>
      </c>
      <c r="PE22" s="17">
        <v>5.67</v>
      </c>
      <c r="PF22" s="17">
        <v>5.4257400000000002</v>
      </c>
      <c r="PG22" s="17">
        <v>-0.22574</v>
      </c>
      <c r="PH22" s="17">
        <v>1.2</v>
      </c>
      <c r="PI22" s="17">
        <v>1.23</v>
      </c>
      <c r="PJ22" s="17">
        <v>1.23</v>
      </c>
      <c r="PK22" s="17">
        <v>-0.03</v>
      </c>
      <c r="PL22" s="17">
        <v>3.4</v>
      </c>
      <c r="PM22" s="17">
        <v>3.4</v>
      </c>
      <c r="PN22" s="17">
        <v>3.4</v>
      </c>
      <c r="PO22" s="17">
        <v>0</v>
      </c>
      <c r="PP22" s="17">
        <v>5.0999999999999996</v>
      </c>
      <c r="PQ22" s="17">
        <v>4.5999999999999996</v>
      </c>
      <c r="PR22" s="17">
        <v>4.5999999999999996</v>
      </c>
      <c r="PS22" s="17">
        <v>0.5</v>
      </c>
      <c r="PT22" s="17">
        <v>0</v>
      </c>
      <c r="PU22" s="17">
        <v>0</v>
      </c>
      <c r="PV22" s="17">
        <v>0</v>
      </c>
      <c r="PW22" s="17">
        <v>0</v>
      </c>
      <c r="PX22" s="17">
        <v>18.2</v>
      </c>
      <c r="PY22" s="17">
        <v>19.5122</v>
      </c>
      <c r="PZ22" s="17">
        <v>19.5122</v>
      </c>
      <c r="QA22" s="17">
        <v>-1.3122</v>
      </c>
      <c r="QB22" s="17">
        <v>18.600000000000001</v>
      </c>
      <c r="QC22" s="17">
        <v>17.560980000000001</v>
      </c>
      <c r="QD22" s="17">
        <v>17.296880000000002</v>
      </c>
      <c r="QE22" s="17">
        <v>1.3031200000000001</v>
      </c>
      <c r="QF22" s="17">
        <v>3.6</v>
      </c>
      <c r="QG22" s="17">
        <v>3.5</v>
      </c>
      <c r="QH22" s="17">
        <v>3.5</v>
      </c>
      <c r="QI22" s="17">
        <v>0.1</v>
      </c>
      <c r="QJ22" s="17">
        <v>9.3000000000000007</v>
      </c>
      <c r="QK22" s="17">
        <v>9.1999999999999993</v>
      </c>
      <c r="QL22" s="17">
        <v>9.1999999999999993</v>
      </c>
      <c r="QM22" s="17">
        <v>0.1</v>
      </c>
      <c r="QN22" s="17">
        <v>7.7</v>
      </c>
      <c r="QO22" s="17">
        <v>6.1150000000000002</v>
      </c>
      <c r="QP22" s="17">
        <v>6.1150000000000002</v>
      </c>
      <c r="QQ22" s="17">
        <v>1.585</v>
      </c>
      <c r="QR22" s="17">
        <v>8.9</v>
      </c>
      <c r="QS22" s="17">
        <v>7.1929999999999996</v>
      </c>
      <c r="QT22" s="17">
        <v>7.1929999999999996</v>
      </c>
      <c r="QU22" s="17">
        <v>1.7070000000000001</v>
      </c>
      <c r="QV22" s="17">
        <v>30.1</v>
      </c>
      <c r="QW22" s="17">
        <v>18.989999999999998</v>
      </c>
      <c r="QX22" s="17">
        <v>18.989999999999998</v>
      </c>
      <c r="QY22" s="17">
        <v>11.11</v>
      </c>
      <c r="QZ22" s="17">
        <v>79.7</v>
      </c>
      <c r="RA22" s="17">
        <v>44.127000000000002</v>
      </c>
      <c r="RB22" s="17">
        <v>44.127000000000002</v>
      </c>
      <c r="RC22" s="17">
        <v>35.573</v>
      </c>
      <c r="RD22" s="17"/>
      <c r="RE22" s="17"/>
      <c r="RF22" s="17"/>
      <c r="RG22" s="17">
        <v>0</v>
      </c>
      <c r="RH22" s="17">
        <v>0</v>
      </c>
      <c r="RI22" s="17">
        <v>0</v>
      </c>
      <c r="RJ22" s="17">
        <v>0</v>
      </c>
      <c r="RK22" s="17">
        <v>0</v>
      </c>
      <c r="RL22" s="17">
        <v>2.2000000000000002</v>
      </c>
      <c r="RM22" s="17">
        <v>2.4</v>
      </c>
      <c r="RN22" s="17">
        <v>2.4</v>
      </c>
      <c r="RO22" s="17">
        <v>-0.2</v>
      </c>
      <c r="RP22" s="17"/>
      <c r="RQ22" s="17"/>
      <c r="RR22" s="17"/>
      <c r="RS22" s="17">
        <v>0</v>
      </c>
      <c r="RT22" s="17">
        <v>8.6999999999999993</v>
      </c>
      <c r="RU22" s="17">
        <v>3.6459999999999999</v>
      </c>
      <c r="RV22" s="17">
        <v>3.6459999999999999</v>
      </c>
      <c r="RW22" s="17">
        <v>5.0540000000000003</v>
      </c>
      <c r="RX22" s="17">
        <v>2.4</v>
      </c>
      <c r="RY22" s="17">
        <v>2.601</v>
      </c>
      <c r="RZ22" s="17">
        <v>2.601</v>
      </c>
      <c r="SA22" s="17">
        <v>-0.20100000000000001</v>
      </c>
      <c r="SB22" s="17">
        <v>20.2</v>
      </c>
      <c r="SC22" s="17">
        <v>19.869240000000001</v>
      </c>
      <c r="SD22" s="17">
        <v>10.178179999999999</v>
      </c>
      <c r="SE22" s="17">
        <v>10.02182</v>
      </c>
      <c r="SF22" s="17">
        <v>3</v>
      </c>
      <c r="SG22" s="17">
        <v>2</v>
      </c>
      <c r="SH22" s="17">
        <v>2</v>
      </c>
      <c r="SI22" s="17">
        <v>1</v>
      </c>
      <c r="SJ22" s="17">
        <v>0.3</v>
      </c>
      <c r="SK22" s="17">
        <v>0.3</v>
      </c>
      <c r="SL22" s="17">
        <v>0.7</v>
      </c>
      <c r="SM22" s="17">
        <v>-0.4</v>
      </c>
      <c r="SN22" s="17">
        <v>19.5</v>
      </c>
      <c r="SO22" s="17">
        <v>19.21951</v>
      </c>
      <c r="SP22" s="17">
        <v>19.21951</v>
      </c>
      <c r="SQ22" s="17">
        <v>0.28049000000000002</v>
      </c>
      <c r="SR22" s="17">
        <v>9.6999999999999993</v>
      </c>
      <c r="SS22" s="17">
        <v>9.5</v>
      </c>
      <c r="ST22" s="17">
        <v>9.5</v>
      </c>
      <c r="SU22" s="17">
        <v>0.2</v>
      </c>
      <c r="SV22" s="17">
        <v>16.5</v>
      </c>
      <c r="SW22" s="17">
        <v>16.585370000000001</v>
      </c>
      <c r="SX22" s="17">
        <v>16.585370000000001</v>
      </c>
      <c r="SY22" s="17">
        <v>-8.5370000000000001E-2</v>
      </c>
      <c r="SZ22" s="17">
        <v>20.2</v>
      </c>
      <c r="TA22" s="17">
        <v>19.5122</v>
      </c>
      <c r="TB22" s="17">
        <v>19.5122</v>
      </c>
      <c r="TC22" s="17">
        <v>0.68779999999999997</v>
      </c>
      <c r="TD22" s="17">
        <v>19.899999999999999</v>
      </c>
      <c r="TE22" s="17">
        <v>19.317070000000001</v>
      </c>
      <c r="TF22" s="17">
        <v>19.317070000000001</v>
      </c>
      <c r="TG22" s="17">
        <v>0.58292999999999995</v>
      </c>
      <c r="TH22" s="17">
        <v>18.899999999999999</v>
      </c>
      <c r="TI22" s="17">
        <v>14.01</v>
      </c>
      <c r="TJ22" s="17">
        <v>14.01</v>
      </c>
      <c r="TK22" s="17">
        <v>4.8899999999999997</v>
      </c>
      <c r="TL22" s="17">
        <v>27.8</v>
      </c>
      <c r="TM22" s="17">
        <v>17.899999999999999</v>
      </c>
      <c r="TN22" s="17">
        <v>17.873000000000001</v>
      </c>
      <c r="TO22" s="17">
        <v>9.9269999999999996</v>
      </c>
      <c r="TP22" s="17">
        <v>7.7</v>
      </c>
      <c r="TQ22" s="17">
        <v>15.27</v>
      </c>
      <c r="TR22" s="17">
        <v>15.27</v>
      </c>
      <c r="TS22" s="17">
        <v>-7.57</v>
      </c>
      <c r="TT22" s="17">
        <v>25.5</v>
      </c>
      <c r="TU22" s="17">
        <v>39.067</v>
      </c>
      <c r="TV22" s="17">
        <v>39.067</v>
      </c>
      <c r="TW22" s="17">
        <v>-13.567</v>
      </c>
      <c r="TX22" s="17">
        <v>54.2</v>
      </c>
      <c r="TY22" s="17">
        <v>54.180999999999997</v>
      </c>
      <c r="TZ22" s="17">
        <v>54.180999999999997</v>
      </c>
      <c r="UA22" s="17">
        <v>1.9E-2</v>
      </c>
      <c r="UB22" s="17">
        <v>1.6</v>
      </c>
      <c r="UC22" s="17">
        <v>1.5089999999999999</v>
      </c>
      <c r="UD22" s="17">
        <v>1.5089999999999999</v>
      </c>
      <c r="UE22" s="17">
        <v>9.0999999999999998E-2</v>
      </c>
      <c r="UF22" s="17">
        <v>0</v>
      </c>
      <c r="UG22" s="17">
        <v>1.4930000000000001</v>
      </c>
      <c r="UH22" s="17">
        <v>1.4930000000000001</v>
      </c>
      <c r="UI22" s="17">
        <v>-1.4930000000000001</v>
      </c>
      <c r="UJ22" s="17">
        <v>20.9</v>
      </c>
      <c r="UK22" s="17">
        <v>20.4878</v>
      </c>
      <c r="UL22" s="17">
        <v>20.4878</v>
      </c>
      <c r="UM22" s="17">
        <v>0.41220000000000001</v>
      </c>
      <c r="UN22" s="17">
        <v>6.8</v>
      </c>
      <c r="UO22" s="17">
        <v>8</v>
      </c>
      <c r="UP22" s="17">
        <v>8</v>
      </c>
      <c r="UQ22" s="17">
        <v>-1.2</v>
      </c>
      <c r="UR22" s="17">
        <v>8.8000000000000007</v>
      </c>
      <c r="US22" s="17">
        <v>7</v>
      </c>
      <c r="UT22" s="17">
        <v>7</v>
      </c>
      <c r="UU22" s="17">
        <v>1.8</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0</v>
      </c>
      <c r="VI22" s="17">
        <v>0.49299999999999999</v>
      </c>
      <c r="VJ22" s="17">
        <v>0.34256999999999999</v>
      </c>
      <c r="VK22" s="17">
        <v>-0.34256999999999999</v>
      </c>
      <c r="VL22" s="17">
        <v>37.018000000000001</v>
      </c>
      <c r="VM22" s="17">
        <v>73.239999999999995</v>
      </c>
      <c r="VN22" s="17">
        <v>73.239999999999995</v>
      </c>
      <c r="VO22" s="17">
        <v>-36.222000000000001</v>
      </c>
      <c r="VP22" s="17">
        <v>1.5</v>
      </c>
      <c r="VQ22" s="17">
        <v>7.5339999999999998</v>
      </c>
      <c r="VR22" s="17">
        <v>7.5339999999999998</v>
      </c>
      <c r="VS22" s="17">
        <v>-6.0339999999999998</v>
      </c>
      <c r="VT22" s="17">
        <v>38.4</v>
      </c>
      <c r="VU22" s="17">
        <v>67.417000000000002</v>
      </c>
      <c r="VV22" s="17">
        <v>67.417000000000002</v>
      </c>
      <c r="VW22" s="17">
        <v>-29.016999999999999</v>
      </c>
      <c r="VX22" s="17">
        <v>0</v>
      </c>
      <c r="VY22" s="17">
        <v>0.6</v>
      </c>
      <c r="VZ22" s="17">
        <v>0.6</v>
      </c>
      <c r="WA22" s="17">
        <v>-0.6</v>
      </c>
      <c r="WB22" s="17">
        <v>32.200000000000003</v>
      </c>
      <c r="WC22" s="17">
        <v>34.345999999999997</v>
      </c>
      <c r="WD22" s="17">
        <v>34.345999999999997</v>
      </c>
      <c r="WE22" s="17">
        <v>-2.1459999999999999</v>
      </c>
      <c r="WF22" s="17">
        <v>39.6</v>
      </c>
      <c r="WG22" s="17">
        <v>23.184999999999999</v>
      </c>
      <c r="WH22" s="17">
        <v>23.184999999999999</v>
      </c>
      <c r="WI22" s="17">
        <v>16.414999999999999</v>
      </c>
      <c r="WJ22" s="17">
        <v>28.8</v>
      </c>
      <c r="WK22" s="17">
        <v>53.890999999999998</v>
      </c>
      <c r="WL22" s="17">
        <v>53.890999999999998</v>
      </c>
      <c r="WM22" s="17">
        <v>-25.091000000000001</v>
      </c>
      <c r="WN22" s="17">
        <v>1.1000000000000001</v>
      </c>
      <c r="WO22" s="17">
        <v>2.7349999999999999</v>
      </c>
      <c r="WP22" s="17">
        <v>2.7349999999999999</v>
      </c>
      <c r="WQ22" s="17">
        <v>-1.635</v>
      </c>
      <c r="WR22" s="17">
        <v>9.4</v>
      </c>
      <c r="WS22" s="17">
        <v>9.1</v>
      </c>
      <c r="WT22" s="17">
        <v>9.1</v>
      </c>
      <c r="WU22" s="17">
        <v>0.3</v>
      </c>
      <c r="WV22" s="17">
        <v>20</v>
      </c>
      <c r="WW22" s="17">
        <v>19.317070000000001</v>
      </c>
      <c r="WX22" s="17">
        <v>19.317070000000001</v>
      </c>
      <c r="WY22" s="17">
        <v>0.68293000000000004</v>
      </c>
      <c r="WZ22" s="17"/>
      <c r="XA22" s="17"/>
      <c r="XB22" s="17"/>
      <c r="XC22" s="17">
        <v>0</v>
      </c>
      <c r="XD22" s="17">
        <v>38.200000000000003</v>
      </c>
      <c r="XE22" s="17">
        <v>40</v>
      </c>
      <c r="XF22" s="17">
        <v>22.941179999999999</v>
      </c>
      <c r="XG22" s="17">
        <v>15.25882</v>
      </c>
      <c r="XH22" s="17"/>
      <c r="XI22" s="17">
        <v>28</v>
      </c>
      <c r="XJ22" s="17">
        <v>16.058820000000001</v>
      </c>
      <c r="XK22" s="17">
        <v>-16.058820000000001</v>
      </c>
      <c r="XL22" s="17">
        <v>0</v>
      </c>
      <c r="XM22" s="17">
        <v>0</v>
      </c>
      <c r="XN22" s="17">
        <v>29.184000000000001</v>
      </c>
      <c r="XO22" s="17">
        <v>-29.184000000000001</v>
      </c>
      <c r="XP22" s="17">
        <v>3</v>
      </c>
      <c r="XQ22" s="17">
        <v>0</v>
      </c>
      <c r="XR22" s="17">
        <v>2.8159999999999998</v>
      </c>
      <c r="XS22" s="17">
        <v>0.184</v>
      </c>
      <c r="XT22" s="17">
        <v>0</v>
      </c>
      <c r="XU22" s="17">
        <v>0</v>
      </c>
      <c r="XV22" s="17">
        <v>0</v>
      </c>
      <c r="XW22" s="17">
        <v>0</v>
      </c>
      <c r="XX22" s="17"/>
      <c r="XY22" s="17"/>
      <c r="XZ22" s="17"/>
      <c r="YA22" s="17">
        <v>0</v>
      </c>
      <c r="YB22" s="17"/>
      <c r="YC22" s="17"/>
      <c r="YD22" s="17"/>
      <c r="YE22" s="17">
        <v>0</v>
      </c>
    </row>
    <row r="23" spans="1:655" ht="24" customHeight="1" x14ac:dyDescent="0.25">
      <c r="A23" s="1"/>
      <c r="B23" s="16" t="s">
        <v>40</v>
      </c>
      <c r="C23" s="16" t="s">
        <v>815</v>
      </c>
      <c r="D23" s="17"/>
      <c r="E23" s="17"/>
      <c r="F23" s="17"/>
      <c r="G23" s="17">
        <v>0</v>
      </c>
      <c r="H23" s="17"/>
      <c r="I23" s="17"/>
      <c r="J23" s="17"/>
      <c r="K23" s="17">
        <v>0</v>
      </c>
      <c r="L23" s="17">
        <v>100.09</v>
      </c>
      <c r="M23" s="17">
        <v>105</v>
      </c>
      <c r="N23" s="17">
        <v>105</v>
      </c>
      <c r="O23" s="17">
        <v>-4.91</v>
      </c>
      <c r="P23" s="17">
        <v>362.9</v>
      </c>
      <c r="Q23" s="17">
        <v>320</v>
      </c>
      <c r="R23" s="17">
        <v>316.37695000000002</v>
      </c>
      <c r="S23" s="17">
        <v>46.523049999999998</v>
      </c>
      <c r="T23" s="17">
        <v>117.9</v>
      </c>
      <c r="U23" s="17">
        <v>35.897440000000003</v>
      </c>
      <c r="V23" s="17">
        <v>55.367339999999999</v>
      </c>
      <c r="W23" s="17">
        <v>62.53266</v>
      </c>
      <c r="X23" s="17"/>
      <c r="Y23" s="17"/>
      <c r="Z23" s="17"/>
      <c r="AA23" s="17">
        <v>0</v>
      </c>
      <c r="AB23" s="17"/>
      <c r="AC23" s="17"/>
      <c r="AD23" s="17"/>
      <c r="AE23" s="17">
        <v>0</v>
      </c>
      <c r="AF23" s="17">
        <v>47.3</v>
      </c>
      <c r="AG23" s="17">
        <v>82.977819999999994</v>
      </c>
      <c r="AH23" s="17">
        <v>80.341499999999996</v>
      </c>
      <c r="AI23" s="17">
        <v>-33.041499999999999</v>
      </c>
      <c r="AJ23" s="17">
        <v>230</v>
      </c>
      <c r="AK23" s="17">
        <v>235.97717</v>
      </c>
      <c r="AL23" s="17">
        <v>235.97717</v>
      </c>
      <c r="AM23" s="17">
        <v>-5.9771700000000001</v>
      </c>
      <c r="AN23" s="17"/>
      <c r="AO23" s="17"/>
      <c r="AP23" s="17"/>
      <c r="AQ23" s="17">
        <v>0</v>
      </c>
      <c r="AR23" s="17"/>
      <c r="AS23" s="17"/>
      <c r="AT23" s="17"/>
      <c r="AU23" s="17">
        <v>0</v>
      </c>
      <c r="AV23" s="17">
        <v>104.3</v>
      </c>
      <c r="AW23" s="17">
        <v>111.11111</v>
      </c>
      <c r="AX23" s="17">
        <v>111.11111</v>
      </c>
      <c r="AY23" s="17">
        <v>-6.8111100000000002</v>
      </c>
      <c r="AZ23" s="17">
        <v>104.5</v>
      </c>
      <c r="BA23" s="17">
        <v>111.11111</v>
      </c>
      <c r="BB23" s="17">
        <v>111.11111</v>
      </c>
      <c r="BC23" s="17">
        <v>-6.61111</v>
      </c>
      <c r="BD23" s="17">
        <v>104.9</v>
      </c>
      <c r="BE23" s="17">
        <v>111.11111</v>
      </c>
      <c r="BF23" s="17">
        <v>111.11111</v>
      </c>
      <c r="BG23" s="17">
        <v>-6.2111099999999997</v>
      </c>
      <c r="BH23" s="17">
        <v>206</v>
      </c>
      <c r="BI23" s="17">
        <v>166.66667000000001</v>
      </c>
      <c r="BJ23" s="17">
        <v>166.66667000000001</v>
      </c>
      <c r="BK23" s="17">
        <v>39.333329999999997</v>
      </c>
      <c r="BL23" s="17">
        <v>111.4</v>
      </c>
      <c r="BM23" s="17">
        <v>119.65812</v>
      </c>
      <c r="BN23" s="17">
        <v>119.65812</v>
      </c>
      <c r="BO23" s="17">
        <v>-8.2581199999999999</v>
      </c>
      <c r="BP23" s="17">
        <v>67.3</v>
      </c>
      <c r="BQ23" s="17">
        <v>59.829059999999998</v>
      </c>
      <c r="BR23" s="17">
        <v>59.829059999999998</v>
      </c>
      <c r="BS23" s="17">
        <v>7.4709399999999997</v>
      </c>
      <c r="BT23" s="17">
        <v>425.2</v>
      </c>
      <c r="BU23" s="17">
        <v>411.80124999999998</v>
      </c>
      <c r="BV23" s="17">
        <v>562.85123999999996</v>
      </c>
      <c r="BW23" s="17">
        <v>-137.65124</v>
      </c>
      <c r="BX23" s="17">
        <v>10.5</v>
      </c>
      <c r="BY23" s="17">
        <v>5.58718</v>
      </c>
      <c r="BZ23" s="17">
        <v>7.7967700000000004</v>
      </c>
      <c r="CA23" s="17">
        <v>2.70323</v>
      </c>
      <c r="CB23" s="17"/>
      <c r="CC23" s="17"/>
      <c r="CD23" s="17"/>
      <c r="CE23" s="17">
        <v>0</v>
      </c>
      <c r="CF23" s="17"/>
      <c r="CG23" s="17"/>
      <c r="CH23" s="17"/>
      <c r="CI23" s="17">
        <v>0</v>
      </c>
      <c r="CJ23" s="17"/>
      <c r="CK23" s="17"/>
      <c r="CL23" s="17"/>
      <c r="CM23" s="17">
        <v>0</v>
      </c>
      <c r="CN23" s="17"/>
      <c r="CO23" s="17"/>
      <c r="CP23" s="17"/>
      <c r="CQ23" s="17">
        <v>0</v>
      </c>
      <c r="CR23" s="17">
        <v>155.6</v>
      </c>
      <c r="CS23" s="17">
        <v>157.98725999999999</v>
      </c>
      <c r="CT23" s="17">
        <v>157.98725999999999</v>
      </c>
      <c r="CU23" s="17">
        <v>-2.3872599999999999</v>
      </c>
      <c r="CV23" s="17">
        <v>7.7</v>
      </c>
      <c r="CW23" s="17">
        <v>5.1346499999999997</v>
      </c>
      <c r="CX23" s="17">
        <v>5.1346499999999997</v>
      </c>
      <c r="CY23" s="17">
        <v>2.56535</v>
      </c>
      <c r="CZ23" s="17">
        <v>3.6</v>
      </c>
      <c r="DA23" s="17">
        <v>2.8184800000000001</v>
      </c>
      <c r="DB23" s="17">
        <v>2.8184800000000001</v>
      </c>
      <c r="DC23" s="17">
        <v>0.78151999999999999</v>
      </c>
      <c r="DD23" s="17">
        <v>0</v>
      </c>
      <c r="DE23" s="17">
        <v>0</v>
      </c>
      <c r="DF23" s="17"/>
      <c r="DG23" s="17">
        <v>0</v>
      </c>
      <c r="DH23" s="17">
        <v>6.7</v>
      </c>
      <c r="DI23" s="17">
        <v>6.8787000000000003</v>
      </c>
      <c r="DJ23" s="17">
        <v>6.8787000000000003</v>
      </c>
      <c r="DK23" s="17">
        <v>-0.1787</v>
      </c>
      <c r="DL23" s="17">
        <v>10.1</v>
      </c>
      <c r="DM23" s="17">
        <v>9.9997900000000008</v>
      </c>
      <c r="DN23" s="17">
        <v>8.1736000000000004</v>
      </c>
      <c r="DO23" s="17">
        <v>1.9263999999999999</v>
      </c>
      <c r="DP23" s="17">
        <v>80.8</v>
      </c>
      <c r="DQ23" s="17">
        <v>77.218310000000002</v>
      </c>
      <c r="DR23" s="17">
        <v>44.764240000000001</v>
      </c>
      <c r="DS23" s="17">
        <v>36.035760000000003</v>
      </c>
      <c r="DT23" s="17">
        <v>6.1</v>
      </c>
      <c r="DU23" s="17">
        <v>8.2165199999999992</v>
      </c>
      <c r="DV23" s="17">
        <v>4.7632000000000003</v>
      </c>
      <c r="DW23" s="17">
        <v>1.3368</v>
      </c>
      <c r="DX23" s="17"/>
      <c r="DY23" s="17"/>
      <c r="DZ23" s="17"/>
      <c r="EA23" s="17">
        <v>0</v>
      </c>
      <c r="EB23" s="17"/>
      <c r="EC23" s="17"/>
      <c r="ED23" s="17"/>
      <c r="EE23" s="17">
        <v>0</v>
      </c>
      <c r="EF23" s="17"/>
      <c r="EG23" s="17"/>
      <c r="EH23" s="17"/>
      <c r="EI23" s="17">
        <v>0</v>
      </c>
      <c r="EJ23" s="17">
        <v>95.1</v>
      </c>
      <c r="EK23" s="17">
        <v>41.000869999999999</v>
      </c>
      <c r="EL23" s="17">
        <v>47.811970000000002</v>
      </c>
      <c r="EM23" s="17">
        <v>47.288029999999999</v>
      </c>
      <c r="EN23" s="17">
        <v>164.1</v>
      </c>
      <c r="EO23" s="17">
        <v>221.30108000000001</v>
      </c>
      <c r="EP23" s="17">
        <v>221.25516999999999</v>
      </c>
      <c r="EQ23" s="17">
        <v>-57.155169999999998</v>
      </c>
      <c r="ER23" s="17"/>
      <c r="ES23" s="17"/>
      <c r="ET23" s="17"/>
      <c r="EU23" s="17">
        <v>0</v>
      </c>
      <c r="EV23" s="17"/>
      <c r="EW23" s="17"/>
      <c r="EX23" s="17"/>
      <c r="EY23" s="17">
        <v>0</v>
      </c>
      <c r="EZ23" s="17"/>
      <c r="FA23" s="17"/>
      <c r="FB23" s="17"/>
      <c r="FC23" s="17">
        <v>0</v>
      </c>
      <c r="FD23" s="17">
        <v>6.4</v>
      </c>
      <c r="FE23" s="17">
        <v>6.39</v>
      </c>
      <c r="FF23" s="17">
        <v>6.39</v>
      </c>
      <c r="FG23" s="17">
        <v>0.01</v>
      </c>
      <c r="FH23" s="17">
        <v>298.7</v>
      </c>
      <c r="FI23" s="17">
        <v>296.37934000000001</v>
      </c>
      <c r="FJ23" s="17">
        <v>333.65854000000002</v>
      </c>
      <c r="FK23" s="17">
        <v>-34.958539999999999</v>
      </c>
      <c r="FL23" s="17">
        <v>16</v>
      </c>
      <c r="FM23" s="17">
        <v>4.8102600000000004</v>
      </c>
      <c r="FN23" s="17">
        <v>11.90123</v>
      </c>
      <c r="FO23" s="17">
        <v>4.09877</v>
      </c>
      <c r="FP23" s="17">
        <v>129.6</v>
      </c>
      <c r="FQ23" s="17">
        <v>148.62634</v>
      </c>
      <c r="FR23" s="17">
        <v>148.62634</v>
      </c>
      <c r="FS23" s="17">
        <v>-19.026340000000001</v>
      </c>
      <c r="FT23" s="17">
        <v>42.4</v>
      </c>
      <c r="FU23" s="17">
        <v>41.498959999999997</v>
      </c>
      <c r="FV23" s="17">
        <v>41.498959999999997</v>
      </c>
      <c r="FW23" s="17">
        <v>0.90103999999999995</v>
      </c>
      <c r="FX23" s="17">
        <v>18.7</v>
      </c>
      <c r="FY23" s="17">
        <v>19.16986</v>
      </c>
      <c r="FZ23" s="17">
        <v>19.28585</v>
      </c>
      <c r="GA23" s="17">
        <v>-0.58584999999999998</v>
      </c>
      <c r="GB23" s="17">
        <v>18.5</v>
      </c>
      <c r="GC23" s="17">
        <v>19.414629999999999</v>
      </c>
      <c r="GD23" s="17">
        <v>19.414629999999999</v>
      </c>
      <c r="GE23" s="17">
        <v>-0.91463000000000005</v>
      </c>
      <c r="GF23" s="17">
        <v>83.3</v>
      </c>
      <c r="GG23" s="17">
        <v>86.292559999999995</v>
      </c>
      <c r="GH23" s="17">
        <v>86.292559999999995</v>
      </c>
      <c r="GI23" s="17">
        <v>-2.9925600000000001</v>
      </c>
      <c r="GJ23" s="17">
        <v>122.9</v>
      </c>
      <c r="GK23" s="17">
        <v>136.06837999999999</v>
      </c>
      <c r="GL23" s="17">
        <v>136.06837999999999</v>
      </c>
      <c r="GM23" s="17">
        <v>-13.168380000000001</v>
      </c>
      <c r="GN23" s="17"/>
      <c r="GO23" s="17"/>
      <c r="GP23" s="17"/>
      <c r="GQ23" s="17">
        <v>0</v>
      </c>
      <c r="GR23" s="17">
        <v>73.8</v>
      </c>
      <c r="GS23" s="17">
        <v>68.034189999999995</v>
      </c>
      <c r="GT23" s="17">
        <v>68.034189999999995</v>
      </c>
      <c r="GU23" s="17">
        <v>5.7658100000000001</v>
      </c>
      <c r="GV23" s="17">
        <v>52.2</v>
      </c>
      <c r="GW23" s="17">
        <v>59.663029999999999</v>
      </c>
      <c r="GX23" s="17">
        <v>78.08372</v>
      </c>
      <c r="GY23" s="17">
        <v>-25.88372</v>
      </c>
      <c r="GZ23" s="17">
        <v>8.3000000000000007</v>
      </c>
      <c r="HA23" s="17">
        <v>8.9693299999999994</v>
      </c>
      <c r="HB23" s="17">
        <v>9.09</v>
      </c>
      <c r="HC23" s="17">
        <v>-0.79</v>
      </c>
      <c r="HD23" s="17">
        <v>7.3</v>
      </c>
      <c r="HE23" s="17">
        <v>9.8286599999999993</v>
      </c>
      <c r="HF23" s="17">
        <v>9.9490999999999996</v>
      </c>
      <c r="HG23" s="17">
        <v>-2.6490999999999998</v>
      </c>
      <c r="HH23" s="17">
        <v>45.8</v>
      </c>
      <c r="HI23" s="17">
        <v>47.125349999999997</v>
      </c>
      <c r="HJ23" s="17">
        <v>47.26634</v>
      </c>
      <c r="HK23" s="17">
        <v>-1.46634</v>
      </c>
      <c r="HL23" s="17">
        <v>26</v>
      </c>
      <c r="HM23" s="17">
        <v>31.511320000000001</v>
      </c>
      <c r="HN23" s="17">
        <v>22</v>
      </c>
      <c r="HO23" s="17">
        <v>4</v>
      </c>
      <c r="HP23" s="17">
        <v>3.8</v>
      </c>
      <c r="HQ23" s="17">
        <v>3.8872599999999999</v>
      </c>
      <c r="HR23" s="17">
        <v>3.8872599999999999</v>
      </c>
      <c r="HS23" s="17">
        <v>-8.7260000000000004E-2</v>
      </c>
      <c r="HT23" s="17">
        <v>37.700000000000003</v>
      </c>
      <c r="HU23" s="17">
        <v>34.419510000000002</v>
      </c>
      <c r="HV23" s="17">
        <v>34.419510000000002</v>
      </c>
      <c r="HW23" s="17">
        <v>3.2804899999999999</v>
      </c>
      <c r="HX23" s="17">
        <v>174.4</v>
      </c>
      <c r="HY23" s="17">
        <v>171.54185000000001</v>
      </c>
      <c r="HZ23" s="17">
        <v>171.54185000000001</v>
      </c>
      <c r="IA23" s="17">
        <v>2.8581500000000002</v>
      </c>
      <c r="IB23" s="17">
        <v>94</v>
      </c>
      <c r="IC23" s="17">
        <v>85.482579999999999</v>
      </c>
      <c r="ID23" s="17">
        <v>0</v>
      </c>
      <c r="IE23" s="17">
        <v>94</v>
      </c>
      <c r="IF23" s="17"/>
      <c r="IG23" s="17"/>
      <c r="IH23" s="17"/>
      <c r="II23" s="17">
        <v>0</v>
      </c>
      <c r="IJ23" s="17"/>
      <c r="IK23" s="17"/>
      <c r="IL23" s="17"/>
      <c r="IM23" s="17">
        <v>0</v>
      </c>
      <c r="IN23" s="17">
        <v>23.5</v>
      </c>
      <c r="IO23" s="17">
        <v>48</v>
      </c>
      <c r="IP23" s="17">
        <v>48</v>
      </c>
      <c r="IQ23" s="17">
        <v>-24.5</v>
      </c>
      <c r="IR23" s="17"/>
      <c r="IS23" s="17"/>
      <c r="IT23" s="17"/>
      <c r="IU23" s="17">
        <v>0</v>
      </c>
      <c r="IV23" s="17"/>
      <c r="IW23" s="17"/>
      <c r="IX23" s="17"/>
      <c r="IY23" s="17">
        <v>0</v>
      </c>
      <c r="IZ23" s="17"/>
      <c r="JA23" s="17"/>
      <c r="JB23" s="17"/>
      <c r="JC23" s="17">
        <v>0</v>
      </c>
      <c r="JD23" s="17">
        <v>62.5</v>
      </c>
      <c r="JE23" s="17">
        <v>88.815600000000003</v>
      </c>
      <c r="JF23" s="17">
        <v>88.815600000000003</v>
      </c>
      <c r="JG23" s="17">
        <v>-26.3156</v>
      </c>
      <c r="JH23" s="17">
        <v>85.6</v>
      </c>
      <c r="JI23" s="17">
        <v>91.666669999999996</v>
      </c>
      <c r="JJ23" s="17">
        <v>91.666669999999996</v>
      </c>
      <c r="JK23" s="17">
        <v>-6.0666700000000002</v>
      </c>
      <c r="JL23" s="17">
        <v>0</v>
      </c>
      <c r="JM23" s="17">
        <v>0</v>
      </c>
      <c r="JN23" s="17">
        <v>0</v>
      </c>
      <c r="JO23" s="17">
        <v>0</v>
      </c>
      <c r="JP23" s="17">
        <v>85.8</v>
      </c>
      <c r="JQ23" s="17">
        <v>91.666669999999996</v>
      </c>
      <c r="JR23" s="17">
        <v>91.666669999999996</v>
      </c>
      <c r="JS23" s="17">
        <v>-5.8666700000000001</v>
      </c>
      <c r="JT23" s="17">
        <v>107.1</v>
      </c>
      <c r="JU23" s="17">
        <v>91.666669999999996</v>
      </c>
      <c r="JV23" s="17">
        <v>91.666669999999996</v>
      </c>
      <c r="JW23" s="17">
        <v>15.43333</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98</v>
      </c>
      <c r="LI23" s="17">
        <v>138.46154000000001</v>
      </c>
      <c r="LJ23" s="17">
        <v>101.18234</v>
      </c>
      <c r="LK23" s="17">
        <v>-3.1823399999999999</v>
      </c>
      <c r="LL23" s="17">
        <v>117.6</v>
      </c>
      <c r="LM23" s="17">
        <v>133.67995999999999</v>
      </c>
      <c r="LN23" s="17">
        <v>133.67995999999999</v>
      </c>
      <c r="LO23" s="17">
        <v>-16.07996</v>
      </c>
      <c r="LP23" s="17">
        <v>63.7</v>
      </c>
      <c r="LQ23" s="17">
        <v>67.461460000000002</v>
      </c>
      <c r="LR23" s="17">
        <v>67.461460000000002</v>
      </c>
      <c r="LS23" s="17">
        <v>-3.76146</v>
      </c>
      <c r="LT23" s="17">
        <v>78.8</v>
      </c>
      <c r="LU23" s="17">
        <v>19.9696</v>
      </c>
      <c r="LV23" s="17">
        <v>71.302570000000003</v>
      </c>
      <c r="LW23" s="17">
        <v>7.4974299999999996</v>
      </c>
      <c r="LX23" s="17">
        <v>0</v>
      </c>
      <c r="LY23" s="17">
        <v>0</v>
      </c>
      <c r="LZ23" s="17">
        <v>0</v>
      </c>
      <c r="MA23" s="17">
        <v>0</v>
      </c>
      <c r="MB23" s="17"/>
      <c r="MC23" s="17"/>
      <c r="MD23" s="17"/>
      <c r="ME23" s="17">
        <v>0</v>
      </c>
      <c r="MF23" s="17"/>
      <c r="MG23" s="17"/>
      <c r="MH23" s="17"/>
      <c r="MI23" s="17">
        <v>0</v>
      </c>
      <c r="MJ23" s="17"/>
      <c r="MK23" s="17"/>
      <c r="ML23" s="17"/>
      <c r="MM23" s="17">
        <v>0</v>
      </c>
      <c r="MN23" s="17"/>
      <c r="MO23" s="17"/>
      <c r="MP23" s="17"/>
      <c r="MQ23" s="17">
        <v>0</v>
      </c>
      <c r="MR23" s="17">
        <v>123.1</v>
      </c>
      <c r="MS23" s="17">
        <v>121.33333</v>
      </c>
      <c r="MT23" s="17">
        <v>121.33333</v>
      </c>
      <c r="MU23" s="17">
        <v>1.76667</v>
      </c>
      <c r="MV23" s="17">
        <v>59.3</v>
      </c>
      <c r="MW23" s="17">
        <v>60.666670000000003</v>
      </c>
      <c r="MX23" s="17">
        <v>60.666670000000003</v>
      </c>
      <c r="MY23" s="17">
        <v>-1.3666700000000001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6.9000000000000006E-2</v>
      </c>
      <c r="OD23" s="17">
        <v>6.9000000000000006E-2</v>
      </c>
      <c r="OE23" s="17">
        <v>3.1E-2</v>
      </c>
      <c r="OF23" s="17">
        <v>99.9</v>
      </c>
      <c r="OG23" s="17">
        <v>87.399000000000001</v>
      </c>
      <c r="OH23" s="17">
        <v>87.399000000000001</v>
      </c>
      <c r="OI23" s="17">
        <v>12.500999999999999</v>
      </c>
      <c r="OJ23" s="17">
        <v>33</v>
      </c>
      <c r="OK23" s="17">
        <v>52.975000000000001</v>
      </c>
      <c r="OL23" s="17">
        <v>52.975000000000001</v>
      </c>
      <c r="OM23" s="17">
        <v>-19.975000000000001</v>
      </c>
      <c r="ON23" s="17">
        <v>0</v>
      </c>
      <c r="OO23" s="17">
        <v>1.5960000000000001</v>
      </c>
      <c r="OP23" s="17">
        <v>1.5960000000000001</v>
      </c>
      <c r="OQ23" s="17">
        <v>-1.5960000000000001</v>
      </c>
      <c r="OR23" s="17">
        <v>0</v>
      </c>
      <c r="OS23" s="17">
        <v>0</v>
      </c>
      <c r="OT23" s="17">
        <v>0</v>
      </c>
      <c r="OU23" s="17">
        <v>0</v>
      </c>
      <c r="OV23" s="17">
        <v>20</v>
      </c>
      <c r="OW23" s="17">
        <v>20</v>
      </c>
      <c r="OX23" s="17">
        <v>17.560980000000001</v>
      </c>
      <c r="OY23" s="17">
        <v>2.4390200000000002</v>
      </c>
      <c r="OZ23" s="17">
        <v>10</v>
      </c>
      <c r="PA23" s="17">
        <v>9.9830000000000005</v>
      </c>
      <c r="PB23" s="17">
        <v>9.9830000000000005</v>
      </c>
      <c r="PC23" s="17">
        <v>1.7000000000000001E-2</v>
      </c>
      <c r="PD23" s="17">
        <v>4.0999999999999996</v>
      </c>
      <c r="PE23" s="17">
        <v>5.67</v>
      </c>
      <c r="PF23" s="17">
        <v>5.67</v>
      </c>
      <c r="PG23" s="17">
        <v>-1.57</v>
      </c>
      <c r="PH23" s="17">
        <v>1.2</v>
      </c>
      <c r="PI23" s="17">
        <v>1.23</v>
      </c>
      <c r="PJ23" s="17">
        <v>1.23</v>
      </c>
      <c r="PK23" s="17">
        <v>-0.03</v>
      </c>
      <c r="PL23" s="17">
        <v>3.4</v>
      </c>
      <c r="PM23" s="17">
        <v>3.4</v>
      </c>
      <c r="PN23" s="17">
        <v>3.4</v>
      </c>
      <c r="PO23" s="17">
        <v>0</v>
      </c>
      <c r="PP23" s="17">
        <v>5</v>
      </c>
      <c r="PQ23" s="17">
        <v>4.5999999999999996</v>
      </c>
      <c r="PR23" s="17">
        <v>4.5999999999999996</v>
      </c>
      <c r="PS23" s="17">
        <v>0.4</v>
      </c>
      <c r="PT23" s="17">
        <v>0</v>
      </c>
      <c r="PU23" s="17">
        <v>0</v>
      </c>
      <c r="PV23" s="17">
        <v>0</v>
      </c>
      <c r="PW23" s="17">
        <v>0</v>
      </c>
      <c r="PX23" s="17">
        <v>18.7</v>
      </c>
      <c r="PY23" s="17">
        <v>19.5122</v>
      </c>
      <c r="PZ23" s="17">
        <v>19.5122</v>
      </c>
      <c r="QA23" s="17">
        <v>-0.81220000000000003</v>
      </c>
      <c r="QB23" s="17">
        <v>18.600000000000001</v>
      </c>
      <c r="QC23" s="17">
        <v>17.560980000000001</v>
      </c>
      <c r="QD23" s="17">
        <v>17.560980000000001</v>
      </c>
      <c r="QE23" s="17">
        <v>1.0390200000000001</v>
      </c>
      <c r="QF23" s="17">
        <v>3.5</v>
      </c>
      <c r="QG23" s="17">
        <v>3.5</v>
      </c>
      <c r="QH23" s="17">
        <v>3.5</v>
      </c>
      <c r="QI23" s="17">
        <v>0</v>
      </c>
      <c r="QJ23" s="17">
        <v>9.3000000000000007</v>
      </c>
      <c r="QK23" s="17">
        <v>9.1999999999999993</v>
      </c>
      <c r="QL23" s="17">
        <v>9.1999999999999993</v>
      </c>
      <c r="QM23" s="17">
        <v>0.1</v>
      </c>
      <c r="QN23" s="17">
        <v>9.3000000000000007</v>
      </c>
      <c r="QO23" s="17">
        <v>11.356999999999999</v>
      </c>
      <c r="QP23" s="17">
        <v>11.356999999999999</v>
      </c>
      <c r="QQ23" s="17">
        <v>-2.0569999999999999</v>
      </c>
      <c r="QR23" s="17">
        <v>11.3</v>
      </c>
      <c r="QS23" s="17">
        <v>13.023</v>
      </c>
      <c r="QT23" s="17">
        <v>13.023</v>
      </c>
      <c r="QU23" s="17">
        <v>-1.7230000000000001</v>
      </c>
      <c r="QV23" s="17">
        <v>28.7</v>
      </c>
      <c r="QW23" s="17">
        <v>19.116</v>
      </c>
      <c r="QX23" s="17">
        <v>19.116</v>
      </c>
      <c r="QY23" s="17">
        <v>9.5839999999999996</v>
      </c>
      <c r="QZ23" s="17">
        <v>78.2</v>
      </c>
      <c r="RA23" s="17">
        <v>45.533999999999999</v>
      </c>
      <c r="RB23" s="17">
        <v>45.533999999999999</v>
      </c>
      <c r="RC23" s="17">
        <v>32.665999999999997</v>
      </c>
      <c r="RD23" s="17"/>
      <c r="RE23" s="17"/>
      <c r="RF23" s="17"/>
      <c r="RG23" s="17">
        <v>0</v>
      </c>
      <c r="RH23" s="17">
        <v>0</v>
      </c>
      <c r="RI23" s="17">
        <v>0</v>
      </c>
      <c r="RJ23" s="17">
        <v>0</v>
      </c>
      <c r="RK23" s="17">
        <v>0</v>
      </c>
      <c r="RL23" s="17">
        <v>2.2000000000000002</v>
      </c>
      <c r="RM23" s="17">
        <v>2.4</v>
      </c>
      <c r="RN23" s="17">
        <v>2.4</v>
      </c>
      <c r="RO23" s="17">
        <v>-0.2</v>
      </c>
      <c r="RP23" s="17"/>
      <c r="RQ23" s="17"/>
      <c r="RR23" s="17"/>
      <c r="RS23" s="17">
        <v>0</v>
      </c>
      <c r="RT23" s="17">
        <v>10.5</v>
      </c>
      <c r="RU23" s="17">
        <v>7.859</v>
      </c>
      <c r="RV23" s="17">
        <v>7.859</v>
      </c>
      <c r="RW23" s="17">
        <v>2.641</v>
      </c>
      <c r="RX23" s="17">
        <v>2.4</v>
      </c>
      <c r="RY23" s="17">
        <v>2.601</v>
      </c>
      <c r="RZ23" s="17">
        <v>2.601</v>
      </c>
      <c r="SA23" s="17">
        <v>-0.20100000000000001</v>
      </c>
      <c r="SB23" s="17">
        <v>20.3</v>
      </c>
      <c r="SC23" s="17">
        <v>19.869240000000001</v>
      </c>
      <c r="SD23" s="17">
        <v>0</v>
      </c>
      <c r="SE23" s="17">
        <v>20.3</v>
      </c>
      <c r="SF23" s="17">
        <v>3</v>
      </c>
      <c r="SG23" s="17">
        <v>2</v>
      </c>
      <c r="SH23" s="17">
        <v>2</v>
      </c>
      <c r="SI23" s="17">
        <v>1</v>
      </c>
      <c r="SJ23" s="17">
        <v>0.3</v>
      </c>
      <c r="SK23" s="17">
        <v>0.3</v>
      </c>
      <c r="SL23" s="17">
        <v>0.7</v>
      </c>
      <c r="SM23" s="17">
        <v>-0.4</v>
      </c>
      <c r="SN23" s="17">
        <v>19.5</v>
      </c>
      <c r="SO23" s="17">
        <v>19.21951</v>
      </c>
      <c r="SP23" s="17">
        <v>19.21951</v>
      </c>
      <c r="SQ23" s="17">
        <v>0.28049000000000002</v>
      </c>
      <c r="SR23" s="17">
        <v>9.6</v>
      </c>
      <c r="SS23" s="17">
        <v>9.5</v>
      </c>
      <c r="ST23" s="17">
        <v>9.5</v>
      </c>
      <c r="SU23" s="17">
        <v>0.1</v>
      </c>
      <c r="SV23" s="17">
        <v>16.7</v>
      </c>
      <c r="SW23" s="17">
        <v>16.585370000000001</v>
      </c>
      <c r="SX23" s="17">
        <v>16.585370000000001</v>
      </c>
      <c r="SY23" s="17">
        <v>0.11463</v>
      </c>
      <c r="SZ23" s="17">
        <v>20.3</v>
      </c>
      <c r="TA23" s="17">
        <v>19.5122</v>
      </c>
      <c r="TB23" s="17">
        <v>19.5122</v>
      </c>
      <c r="TC23" s="17">
        <v>0.78779999999999994</v>
      </c>
      <c r="TD23" s="17">
        <v>20</v>
      </c>
      <c r="TE23" s="17">
        <v>19.317070000000001</v>
      </c>
      <c r="TF23" s="17">
        <v>19.317070000000001</v>
      </c>
      <c r="TG23" s="17">
        <v>0.68293000000000004</v>
      </c>
      <c r="TH23" s="17">
        <v>16.600000000000001</v>
      </c>
      <c r="TI23" s="17">
        <v>13.94</v>
      </c>
      <c r="TJ23" s="17">
        <v>13.94</v>
      </c>
      <c r="TK23" s="17">
        <v>2.66</v>
      </c>
      <c r="TL23" s="17">
        <v>29.3</v>
      </c>
      <c r="TM23" s="17">
        <v>19</v>
      </c>
      <c r="TN23" s="17">
        <v>19.030999999999999</v>
      </c>
      <c r="TO23" s="17">
        <v>10.269</v>
      </c>
      <c r="TP23" s="17">
        <v>14</v>
      </c>
      <c r="TQ23" s="17">
        <v>24.98</v>
      </c>
      <c r="TR23" s="17">
        <v>24.98</v>
      </c>
      <c r="TS23" s="17">
        <v>-10.98</v>
      </c>
      <c r="TT23" s="17">
        <v>30</v>
      </c>
      <c r="TU23" s="17">
        <v>41.152000000000001</v>
      </c>
      <c r="TV23" s="17">
        <v>41.152000000000001</v>
      </c>
      <c r="TW23" s="17">
        <v>-11.151999999999999</v>
      </c>
      <c r="TX23" s="17">
        <v>61.3</v>
      </c>
      <c r="TY23" s="17">
        <v>55.927</v>
      </c>
      <c r="TZ23" s="17">
        <v>55.927</v>
      </c>
      <c r="UA23" s="17">
        <v>5.3730000000000002</v>
      </c>
      <c r="UB23" s="17">
        <v>0.8</v>
      </c>
      <c r="UC23" s="17">
        <v>1.7809999999999999</v>
      </c>
      <c r="UD23" s="17">
        <v>1.7809999999999999</v>
      </c>
      <c r="UE23" s="17">
        <v>-0.98099999999999998</v>
      </c>
      <c r="UF23" s="17">
        <v>0</v>
      </c>
      <c r="UG23" s="17">
        <v>1.83</v>
      </c>
      <c r="UH23" s="17">
        <v>1.83</v>
      </c>
      <c r="UI23" s="17">
        <v>-1.83</v>
      </c>
      <c r="UJ23" s="17">
        <v>20.9</v>
      </c>
      <c r="UK23" s="17">
        <v>20.4878</v>
      </c>
      <c r="UL23" s="17">
        <v>20.4878</v>
      </c>
      <c r="UM23" s="17">
        <v>0.41220000000000001</v>
      </c>
      <c r="UN23" s="17">
        <v>6.7</v>
      </c>
      <c r="UO23" s="17">
        <v>8</v>
      </c>
      <c r="UP23" s="17">
        <v>8</v>
      </c>
      <c r="UQ23" s="17">
        <v>-1.3</v>
      </c>
      <c r="UR23" s="17">
        <v>8.6999999999999993</v>
      </c>
      <c r="US23" s="17">
        <v>7</v>
      </c>
      <c r="UT23" s="17">
        <v>7</v>
      </c>
      <c r="UU23" s="17">
        <v>1.7</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0</v>
      </c>
      <c r="VI23" s="17">
        <v>0.94199999999999995</v>
      </c>
      <c r="VJ23" s="17">
        <v>0.94199999999999995</v>
      </c>
      <c r="VK23" s="17">
        <v>-0.94199999999999995</v>
      </c>
      <c r="VL23" s="17">
        <v>139.32400000000001</v>
      </c>
      <c r="VM23" s="17">
        <v>133.91</v>
      </c>
      <c r="VN23" s="17">
        <v>133.91</v>
      </c>
      <c r="VO23" s="17">
        <v>5.4139999999999997</v>
      </c>
      <c r="VP23" s="17">
        <v>5.8</v>
      </c>
      <c r="VQ23" s="17">
        <v>10.334</v>
      </c>
      <c r="VR23" s="17">
        <v>10.334</v>
      </c>
      <c r="VS23" s="17">
        <v>-4.5339999999999998</v>
      </c>
      <c r="VT23" s="17">
        <v>64.7</v>
      </c>
      <c r="VU23" s="17">
        <v>115.99299999999999</v>
      </c>
      <c r="VV23" s="17">
        <v>115.99299999999999</v>
      </c>
      <c r="VW23" s="17">
        <v>-51.292999999999999</v>
      </c>
      <c r="VX23" s="17">
        <v>0</v>
      </c>
      <c r="VY23" s="17">
        <v>0.6</v>
      </c>
      <c r="VZ23" s="17">
        <v>0.6</v>
      </c>
      <c r="WA23" s="17">
        <v>-0.6</v>
      </c>
      <c r="WB23" s="17">
        <v>63.8</v>
      </c>
      <c r="WC23" s="17">
        <v>35.313000000000002</v>
      </c>
      <c r="WD23" s="17">
        <v>35.313000000000002</v>
      </c>
      <c r="WE23" s="17">
        <v>28.486999999999998</v>
      </c>
      <c r="WF23" s="17">
        <v>65.7</v>
      </c>
      <c r="WG23" s="17">
        <v>23.597999999999999</v>
      </c>
      <c r="WH23" s="17">
        <v>23.597999999999999</v>
      </c>
      <c r="WI23" s="17">
        <v>42.101999999999997</v>
      </c>
      <c r="WJ23" s="17">
        <v>49.9</v>
      </c>
      <c r="WK23" s="17">
        <v>86.501000000000005</v>
      </c>
      <c r="WL23" s="17">
        <v>86.501000000000005</v>
      </c>
      <c r="WM23" s="17">
        <v>-36.600999999999999</v>
      </c>
      <c r="WN23" s="17">
        <v>3.4</v>
      </c>
      <c r="WO23" s="17">
        <v>5.4530000000000003</v>
      </c>
      <c r="WP23" s="17">
        <v>5.4530000000000003</v>
      </c>
      <c r="WQ23" s="17">
        <v>-2.0529999999999999</v>
      </c>
      <c r="WR23" s="17">
        <v>9.4</v>
      </c>
      <c r="WS23" s="17">
        <v>9.1</v>
      </c>
      <c r="WT23" s="17">
        <v>9.1</v>
      </c>
      <c r="WU23" s="17">
        <v>0.3</v>
      </c>
      <c r="WV23" s="17">
        <v>20</v>
      </c>
      <c r="WW23" s="17">
        <v>19.317070000000001</v>
      </c>
      <c r="WX23" s="17">
        <v>19.317070000000001</v>
      </c>
      <c r="WY23" s="17">
        <v>0.68293000000000004</v>
      </c>
      <c r="WZ23" s="17"/>
      <c r="XA23" s="17"/>
      <c r="XB23" s="17"/>
      <c r="XC23" s="17">
        <v>0</v>
      </c>
      <c r="XD23" s="17">
        <v>38.5</v>
      </c>
      <c r="XE23" s="17">
        <v>40</v>
      </c>
      <c r="XF23" s="17">
        <v>22.941179999999999</v>
      </c>
      <c r="XG23" s="17">
        <v>15.558820000000001</v>
      </c>
      <c r="XH23" s="17"/>
      <c r="XI23" s="17">
        <v>28</v>
      </c>
      <c r="XJ23" s="17">
        <v>16.058820000000001</v>
      </c>
      <c r="XK23" s="17">
        <v>-16.058820000000001</v>
      </c>
      <c r="XL23" s="17">
        <v>0</v>
      </c>
      <c r="XM23" s="17">
        <v>0</v>
      </c>
      <c r="XN23" s="17">
        <v>0</v>
      </c>
      <c r="XO23" s="17">
        <v>0</v>
      </c>
      <c r="XP23" s="17">
        <v>3.3</v>
      </c>
      <c r="XQ23" s="17">
        <v>0</v>
      </c>
      <c r="XR23" s="17">
        <v>0</v>
      </c>
      <c r="XS23" s="17">
        <v>3.3</v>
      </c>
      <c r="XT23" s="17">
        <v>0</v>
      </c>
      <c r="XU23" s="17">
        <v>0</v>
      </c>
      <c r="XV23" s="17">
        <v>0</v>
      </c>
      <c r="XW23" s="17">
        <v>0</v>
      </c>
      <c r="XX23" s="17"/>
      <c r="XY23" s="17"/>
      <c r="XZ23" s="17"/>
      <c r="YA23" s="17">
        <v>0</v>
      </c>
      <c r="YB23" s="17"/>
      <c r="YC23" s="17"/>
      <c r="YD23" s="17"/>
      <c r="YE23" s="17">
        <v>0</v>
      </c>
    </row>
    <row r="24" spans="1:655" ht="24" customHeight="1" x14ac:dyDescent="0.25">
      <c r="A24" s="1"/>
      <c r="B24" s="18" t="s">
        <v>40</v>
      </c>
      <c r="C24" s="18" t="s">
        <v>816</v>
      </c>
      <c r="D24" s="19"/>
      <c r="E24" s="19"/>
      <c r="F24" s="19"/>
      <c r="G24" s="19">
        <v>0</v>
      </c>
      <c r="H24" s="19"/>
      <c r="I24" s="19"/>
      <c r="J24" s="19"/>
      <c r="K24" s="19">
        <v>0</v>
      </c>
      <c r="L24" s="19">
        <v>99.65</v>
      </c>
      <c r="M24" s="19">
        <v>105</v>
      </c>
      <c r="N24" s="19">
        <v>105</v>
      </c>
      <c r="O24" s="19">
        <v>-5.35</v>
      </c>
      <c r="P24" s="19">
        <v>359.6</v>
      </c>
      <c r="Q24" s="19">
        <v>320</v>
      </c>
      <c r="R24" s="19">
        <v>347.62533999999999</v>
      </c>
      <c r="S24" s="19">
        <v>11.97466</v>
      </c>
      <c r="T24" s="19">
        <v>113.7</v>
      </c>
      <c r="U24" s="19">
        <v>35.897440000000003</v>
      </c>
      <c r="V24" s="19">
        <v>58.552880000000002</v>
      </c>
      <c r="W24" s="19">
        <v>55.147120000000001</v>
      </c>
      <c r="X24" s="19"/>
      <c r="Y24" s="19"/>
      <c r="Z24" s="19"/>
      <c r="AA24" s="19">
        <v>0</v>
      </c>
      <c r="AB24" s="19"/>
      <c r="AC24" s="19"/>
      <c r="AD24" s="19"/>
      <c r="AE24" s="19">
        <v>0</v>
      </c>
      <c r="AF24" s="19">
        <v>43.2</v>
      </c>
      <c r="AG24" s="19">
        <v>73.284520000000001</v>
      </c>
      <c r="AH24" s="19">
        <v>70.984139999999996</v>
      </c>
      <c r="AI24" s="19">
        <v>-27.784140000000001</v>
      </c>
      <c r="AJ24" s="19">
        <v>227</v>
      </c>
      <c r="AK24" s="19">
        <v>235.97717</v>
      </c>
      <c r="AL24" s="19">
        <v>235.97717</v>
      </c>
      <c r="AM24" s="19">
        <v>-8.9771699999999992</v>
      </c>
      <c r="AN24" s="19"/>
      <c r="AO24" s="19"/>
      <c r="AP24" s="19"/>
      <c r="AQ24" s="19">
        <v>0</v>
      </c>
      <c r="AR24" s="19"/>
      <c r="AS24" s="19"/>
      <c r="AT24" s="19"/>
      <c r="AU24" s="19">
        <v>0</v>
      </c>
      <c r="AV24" s="19">
        <v>104</v>
      </c>
      <c r="AW24" s="19">
        <v>111.11111</v>
      </c>
      <c r="AX24" s="19">
        <v>111.11111</v>
      </c>
      <c r="AY24" s="19">
        <v>-7.11111</v>
      </c>
      <c r="AZ24" s="19">
        <v>100.3</v>
      </c>
      <c r="BA24" s="19">
        <v>111.11111</v>
      </c>
      <c r="BB24" s="19">
        <v>111.11111</v>
      </c>
      <c r="BC24" s="19">
        <v>-10.811109999999999</v>
      </c>
      <c r="BD24" s="19">
        <v>102.1</v>
      </c>
      <c r="BE24" s="19">
        <v>111.11111</v>
      </c>
      <c r="BF24" s="19">
        <v>111.11111</v>
      </c>
      <c r="BG24" s="19">
        <v>-9.0111100000000004</v>
      </c>
      <c r="BH24" s="19">
        <v>204.6</v>
      </c>
      <c r="BI24" s="19">
        <v>166.66667000000001</v>
      </c>
      <c r="BJ24" s="19">
        <v>166.66667000000001</v>
      </c>
      <c r="BK24" s="19">
        <v>37.933329999999998</v>
      </c>
      <c r="BL24" s="19">
        <v>109.6</v>
      </c>
      <c r="BM24" s="19">
        <v>119.65812</v>
      </c>
      <c r="BN24" s="19">
        <v>119.65812</v>
      </c>
      <c r="BO24" s="19">
        <v>-10.058120000000001</v>
      </c>
      <c r="BP24" s="19">
        <v>66.5</v>
      </c>
      <c r="BQ24" s="19">
        <v>59.829059999999998</v>
      </c>
      <c r="BR24" s="19">
        <v>59.829059999999998</v>
      </c>
      <c r="BS24" s="19">
        <v>6.6709399999999999</v>
      </c>
      <c r="BT24" s="19">
        <v>414.4</v>
      </c>
      <c r="BU24" s="19">
        <v>421.22746000000001</v>
      </c>
      <c r="BV24" s="19">
        <v>535.38414999999998</v>
      </c>
      <c r="BW24" s="19">
        <v>-120.98415</v>
      </c>
      <c r="BX24" s="19">
        <v>10.4</v>
      </c>
      <c r="BY24" s="19">
        <v>5.6128099999999996</v>
      </c>
      <c r="BZ24" s="19">
        <v>0</v>
      </c>
      <c r="CA24" s="19">
        <v>10.4</v>
      </c>
      <c r="CB24" s="19"/>
      <c r="CC24" s="19"/>
      <c r="CD24" s="19"/>
      <c r="CE24" s="19">
        <v>0</v>
      </c>
      <c r="CF24" s="19"/>
      <c r="CG24" s="19"/>
      <c r="CH24" s="19"/>
      <c r="CI24" s="19">
        <v>0</v>
      </c>
      <c r="CJ24" s="19"/>
      <c r="CK24" s="19"/>
      <c r="CL24" s="19"/>
      <c r="CM24" s="19">
        <v>0</v>
      </c>
      <c r="CN24" s="19"/>
      <c r="CO24" s="19"/>
      <c r="CP24" s="19"/>
      <c r="CQ24" s="19">
        <v>0</v>
      </c>
      <c r="CR24" s="19">
        <v>166</v>
      </c>
      <c r="CS24" s="19">
        <v>157.98725999999999</v>
      </c>
      <c r="CT24" s="19">
        <v>157.98725999999999</v>
      </c>
      <c r="CU24" s="19">
        <v>8.0127400000000009</v>
      </c>
      <c r="CV24" s="19">
        <v>7.3</v>
      </c>
      <c r="CW24" s="19">
        <v>5.1346499999999997</v>
      </c>
      <c r="CX24" s="19">
        <v>5.1346499999999997</v>
      </c>
      <c r="CY24" s="19">
        <v>2.1653500000000001</v>
      </c>
      <c r="CZ24" s="19">
        <v>3.6</v>
      </c>
      <c r="DA24" s="19">
        <v>2.8184800000000001</v>
      </c>
      <c r="DB24" s="19">
        <v>2.8184800000000001</v>
      </c>
      <c r="DC24" s="19">
        <v>0.78151999999999999</v>
      </c>
      <c r="DD24" s="19">
        <v>0</v>
      </c>
      <c r="DE24" s="19">
        <v>0</v>
      </c>
      <c r="DF24" s="19"/>
      <c r="DG24" s="19">
        <v>0</v>
      </c>
      <c r="DH24" s="19">
        <v>6.7</v>
      </c>
      <c r="DI24" s="19">
        <v>6.8787000000000003</v>
      </c>
      <c r="DJ24" s="19">
        <v>6.8787000000000003</v>
      </c>
      <c r="DK24" s="19">
        <v>-0.1787</v>
      </c>
      <c r="DL24" s="19">
        <v>10</v>
      </c>
      <c r="DM24" s="19">
        <v>9.9997900000000008</v>
      </c>
      <c r="DN24" s="19">
        <v>8.1736000000000004</v>
      </c>
      <c r="DO24" s="19">
        <v>1.8264</v>
      </c>
      <c r="DP24" s="19">
        <v>80.5</v>
      </c>
      <c r="DQ24" s="19">
        <v>77.218310000000002</v>
      </c>
      <c r="DR24" s="19">
        <v>44.764240000000001</v>
      </c>
      <c r="DS24" s="19">
        <v>35.735759999999999</v>
      </c>
      <c r="DT24" s="19">
        <v>6</v>
      </c>
      <c r="DU24" s="19">
        <v>8.2165199999999992</v>
      </c>
      <c r="DV24" s="19">
        <v>4.7632000000000003</v>
      </c>
      <c r="DW24" s="19">
        <v>1.2367999999999999</v>
      </c>
      <c r="DX24" s="19"/>
      <c r="DY24" s="19"/>
      <c r="DZ24" s="19"/>
      <c r="EA24" s="19">
        <v>0</v>
      </c>
      <c r="EB24" s="19"/>
      <c r="EC24" s="19"/>
      <c r="ED24" s="19"/>
      <c r="EE24" s="19">
        <v>0</v>
      </c>
      <c r="EF24" s="19"/>
      <c r="EG24" s="19"/>
      <c r="EH24" s="19"/>
      <c r="EI24" s="19">
        <v>0</v>
      </c>
      <c r="EJ24" s="19">
        <v>62.6</v>
      </c>
      <c r="EK24" s="19">
        <v>37.537469999999999</v>
      </c>
      <c r="EL24" s="19">
        <v>43.784080000000003</v>
      </c>
      <c r="EM24" s="19">
        <v>18.815919999999998</v>
      </c>
      <c r="EN24" s="19">
        <v>142.69999999999999</v>
      </c>
      <c r="EO24" s="19">
        <v>221.30108000000001</v>
      </c>
      <c r="EP24" s="19">
        <v>221.25516999999999</v>
      </c>
      <c r="EQ24" s="19">
        <v>-78.555170000000004</v>
      </c>
      <c r="ER24" s="19"/>
      <c r="ES24" s="19"/>
      <c r="ET24" s="19"/>
      <c r="EU24" s="19">
        <v>0</v>
      </c>
      <c r="EV24" s="19"/>
      <c r="EW24" s="19"/>
      <c r="EX24" s="19"/>
      <c r="EY24" s="19">
        <v>0</v>
      </c>
      <c r="EZ24" s="19"/>
      <c r="FA24" s="19"/>
      <c r="FB24" s="19"/>
      <c r="FC24" s="19">
        <v>0</v>
      </c>
      <c r="FD24" s="19">
        <v>6.4</v>
      </c>
      <c r="FE24" s="19">
        <v>6.39</v>
      </c>
      <c r="FF24" s="19">
        <v>6.39</v>
      </c>
      <c r="FG24" s="19">
        <v>0.01</v>
      </c>
      <c r="FH24" s="19">
        <v>291.10000000000002</v>
      </c>
      <c r="FI24" s="19">
        <v>296.37934000000001</v>
      </c>
      <c r="FJ24" s="19">
        <v>333.65854000000002</v>
      </c>
      <c r="FK24" s="19">
        <v>-42.558540000000001</v>
      </c>
      <c r="FL24" s="19">
        <v>16</v>
      </c>
      <c r="FM24" s="19">
        <v>6.4068500000000004</v>
      </c>
      <c r="FN24" s="19">
        <v>0</v>
      </c>
      <c r="FO24" s="19">
        <v>16</v>
      </c>
      <c r="FP24" s="19">
        <v>125.4</v>
      </c>
      <c r="FQ24" s="19">
        <v>148.62634</v>
      </c>
      <c r="FR24" s="19">
        <v>148.62634</v>
      </c>
      <c r="FS24" s="19">
        <v>-23.22634</v>
      </c>
      <c r="FT24" s="19">
        <v>42.1</v>
      </c>
      <c r="FU24" s="19">
        <v>41.498959999999997</v>
      </c>
      <c r="FV24" s="19">
        <v>41.498959999999997</v>
      </c>
      <c r="FW24" s="19">
        <v>0.60104000000000002</v>
      </c>
      <c r="FX24" s="19">
        <v>18.7</v>
      </c>
      <c r="FY24" s="19">
        <v>19.28585</v>
      </c>
      <c r="FZ24" s="19">
        <v>19.28585</v>
      </c>
      <c r="GA24" s="19">
        <v>-0.58584999999999998</v>
      </c>
      <c r="GB24" s="19">
        <v>18.2</v>
      </c>
      <c r="GC24" s="19">
        <v>19.414629999999999</v>
      </c>
      <c r="GD24" s="19">
        <v>19.414629999999999</v>
      </c>
      <c r="GE24" s="19">
        <v>-1.2146300000000001</v>
      </c>
      <c r="GF24" s="19">
        <v>86.8</v>
      </c>
      <c r="GG24" s="19">
        <v>86.292559999999995</v>
      </c>
      <c r="GH24" s="19">
        <v>86.292559999999995</v>
      </c>
      <c r="GI24" s="19">
        <v>0.50744</v>
      </c>
      <c r="GJ24" s="19">
        <v>123.2</v>
      </c>
      <c r="GK24" s="19">
        <v>136.06837999999999</v>
      </c>
      <c r="GL24" s="19">
        <v>136.06837999999999</v>
      </c>
      <c r="GM24" s="19">
        <v>-12.86838</v>
      </c>
      <c r="GN24" s="19"/>
      <c r="GO24" s="19"/>
      <c r="GP24" s="19"/>
      <c r="GQ24" s="19">
        <v>0</v>
      </c>
      <c r="GR24" s="19">
        <v>71.900000000000006</v>
      </c>
      <c r="GS24" s="19">
        <v>68.034189999999995</v>
      </c>
      <c r="GT24" s="19">
        <v>68.034189999999995</v>
      </c>
      <c r="GU24" s="19">
        <v>3.8658100000000002</v>
      </c>
      <c r="GV24" s="19">
        <v>50.5</v>
      </c>
      <c r="GW24" s="19">
        <v>77.009190000000004</v>
      </c>
      <c r="GX24" s="19">
        <v>93.075729999999993</v>
      </c>
      <c r="GY24" s="19">
        <v>-42.57573</v>
      </c>
      <c r="GZ24" s="19">
        <v>8.3000000000000007</v>
      </c>
      <c r="HA24" s="19">
        <v>9.09</v>
      </c>
      <c r="HB24" s="19">
        <v>9.09</v>
      </c>
      <c r="HC24" s="19">
        <v>-0.79</v>
      </c>
      <c r="HD24" s="19">
        <v>7.2</v>
      </c>
      <c r="HE24" s="19">
        <v>9.9490999999999996</v>
      </c>
      <c r="HF24" s="19">
        <v>9.9490999999999996</v>
      </c>
      <c r="HG24" s="19">
        <v>-2.7490999999999999</v>
      </c>
      <c r="HH24" s="19">
        <v>45.6</v>
      </c>
      <c r="HI24" s="19">
        <v>47.26634</v>
      </c>
      <c r="HJ24" s="19">
        <v>47.26634</v>
      </c>
      <c r="HK24" s="19">
        <v>-1.6663399999999999</v>
      </c>
      <c r="HL24" s="19">
        <v>26.1</v>
      </c>
      <c r="HM24" s="19">
        <v>31.511320000000001</v>
      </c>
      <c r="HN24" s="19">
        <v>22</v>
      </c>
      <c r="HO24" s="19">
        <v>4.0999999999999996</v>
      </c>
      <c r="HP24" s="19">
        <v>3.8</v>
      </c>
      <c r="HQ24" s="19">
        <v>3.8872599999999999</v>
      </c>
      <c r="HR24" s="19">
        <v>3.8872599999999999</v>
      </c>
      <c r="HS24" s="19">
        <v>-8.7260000000000004E-2</v>
      </c>
      <c r="HT24" s="19">
        <v>37.9</v>
      </c>
      <c r="HU24" s="19">
        <v>34.419510000000002</v>
      </c>
      <c r="HV24" s="19">
        <v>34.419510000000002</v>
      </c>
      <c r="HW24" s="19">
        <v>3.4804900000000001</v>
      </c>
      <c r="HX24" s="19">
        <v>173.7</v>
      </c>
      <c r="HY24" s="19">
        <v>171.54185000000001</v>
      </c>
      <c r="HZ24" s="19">
        <v>171.54185000000001</v>
      </c>
      <c r="IA24" s="19">
        <v>2.15815</v>
      </c>
      <c r="IB24" s="19">
        <v>93.2</v>
      </c>
      <c r="IC24" s="19">
        <v>85.482579999999999</v>
      </c>
      <c r="ID24" s="19">
        <v>0</v>
      </c>
      <c r="IE24" s="19">
        <v>93.2</v>
      </c>
      <c r="IF24" s="19"/>
      <c r="IG24" s="19"/>
      <c r="IH24" s="19"/>
      <c r="II24" s="19">
        <v>0</v>
      </c>
      <c r="IJ24" s="19"/>
      <c r="IK24" s="19"/>
      <c r="IL24" s="19"/>
      <c r="IM24" s="19">
        <v>0</v>
      </c>
      <c r="IN24" s="19">
        <v>24.8</v>
      </c>
      <c r="IO24" s="19">
        <v>48</v>
      </c>
      <c r="IP24" s="19">
        <v>48</v>
      </c>
      <c r="IQ24" s="19">
        <v>-23.2</v>
      </c>
      <c r="IR24" s="19"/>
      <c r="IS24" s="19"/>
      <c r="IT24" s="19"/>
      <c r="IU24" s="19">
        <v>0</v>
      </c>
      <c r="IV24" s="19"/>
      <c r="IW24" s="19"/>
      <c r="IX24" s="19"/>
      <c r="IY24" s="19">
        <v>0</v>
      </c>
      <c r="IZ24" s="19"/>
      <c r="JA24" s="19"/>
      <c r="JB24" s="19"/>
      <c r="JC24" s="19">
        <v>0</v>
      </c>
      <c r="JD24" s="19">
        <v>62.5</v>
      </c>
      <c r="JE24" s="19">
        <v>88.815600000000003</v>
      </c>
      <c r="JF24" s="19">
        <v>88.815600000000003</v>
      </c>
      <c r="JG24" s="19">
        <v>-26.3156</v>
      </c>
      <c r="JH24" s="19">
        <v>82.6</v>
      </c>
      <c r="JI24" s="19">
        <v>91.666669999999996</v>
      </c>
      <c r="JJ24" s="19">
        <v>91.666669999999996</v>
      </c>
      <c r="JK24" s="19">
        <v>-9.0666700000000002</v>
      </c>
      <c r="JL24" s="19">
        <v>0</v>
      </c>
      <c r="JM24" s="19">
        <v>0</v>
      </c>
      <c r="JN24" s="19">
        <v>0</v>
      </c>
      <c r="JO24" s="19">
        <v>0</v>
      </c>
      <c r="JP24" s="19">
        <v>82.2</v>
      </c>
      <c r="JQ24" s="19">
        <v>91.666669999999996</v>
      </c>
      <c r="JR24" s="19">
        <v>91.666669999999996</v>
      </c>
      <c r="JS24" s="19">
        <v>-9.4666700000000006</v>
      </c>
      <c r="JT24" s="19">
        <v>109</v>
      </c>
      <c r="JU24" s="19">
        <v>91.666669999999996</v>
      </c>
      <c r="JV24" s="19">
        <v>91.666669999999996</v>
      </c>
      <c r="JW24" s="19">
        <v>17.33333</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69.8</v>
      </c>
      <c r="LI24" s="19">
        <v>138.46154000000001</v>
      </c>
      <c r="LJ24" s="19">
        <v>101.18234</v>
      </c>
      <c r="LK24" s="19">
        <v>-31.382339999999999</v>
      </c>
      <c r="LL24" s="19">
        <v>111.7</v>
      </c>
      <c r="LM24" s="19">
        <v>133.67995999999999</v>
      </c>
      <c r="LN24" s="19">
        <v>133.67995999999999</v>
      </c>
      <c r="LO24" s="19">
        <v>-21.979959999999998</v>
      </c>
      <c r="LP24" s="19">
        <v>62.7</v>
      </c>
      <c r="LQ24" s="19">
        <v>67.461460000000002</v>
      </c>
      <c r="LR24" s="19">
        <v>67.461460000000002</v>
      </c>
      <c r="LS24" s="19">
        <v>-4.7614599999999996</v>
      </c>
      <c r="LT24" s="19">
        <v>78.2</v>
      </c>
      <c r="LU24" s="19">
        <v>31.807390000000002</v>
      </c>
      <c r="LV24" s="19">
        <v>78.567999999999998</v>
      </c>
      <c r="LW24" s="19">
        <v>-0.36799999999999999</v>
      </c>
      <c r="LX24" s="19">
        <v>0</v>
      </c>
      <c r="LY24" s="19">
        <v>0</v>
      </c>
      <c r="LZ24" s="19">
        <v>0</v>
      </c>
      <c r="MA24" s="19">
        <v>0</v>
      </c>
      <c r="MB24" s="19"/>
      <c r="MC24" s="19"/>
      <c r="MD24" s="19"/>
      <c r="ME24" s="19">
        <v>0</v>
      </c>
      <c r="MF24" s="19"/>
      <c r="MG24" s="19"/>
      <c r="MH24" s="19"/>
      <c r="MI24" s="19">
        <v>0</v>
      </c>
      <c r="MJ24" s="19"/>
      <c r="MK24" s="19"/>
      <c r="ML24" s="19"/>
      <c r="MM24" s="19">
        <v>0</v>
      </c>
      <c r="MN24" s="19"/>
      <c r="MO24" s="19"/>
      <c r="MP24" s="19"/>
      <c r="MQ24" s="19">
        <v>0</v>
      </c>
      <c r="MR24" s="19">
        <v>121.5</v>
      </c>
      <c r="MS24" s="19">
        <v>121.33333</v>
      </c>
      <c r="MT24" s="19">
        <v>121.33333</v>
      </c>
      <c r="MU24" s="19">
        <v>0.16667000000000001</v>
      </c>
      <c r="MV24" s="19">
        <v>54.8</v>
      </c>
      <c r="MW24" s="19">
        <v>60.666670000000003</v>
      </c>
      <c r="MX24" s="19">
        <v>60.666670000000003</v>
      </c>
      <c r="MY24" s="19">
        <v>-5.8666700000000001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0.10299999999999999</v>
      </c>
      <c r="OD24" s="19">
        <v>0.10299999999999999</v>
      </c>
      <c r="OE24" s="19">
        <v>0.19700000000000001</v>
      </c>
      <c r="OF24" s="19">
        <v>107.7</v>
      </c>
      <c r="OG24" s="19">
        <v>85.543999999999997</v>
      </c>
      <c r="OH24" s="19">
        <v>85.543999999999997</v>
      </c>
      <c r="OI24" s="19">
        <v>22.155999999999999</v>
      </c>
      <c r="OJ24" s="19">
        <v>67.3</v>
      </c>
      <c r="OK24" s="19">
        <v>64.355000000000004</v>
      </c>
      <c r="OL24" s="19">
        <v>64.355000000000004</v>
      </c>
      <c r="OM24" s="19">
        <v>2.9449999999999998</v>
      </c>
      <c r="ON24" s="19">
        <v>0</v>
      </c>
      <c r="OO24" s="19">
        <v>2.3140000000000001</v>
      </c>
      <c r="OP24" s="19">
        <v>2.3140000000000001</v>
      </c>
      <c r="OQ24" s="19">
        <v>-2.3140000000000001</v>
      </c>
      <c r="OR24" s="19">
        <v>0.1</v>
      </c>
      <c r="OS24" s="19">
        <v>0</v>
      </c>
      <c r="OT24" s="19">
        <v>0</v>
      </c>
      <c r="OU24" s="19">
        <v>0.1</v>
      </c>
      <c r="OV24" s="19">
        <v>20</v>
      </c>
      <c r="OW24" s="19">
        <v>20</v>
      </c>
      <c r="OX24" s="19">
        <v>17.560980000000001</v>
      </c>
      <c r="OY24" s="19">
        <v>2.4390200000000002</v>
      </c>
      <c r="OZ24" s="19">
        <v>9.8000000000000007</v>
      </c>
      <c r="PA24" s="19">
        <v>9.9830000000000005</v>
      </c>
      <c r="PB24" s="19">
        <v>9.9830000000000005</v>
      </c>
      <c r="PC24" s="19">
        <v>-0.183</v>
      </c>
      <c r="PD24" s="19">
        <v>3.5</v>
      </c>
      <c r="PE24" s="19">
        <v>5.67</v>
      </c>
      <c r="PF24" s="19">
        <v>5.67</v>
      </c>
      <c r="PG24" s="19">
        <v>-2.17</v>
      </c>
      <c r="PH24" s="19">
        <v>1.2</v>
      </c>
      <c r="PI24" s="19">
        <v>1.23</v>
      </c>
      <c r="PJ24" s="19">
        <v>1.23</v>
      </c>
      <c r="PK24" s="19">
        <v>-0.03</v>
      </c>
      <c r="PL24" s="19">
        <v>3.1</v>
      </c>
      <c r="PM24" s="19">
        <v>3.4</v>
      </c>
      <c r="PN24" s="19">
        <v>3.4</v>
      </c>
      <c r="PO24" s="19">
        <v>-0.3</v>
      </c>
      <c r="PP24" s="19">
        <v>5</v>
      </c>
      <c r="PQ24" s="19">
        <v>4.5999999999999996</v>
      </c>
      <c r="PR24" s="19">
        <v>4.5999999999999996</v>
      </c>
      <c r="PS24" s="19">
        <v>0.4</v>
      </c>
      <c r="PT24" s="19">
        <v>0</v>
      </c>
      <c r="PU24" s="19">
        <v>0</v>
      </c>
      <c r="PV24" s="19">
        <v>0</v>
      </c>
      <c r="PW24" s="19">
        <v>0</v>
      </c>
      <c r="PX24" s="19">
        <v>18.7</v>
      </c>
      <c r="PY24" s="19">
        <v>19.5122</v>
      </c>
      <c r="PZ24" s="19">
        <v>19.5122</v>
      </c>
      <c r="QA24" s="19">
        <v>-0.81220000000000003</v>
      </c>
      <c r="QB24" s="19">
        <v>18.600000000000001</v>
      </c>
      <c r="QC24" s="19">
        <v>17.560980000000001</v>
      </c>
      <c r="QD24" s="19">
        <v>17.560980000000001</v>
      </c>
      <c r="QE24" s="19">
        <v>1.0390200000000001</v>
      </c>
      <c r="QF24" s="19">
        <v>3.5</v>
      </c>
      <c r="QG24" s="19">
        <v>3.5</v>
      </c>
      <c r="QH24" s="19">
        <v>3.5</v>
      </c>
      <c r="QI24" s="19">
        <v>0</v>
      </c>
      <c r="QJ24" s="19">
        <v>9.3000000000000007</v>
      </c>
      <c r="QK24" s="19">
        <v>9.1999999999999993</v>
      </c>
      <c r="QL24" s="19">
        <v>9.1999999999999993</v>
      </c>
      <c r="QM24" s="19">
        <v>0.1</v>
      </c>
      <c r="QN24" s="19">
        <v>10.6</v>
      </c>
      <c r="QO24" s="19">
        <v>12.625999999999999</v>
      </c>
      <c r="QP24" s="19">
        <v>12.625999999999999</v>
      </c>
      <c r="QQ24" s="19">
        <v>-2.0259999999999998</v>
      </c>
      <c r="QR24" s="19">
        <v>12.5</v>
      </c>
      <c r="QS24" s="19">
        <v>15.198</v>
      </c>
      <c r="QT24" s="19">
        <v>15.198</v>
      </c>
      <c r="QU24" s="19">
        <v>-2.698</v>
      </c>
      <c r="QV24" s="19">
        <v>30.1</v>
      </c>
      <c r="QW24" s="19">
        <v>19.37</v>
      </c>
      <c r="QX24" s="19">
        <v>19.37</v>
      </c>
      <c r="QY24" s="19">
        <v>10.73</v>
      </c>
      <c r="QZ24" s="19">
        <v>80.099999999999994</v>
      </c>
      <c r="RA24" s="19">
        <v>48.222000000000001</v>
      </c>
      <c r="RB24" s="19">
        <v>48.222000000000001</v>
      </c>
      <c r="RC24" s="19">
        <v>31.878</v>
      </c>
      <c r="RD24" s="19"/>
      <c r="RE24" s="19"/>
      <c r="RF24" s="19"/>
      <c r="RG24" s="19">
        <v>0</v>
      </c>
      <c r="RH24" s="19">
        <v>0</v>
      </c>
      <c r="RI24" s="19">
        <v>0</v>
      </c>
      <c r="RJ24" s="19">
        <v>0</v>
      </c>
      <c r="RK24" s="19">
        <v>0</v>
      </c>
      <c r="RL24" s="19">
        <v>2.2000000000000002</v>
      </c>
      <c r="RM24" s="19">
        <v>2.4</v>
      </c>
      <c r="RN24" s="19">
        <v>2.4</v>
      </c>
      <c r="RO24" s="19">
        <v>-0.2</v>
      </c>
      <c r="RP24" s="19"/>
      <c r="RQ24" s="19"/>
      <c r="RR24" s="19"/>
      <c r="RS24" s="19">
        <v>0</v>
      </c>
      <c r="RT24" s="19">
        <v>12.1</v>
      </c>
      <c r="RU24" s="19">
        <v>11.731999999999999</v>
      </c>
      <c r="RV24" s="19">
        <v>11.731999999999999</v>
      </c>
      <c r="RW24" s="19">
        <v>0.36799999999999999</v>
      </c>
      <c r="RX24" s="19">
        <v>2.4</v>
      </c>
      <c r="RY24" s="19">
        <v>2.601</v>
      </c>
      <c r="RZ24" s="19">
        <v>2.601</v>
      </c>
      <c r="SA24" s="19">
        <v>-0.20100000000000001</v>
      </c>
      <c r="SB24" s="19">
        <v>20.399999999999999</v>
      </c>
      <c r="SC24" s="19">
        <v>19.869240000000001</v>
      </c>
      <c r="SD24" s="19">
        <v>0</v>
      </c>
      <c r="SE24" s="19">
        <v>20.399999999999999</v>
      </c>
      <c r="SF24" s="19">
        <v>3</v>
      </c>
      <c r="SG24" s="19">
        <v>2</v>
      </c>
      <c r="SH24" s="19">
        <v>2</v>
      </c>
      <c r="SI24" s="19">
        <v>1</v>
      </c>
      <c r="SJ24" s="19">
        <v>0.3</v>
      </c>
      <c r="SK24" s="19">
        <v>0.3</v>
      </c>
      <c r="SL24" s="19">
        <v>0.7</v>
      </c>
      <c r="SM24" s="19">
        <v>-0.4</v>
      </c>
      <c r="SN24" s="19">
        <v>19.5</v>
      </c>
      <c r="SO24" s="19">
        <v>19.21951</v>
      </c>
      <c r="SP24" s="19">
        <v>19.21951</v>
      </c>
      <c r="SQ24" s="19">
        <v>0.28049000000000002</v>
      </c>
      <c r="SR24" s="19">
        <v>9.6</v>
      </c>
      <c r="SS24" s="19">
        <v>9.5</v>
      </c>
      <c r="ST24" s="19">
        <v>9.5</v>
      </c>
      <c r="SU24" s="19">
        <v>0.1</v>
      </c>
      <c r="SV24" s="19">
        <v>16.5</v>
      </c>
      <c r="SW24" s="19">
        <v>16.585370000000001</v>
      </c>
      <c r="SX24" s="19">
        <v>16.585370000000001</v>
      </c>
      <c r="SY24" s="19">
        <v>-8.5370000000000001E-2</v>
      </c>
      <c r="SZ24" s="19">
        <v>20.3</v>
      </c>
      <c r="TA24" s="19">
        <v>19.5122</v>
      </c>
      <c r="TB24" s="19">
        <v>19.5122</v>
      </c>
      <c r="TC24" s="19">
        <v>0.78779999999999994</v>
      </c>
      <c r="TD24" s="19">
        <v>20</v>
      </c>
      <c r="TE24" s="19">
        <v>19.317070000000001</v>
      </c>
      <c r="TF24" s="19">
        <v>19.317070000000001</v>
      </c>
      <c r="TG24" s="19">
        <v>0.68293000000000004</v>
      </c>
      <c r="TH24" s="19">
        <v>14.1</v>
      </c>
      <c r="TI24" s="19">
        <v>13.691000000000001</v>
      </c>
      <c r="TJ24" s="19">
        <v>13.691000000000001</v>
      </c>
      <c r="TK24" s="19">
        <v>0.40899999999999997</v>
      </c>
      <c r="TL24" s="19">
        <v>27.7</v>
      </c>
      <c r="TM24" s="19">
        <v>20.8</v>
      </c>
      <c r="TN24" s="19">
        <v>20.795000000000002</v>
      </c>
      <c r="TO24" s="19">
        <v>6.9050000000000002</v>
      </c>
      <c r="TP24" s="19">
        <v>16.399999999999999</v>
      </c>
      <c r="TQ24" s="19">
        <v>30.853999999999999</v>
      </c>
      <c r="TR24" s="19">
        <v>30.853999999999999</v>
      </c>
      <c r="TS24" s="19">
        <v>-14.454000000000001</v>
      </c>
      <c r="TT24" s="19">
        <v>45.6</v>
      </c>
      <c r="TU24" s="19">
        <v>43.395000000000003</v>
      </c>
      <c r="TV24" s="19">
        <v>43.395000000000003</v>
      </c>
      <c r="TW24" s="19">
        <v>2.2050000000000001</v>
      </c>
      <c r="TX24" s="19">
        <v>66.599999999999994</v>
      </c>
      <c r="TY24" s="19">
        <v>57.798999999999999</v>
      </c>
      <c r="TZ24" s="19">
        <v>57.798999999999999</v>
      </c>
      <c r="UA24" s="19">
        <v>8.8010000000000002</v>
      </c>
      <c r="UB24" s="19">
        <v>4.0999999999999996</v>
      </c>
      <c r="UC24" s="19">
        <v>2.121</v>
      </c>
      <c r="UD24" s="19">
        <v>2.121</v>
      </c>
      <c r="UE24" s="19">
        <v>1.9790000000000001</v>
      </c>
      <c r="UF24" s="19">
        <v>0.2</v>
      </c>
      <c r="UG24" s="19">
        <v>2.2160000000000002</v>
      </c>
      <c r="UH24" s="19">
        <v>2.2160000000000002</v>
      </c>
      <c r="UI24" s="19">
        <v>-2.016</v>
      </c>
      <c r="UJ24" s="19">
        <v>20.9</v>
      </c>
      <c r="UK24" s="19">
        <v>20.4878</v>
      </c>
      <c r="UL24" s="19">
        <v>20.4878</v>
      </c>
      <c r="UM24" s="19">
        <v>0.41220000000000001</v>
      </c>
      <c r="UN24" s="19">
        <v>6.7</v>
      </c>
      <c r="UO24" s="19">
        <v>8</v>
      </c>
      <c r="UP24" s="19">
        <v>8</v>
      </c>
      <c r="UQ24" s="19">
        <v>-1.3</v>
      </c>
      <c r="UR24" s="19">
        <v>8.6999999999999993</v>
      </c>
      <c r="US24" s="19">
        <v>7</v>
      </c>
      <c r="UT24" s="19">
        <v>7</v>
      </c>
      <c r="UU24" s="19">
        <v>1.7</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0</v>
      </c>
      <c r="VI24" s="19">
        <v>1.482</v>
      </c>
      <c r="VJ24" s="19">
        <v>1.482</v>
      </c>
      <c r="VK24" s="19">
        <v>-1.482</v>
      </c>
      <c r="VL24" s="19">
        <v>200.34200000000001</v>
      </c>
      <c r="VM24" s="19">
        <v>162.34</v>
      </c>
      <c r="VN24" s="19">
        <v>162.34</v>
      </c>
      <c r="VO24" s="19">
        <v>38.002000000000002</v>
      </c>
      <c r="VP24" s="19">
        <v>7.5</v>
      </c>
      <c r="VQ24" s="19">
        <v>11.839</v>
      </c>
      <c r="VR24" s="19">
        <v>11.839</v>
      </c>
      <c r="VS24" s="19">
        <v>-4.3390000000000004</v>
      </c>
      <c r="VT24" s="19">
        <v>91.2</v>
      </c>
      <c r="VU24" s="19">
        <v>128.16</v>
      </c>
      <c r="VV24" s="19">
        <v>128.16</v>
      </c>
      <c r="VW24" s="19">
        <v>-36.96</v>
      </c>
      <c r="VX24" s="19">
        <v>0</v>
      </c>
      <c r="VY24" s="19">
        <v>0.6</v>
      </c>
      <c r="VZ24" s="19">
        <v>0.6</v>
      </c>
      <c r="WA24" s="19">
        <v>-0.6</v>
      </c>
      <c r="WB24" s="19">
        <v>73.7</v>
      </c>
      <c r="WC24" s="19">
        <v>36.835000000000001</v>
      </c>
      <c r="WD24" s="19">
        <v>36.835000000000001</v>
      </c>
      <c r="WE24" s="19">
        <v>36.865000000000002</v>
      </c>
      <c r="WF24" s="19">
        <v>71.8</v>
      </c>
      <c r="WG24" s="19">
        <v>24.605</v>
      </c>
      <c r="WH24" s="19">
        <v>24.605</v>
      </c>
      <c r="WI24" s="19">
        <v>47.195</v>
      </c>
      <c r="WJ24" s="19">
        <v>65.7</v>
      </c>
      <c r="WK24" s="19">
        <v>92.745999999999995</v>
      </c>
      <c r="WL24" s="19">
        <v>92.745999999999995</v>
      </c>
      <c r="WM24" s="19">
        <v>-27.045999999999999</v>
      </c>
      <c r="WN24" s="19">
        <v>6.1</v>
      </c>
      <c r="WO24" s="19">
        <v>8.1539999999999999</v>
      </c>
      <c r="WP24" s="19">
        <v>8.1539999999999999</v>
      </c>
      <c r="WQ24" s="19">
        <v>-2.0539999999999998</v>
      </c>
      <c r="WR24" s="19">
        <v>9.4</v>
      </c>
      <c r="WS24" s="19">
        <v>9.1</v>
      </c>
      <c r="WT24" s="19">
        <v>9.1</v>
      </c>
      <c r="WU24" s="19">
        <v>0.3</v>
      </c>
      <c r="WV24" s="19">
        <v>20</v>
      </c>
      <c r="WW24" s="19">
        <v>19.317070000000001</v>
      </c>
      <c r="WX24" s="19">
        <v>19.317070000000001</v>
      </c>
      <c r="WY24" s="19">
        <v>0.68293000000000004</v>
      </c>
      <c r="WZ24" s="19"/>
      <c r="XA24" s="19"/>
      <c r="XB24" s="19"/>
      <c r="XC24" s="19">
        <v>0</v>
      </c>
      <c r="XD24" s="19">
        <v>37.9</v>
      </c>
      <c r="XE24" s="19">
        <v>40</v>
      </c>
      <c r="XF24" s="19">
        <v>22.941179999999999</v>
      </c>
      <c r="XG24" s="19">
        <v>14.958819999999999</v>
      </c>
      <c r="XH24" s="19"/>
      <c r="XI24" s="19">
        <v>28</v>
      </c>
      <c r="XJ24" s="19">
        <v>16.058820000000001</v>
      </c>
      <c r="XK24" s="19">
        <v>-16.058820000000001</v>
      </c>
      <c r="XL24" s="19">
        <v>0</v>
      </c>
      <c r="XM24" s="19">
        <v>0</v>
      </c>
      <c r="XN24" s="19">
        <v>0</v>
      </c>
      <c r="XO24" s="19">
        <v>0</v>
      </c>
      <c r="XP24" s="19">
        <v>3</v>
      </c>
      <c r="XQ24" s="19">
        <v>0</v>
      </c>
      <c r="XR24" s="19">
        <v>0</v>
      </c>
      <c r="XS24" s="19">
        <v>3</v>
      </c>
      <c r="XT24" s="19">
        <v>0</v>
      </c>
      <c r="XU24" s="19">
        <v>0</v>
      </c>
      <c r="XV24" s="19">
        <v>0</v>
      </c>
      <c r="XW24" s="19">
        <v>0</v>
      </c>
      <c r="XX24" s="19"/>
      <c r="XY24" s="19"/>
      <c r="XZ24" s="19"/>
      <c r="YA24" s="19">
        <v>0</v>
      </c>
      <c r="YB24" s="19"/>
      <c r="YC24" s="19"/>
      <c r="YD24" s="19"/>
      <c r="YE24" s="19">
        <v>0</v>
      </c>
    </row>
    <row r="25" spans="1:655" ht="24" customHeight="1" x14ac:dyDescent="0.25">
      <c r="A25" s="1"/>
      <c r="B25" s="13" t="s">
        <v>40</v>
      </c>
      <c r="C25" s="13" t="s">
        <v>817</v>
      </c>
      <c r="D25" s="14"/>
      <c r="E25" s="14"/>
      <c r="F25" s="14"/>
      <c r="G25" s="14">
        <v>0</v>
      </c>
      <c r="H25" s="14"/>
      <c r="I25" s="14"/>
      <c r="J25" s="14"/>
      <c r="K25" s="14">
        <v>0</v>
      </c>
      <c r="L25" s="14">
        <v>100.13</v>
      </c>
      <c r="M25" s="14">
        <v>105</v>
      </c>
      <c r="N25" s="14">
        <v>105</v>
      </c>
      <c r="O25" s="14">
        <v>-4.87</v>
      </c>
      <c r="P25" s="14">
        <v>384.3</v>
      </c>
      <c r="Q25" s="14">
        <v>320</v>
      </c>
      <c r="R25" s="14">
        <v>388.08364999999998</v>
      </c>
      <c r="S25" s="14">
        <v>-3.7836500000000002</v>
      </c>
      <c r="T25" s="14">
        <v>113.3</v>
      </c>
      <c r="U25" s="14">
        <v>35.897440000000003</v>
      </c>
      <c r="V25" s="14">
        <v>62.855510000000002</v>
      </c>
      <c r="W25" s="14">
        <v>50.444490000000002</v>
      </c>
      <c r="X25" s="14"/>
      <c r="Y25" s="14"/>
      <c r="Z25" s="14"/>
      <c r="AA25" s="14">
        <v>0</v>
      </c>
      <c r="AB25" s="14"/>
      <c r="AC25" s="14"/>
      <c r="AD25" s="14"/>
      <c r="AE25" s="14">
        <v>0</v>
      </c>
      <c r="AF25" s="14">
        <v>49.5</v>
      </c>
      <c r="AG25" s="14">
        <v>64.09836</v>
      </c>
      <c r="AH25" s="14">
        <v>61.226080000000003</v>
      </c>
      <c r="AI25" s="14">
        <v>-11.72608</v>
      </c>
      <c r="AJ25" s="14">
        <v>229.2</v>
      </c>
      <c r="AK25" s="14">
        <v>235.97717</v>
      </c>
      <c r="AL25" s="14">
        <v>235.97717</v>
      </c>
      <c r="AM25" s="14">
        <v>-6.7771699999999999</v>
      </c>
      <c r="AN25" s="14"/>
      <c r="AO25" s="14"/>
      <c r="AP25" s="14"/>
      <c r="AQ25" s="14">
        <v>0</v>
      </c>
      <c r="AR25" s="14"/>
      <c r="AS25" s="14"/>
      <c r="AT25" s="14"/>
      <c r="AU25" s="14">
        <v>0</v>
      </c>
      <c r="AV25" s="14">
        <v>104.7</v>
      </c>
      <c r="AW25" s="14">
        <v>111.11111</v>
      </c>
      <c r="AX25" s="14">
        <v>111.11111</v>
      </c>
      <c r="AY25" s="14">
        <v>-6.4111099999999999</v>
      </c>
      <c r="AZ25" s="14">
        <v>104.6</v>
      </c>
      <c r="BA25" s="14">
        <v>111.11111</v>
      </c>
      <c r="BB25" s="14">
        <v>111.11111</v>
      </c>
      <c r="BC25" s="14">
        <v>-6.5111100000000004</v>
      </c>
      <c r="BD25" s="14">
        <v>104.2</v>
      </c>
      <c r="BE25" s="14">
        <v>111.11111</v>
      </c>
      <c r="BF25" s="14">
        <v>111.11111</v>
      </c>
      <c r="BG25" s="14">
        <v>-6.9111099999999999</v>
      </c>
      <c r="BH25" s="14">
        <v>207.8</v>
      </c>
      <c r="BI25" s="14">
        <v>166.66667000000001</v>
      </c>
      <c r="BJ25" s="14">
        <v>166.66667000000001</v>
      </c>
      <c r="BK25" s="14">
        <v>41.133330000000001</v>
      </c>
      <c r="BL25" s="14">
        <v>109.7</v>
      </c>
      <c r="BM25" s="14">
        <v>119.65812</v>
      </c>
      <c r="BN25" s="14">
        <v>119.65812</v>
      </c>
      <c r="BO25" s="14">
        <v>-9.9581199999999992</v>
      </c>
      <c r="BP25" s="14">
        <v>66.5</v>
      </c>
      <c r="BQ25" s="14">
        <v>59.829059999999998</v>
      </c>
      <c r="BR25" s="14">
        <v>59.829059999999998</v>
      </c>
      <c r="BS25" s="14">
        <v>6.6709399999999999</v>
      </c>
      <c r="BT25" s="14">
        <v>418.6</v>
      </c>
      <c r="BU25" s="14">
        <v>539.07710999999995</v>
      </c>
      <c r="BV25" s="14">
        <v>568.29854</v>
      </c>
      <c r="BW25" s="14">
        <v>-149.69854000000001</v>
      </c>
      <c r="BX25" s="14">
        <v>10.4</v>
      </c>
      <c r="BY25" s="14">
        <v>5.9613100000000001</v>
      </c>
      <c r="BZ25" s="14">
        <v>10.561999999999999</v>
      </c>
      <c r="CA25" s="14">
        <v>-0.16200000000000001</v>
      </c>
      <c r="CB25" s="14"/>
      <c r="CC25" s="14"/>
      <c r="CD25" s="14"/>
      <c r="CE25" s="14">
        <v>0</v>
      </c>
      <c r="CF25" s="14"/>
      <c r="CG25" s="14"/>
      <c r="CH25" s="14"/>
      <c r="CI25" s="14">
        <v>0</v>
      </c>
      <c r="CJ25" s="14"/>
      <c r="CK25" s="14"/>
      <c r="CL25" s="14"/>
      <c r="CM25" s="14">
        <v>0</v>
      </c>
      <c r="CN25" s="14"/>
      <c r="CO25" s="14"/>
      <c r="CP25" s="14"/>
      <c r="CQ25" s="14">
        <v>0</v>
      </c>
      <c r="CR25" s="14">
        <v>155.1</v>
      </c>
      <c r="CS25" s="14">
        <v>157.98725999999999</v>
      </c>
      <c r="CT25" s="14">
        <v>157.98725999999999</v>
      </c>
      <c r="CU25" s="14">
        <v>-2.8872599999999999</v>
      </c>
      <c r="CV25" s="14">
        <v>7.5</v>
      </c>
      <c r="CW25" s="14">
        <v>5.1346499999999997</v>
      </c>
      <c r="CX25" s="14">
        <v>5.1346499999999997</v>
      </c>
      <c r="CY25" s="14">
        <v>2.3653499999999998</v>
      </c>
      <c r="CZ25" s="14">
        <v>3.8</v>
      </c>
      <c r="DA25" s="14">
        <v>2.8184800000000001</v>
      </c>
      <c r="DB25" s="14">
        <v>2.8184800000000001</v>
      </c>
      <c r="DC25" s="14">
        <v>0.98151999999999995</v>
      </c>
      <c r="DD25" s="14">
        <v>0</v>
      </c>
      <c r="DE25" s="14">
        <v>0</v>
      </c>
      <c r="DF25" s="14"/>
      <c r="DG25" s="14">
        <v>0</v>
      </c>
      <c r="DH25" s="14">
        <v>6.7</v>
      </c>
      <c r="DI25" s="14">
        <v>6.8787000000000003</v>
      </c>
      <c r="DJ25" s="14">
        <v>6.8787000000000003</v>
      </c>
      <c r="DK25" s="14">
        <v>-0.1787</v>
      </c>
      <c r="DL25" s="14">
        <v>10.1</v>
      </c>
      <c r="DM25" s="14">
        <v>9.9997900000000008</v>
      </c>
      <c r="DN25" s="14">
        <v>8.1736000000000004</v>
      </c>
      <c r="DO25" s="14">
        <v>1.9263999999999999</v>
      </c>
      <c r="DP25" s="14">
        <v>80.7</v>
      </c>
      <c r="DQ25" s="14">
        <v>77.218310000000002</v>
      </c>
      <c r="DR25" s="14">
        <v>44.764240000000001</v>
      </c>
      <c r="DS25" s="14">
        <v>35.935760000000002</v>
      </c>
      <c r="DT25" s="14">
        <v>5.8</v>
      </c>
      <c r="DU25" s="14">
        <v>8.2165199999999992</v>
      </c>
      <c r="DV25" s="14">
        <v>4.7632000000000003</v>
      </c>
      <c r="DW25" s="14">
        <v>1.0367999999999999</v>
      </c>
      <c r="DX25" s="14"/>
      <c r="DY25" s="14"/>
      <c r="DZ25" s="14"/>
      <c r="EA25" s="14">
        <v>0</v>
      </c>
      <c r="EB25" s="14"/>
      <c r="EC25" s="14"/>
      <c r="ED25" s="14"/>
      <c r="EE25" s="14">
        <v>0</v>
      </c>
      <c r="EF25" s="14"/>
      <c r="EG25" s="14"/>
      <c r="EH25" s="14"/>
      <c r="EI25" s="14">
        <v>0</v>
      </c>
      <c r="EJ25" s="14">
        <v>32.299999999999997</v>
      </c>
      <c r="EK25" s="14">
        <v>12.953659999999999</v>
      </c>
      <c r="EL25" s="14">
        <v>16.057919999999999</v>
      </c>
      <c r="EM25" s="14">
        <v>16.242080000000001</v>
      </c>
      <c r="EN25" s="14">
        <v>209.6</v>
      </c>
      <c r="EO25" s="14">
        <v>221.30108000000001</v>
      </c>
      <c r="EP25" s="14">
        <v>221.25516999999999</v>
      </c>
      <c r="EQ25" s="14">
        <v>-11.65517</v>
      </c>
      <c r="ER25" s="14"/>
      <c r="ES25" s="14"/>
      <c r="ET25" s="14"/>
      <c r="EU25" s="14">
        <v>0</v>
      </c>
      <c r="EV25" s="14"/>
      <c r="EW25" s="14"/>
      <c r="EX25" s="14"/>
      <c r="EY25" s="14">
        <v>0</v>
      </c>
      <c r="EZ25" s="14"/>
      <c r="FA25" s="14"/>
      <c r="FB25" s="14"/>
      <c r="FC25" s="14">
        <v>0</v>
      </c>
      <c r="FD25" s="14">
        <v>6.4</v>
      </c>
      <c r="FE25" s="14">
        <v>6.39</v>
      </c>
      <c r="FF25" s="14">
        <v>6.39</v>
      </c>
      <c r="FG25" s="14">
        <v>0.01</v>
      </c>
      <c r="FH25" s="14">
        <v>294.7</v>
      </c>
      <c r="FI25" s="14">
        <v>287.17948999999999</v>
      </c>
      <c r="FJ25" s="14">
        <v>333.65854000000002</v>
      </c>
      <c r="FK25" s="14">
        <v>-38.958539999999999</v>
      </c>
      <c r="FL25" s="14">
        <v>16</v>
      </c>
      <c r="FM25" s="14">
        <v>9.8283199999999997</v>
      </c>
      <c r="FN25" s="14">
        <v>19.27402</v>
      </c>
      <c r="FO25" s="14">
        <v>-3.2740200000000002</v>
      </c>
      <c r="FP25" s="14">
        <v>140.9</v>
      </c>
      <c r="FQ25" s="14">
        <v>148.62634</v>
      </c>
      <c r="FR25" s="14">
        <v>148.62634</v>
      </c>
      <c r="FS25" s="14">
        <v>-7.7263400000000004</v>
      </c>
      <c r="FT25" s="14">
        <v>42.4</v>
      </c>
      <c r="FU25" s="14">
        <v>41.498959999999997</v>
      </c>
      <c r="FV25" s="14">
        <v>41.498959999999997</v>
      </c>
      <c r="FW25" s="14">
        <v>0.90103999999999995</v>
      </c>
      <c r="FX25" s="14">
        <v>18.7</v>
      </c>
      <c r="FY25" s="14">
        <v>19.28585</v>
      </c>
      <c r="FZ25" s="14">
        <v>19.28585</v>
      </c>
      <c r="GA25" s="14">
        <v>-0.58584999999999998</v>
      </c>
      <c r="GB25" s="14">
        <v>18.3</v>
      </c>
      <c r="GC25" s="14">
        <v>19.414629999999999</v>
      </c>
      <c r="GD25" s="14">
        <v>19.414629999999999</v>
      </c>
      <c r="GE25" s="14">
        <v>-1.11463</v>
      </c>
      <c r="GF25" s="14">
        <v>85.8</v>
      </c>
      <c r="GG25" s="14">
        <v>86.292559999999995</v>
      </c>
      <c r="GH25" s="14">
        <v>86.292559999999995</v>
      </c>
      <c r="GI25" s="14">
        <v>-0.49256</v>
      </c>
      <c r="GJ25" s="14">
        <v>122.5</v>
      </c>
      <c r="GK25" s="14">
        <v>136.06837999999999</v>
      </c>
      <c r="GL25" s="14">
        <v>136.06837999999999</v>
      </c>
      <c r="GM25" s="14">
        <v>-13.568379999999999</v>
      </c>
      <c r="GN25" s="14"/>
      <c r="GO25" s="14"/>
      <c r="GP25" s="14"/>
      <c r="GQ25" s="14">
        <v>0</v>
      </c>
      <c r="GR25" s="14">
        <v>73.900000000000006</v>
      </c>
      <c r="GS25" s="14">
        <v>68.034189999999995</v>
      </c>
      <c r="GT25" s="14">
        <v>68.034189999999995</v>
      </c>
      <c r="GU25" s="14">
        <v>5.8658099999999997</v>
      </c>
      <c r="GV25" s="14">
        <v>49.4</v>
      </c>
      <c r="GW25" s="14">
        <v>84.947749999999999</v>
      </c>
      <c r="GX25" s="14">
        <v>97.474599999999995</v>
      </c>
      <c r="GY25" s="14">
        <v>-48.074599999999997</v>
      </c>
      <c r="GZ25" s="14">
        <v>8.3000000000000007</v>
      </c>
      <c r="HA25" s="14">
        <v>9.09</v>
      </c>
      <c r="HB25" s="14">
        <v>9.09</v>
      </c>
      <c r="HC25" s="14">
        <v>-0.79</v>
      </c>
      <c r="HD25" s="14">
        <v>7.2</v>
      </c>
      <c r="HE25" s="14">
        <v>9.9490999999999996</v>
      </c>
      <c r="HF25" s="14">
        <v>9.9490999999999996</v>
      </c>
      <c r="HG25" s="14">
        <v>-2.7490999999999999</v>
      </c>
      <c r="HH25" s="14">
        <v>45.8</v>
      </c>
      <c r="HI25" s="14">
        <v>47.26634</v>
      </c>
      <c r="HJ25" s="14">
        <v>47.26634</v>
      </c>
      <c r="HK25" s="14">
        <v>-1.46634</v>
      </c>
      <c r="HL25" s="14">
        <v>26.2</v>
      </c>
      <c r="HM25" s="14">
        <v>31.511320000000001</v>
      </c>
      <c r="HN25" s="14">
        <v>22</v>
      </c>
      <c r="HO25" s="14">
        <v>4.2</v>
      </c>
      <c r="HP25" s="14">
        <v>3.8</v>
      </c>
      <c r="HQ25" s="14">
        <v>3.8872599999999999</v>
      </c>
      <c r="HR25" s="14">
        <v>3.8872599999999999</v>
      </c>
      <c r="HS25" s="14">
        <v>-8.7260000000000004E-2</v>
      </c>
      <c r="HT25" s="14">
        <v>38.1</v>
      </c>
      <c r="HU25" s="14">
        <v>34.419510000000002</v>
      </c>
      <c r="HV25" s="14">
        <v>34.419510000000002</v>
      </c>
      <c r="HW25" s="14">
        <v>3.6804899999999998</v>
      </c>
      <c r="HX25" s="14">
        <v>175.3</v>
      </c>
      <c r="HY25" s="14">
        <v>171.54185000000001</v>
      </c>
      <c r="HZ25" s="14">
        <v>171.54185000000001</v>
      </c>
      <c r="IA25" s="14">
        <v>3.7581500000000001</v>
      </c>
      <c r="IB25" s="14">
        <v>93.8</v>
      </c>
      <c r="IC25" s="14">
        <v>85.482579999999999</v>
      </c>
      <c r="ID25" s="14">
        <v>0</v>
      </c>
      <c r="IE25" s="14">
        <v>93.8</v>
      </c>
      <c r="IF25" s="14"/>
      <c r="IG25" s="14"/>
      <c r="IH25" s="14"/>
      <c r="II25" s="14">
        <v>0</v>
      </c>
      <c r="IJ25" s="14"/>
      <c r="IK25" s="14"/>
      <c r="IL25" s="14"/>
      <c r="IM25" s="14">
        <v>0</v>
      </c>
      <c r="IN25" s="14">
        <v>41</v>
      </c>
      <c r="IO25" s="14">
        <v>48</v>
      </c>
      <c r="IP25" s="14">
        <v>48</v>
      </c>
      <c r="IQ25" s="14">
        <v>-7</v>
      </c>
      <c r="IR25" s="14"/>
      <c r="IS25" s="14"/>
      <c r="IT25" s="14"/>
      <c r="IU25" s="14">
        <v>0</v>
      </c>
      <c r="IV25" s="14"/>
      <c r="IW25" s="14"/>
      <c r="IX25" s="14"/>
      <c r="IY25" s="14">
        <v>0</v>
      </c>
      <c r="IZ25" s="14"/>
      <c r="JA25" s="14"/>
      <c r="JB25" s="14"/>
      <c r="JC25" s="14">
        <v>0</v>
      </c>
      <c r="JD25" s="14">
        <v>62.6</v>
      </c>
      <c r="JE25" s="14">
        <v>88.815600000000003</v>
      </c>
      <c r="JF25" s="14">
        <v>88.815600000000003</v>
      </c>
      <c r="JG25" s="14">
        <v>-26.215599999999998</v>
      </c>
      <c r="JH25" s="14">
        <v>85.5</v>
      </c>
      <c r="JI25" s="14">
        <v>91.666669999999996</v>
      </c>
      <c r="JJ25" s="14">
        <v>91.666669999999996</v>
      </c>
      <c r="JK25" s="14">
        <v>-6.1666699999999999</v>
      </c>
      <c r="JL25" s="14">
        <v>0</v>
      </c>
      <c r="JM25" s="14">
        <v>0</v>
      </c>
      <c r="JN25" s="14">
        <v>0</v>
      </c>
      <c r="JO25" s="14">
        <v>0</v>
      </c>
      <c r="JP25" s="14">
        <v>85.1</v>
      </c>
      <c r="JQ25" s="14">
        <v>91.666669999999996</v>
      </c>
      <c r="JR25" s="14">
        <v>91.666669999999996</v>
      </c>
      <c r="JS25" s="14">
        <v>-6.5666700000000002</v>
      </c>
      <c r="JT25" s="14">
        <v>108.5</v>
      </c>
      <c r="JU25" s="14">
        <v>91.666669999999996</v>
      </c>
      <c r="JV25" s="14">
        <v>91.666669999999996</v>
      </c>
      <c r="JW25" s="14">
        <v>16.83333</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122.7</v>
      </c>
      <c r="LI25" s="14">
        <v>147.66139000000001</v>
      </c>
      <c r="LJ25" s="14">
        <v>101.18234</v>
      </c>
      <c r="LK25" s="14">
        <v>21.517659999999999</v>
      </c>
      <c r="LL25" s="14">
        <v>125.5</v>
      </c>
      <c r="LM25" s="14">
        <v>133.67995999999999</v>
      </c>
      <c r="LN25" s="14">
        <v>133.67995999999999</v>
      </c>
      <c r="LO25" s="14">
        <v>-8.1799599999999995</v>
      </c>
      <c r="LP25" s="14">
        <v>63.2</v>
      </c>
      <c r="LQ25" s="14">
        <v>67.461460000000002</v>
      </c>
      <c r="LR25" s="14">
        <v>67.461460000000002</v>
      </c>
      <c r="LS25" s="14">
        <v>-4.2614599999999996</v>
      </c>
      <c r="LT25" s="14">
        <v>79.7</v>
      </c>
      <c r="LU25" s="14">
        <v>36.1404</v>
      </c>
      <c r="LV25" s="14">
        <v>78.567999999999998</v>
      </c>
      <c r="LW25" s="14">
        <v>1.1319999999999999</v>
      </c>
      <c r="LX25" s="14">
        <v>0</v>
      </c>
      <c r="LY25" s="14">
        <v>0</v>
      </c>
      <c r="LZ25" s="14">
        <v>0</v>
      </c>
      <c r="MA25" s="14">
        <v>0</v>
      </c>
      <c r="MB25" s="14"/>
      <c r="MC25" s="14"/>
      <c r="MD25" s="14"/>
      <c r="ME25" s="14">
        <v>0</v>
      </c>
      <c r="MF25" s="14"/>
      <c r="MG25" s="14"/>
      <c r="MH25" s="14"/>
      <c r="MI25" s="14">
        <v>0</v>
      </c>
      <c r="MJ25" s="14"/>
      <c r="MK25" s="14"/>
      <c r="ML25" s="14"/>
      <c r="MM25" s="14">
        <v>0</v>
      </c>
      <c r="MN25" s="14"/>
      <c r="MO25" s="14"/>
      <c r="MP25" s="14"/>
      <c r="MQ25" s="14">
        <v>0</v>
      </c>
      <c r="MR25" s="14">
        <v>123.2</v>
      </c>
      <c r="MS25" s="14">
        <v>121.33333</v>
      </c>
      <c r="MT25" s="14">
        <v>121.33333</v>
      </c>
      <c r="MU25" s="14">
        <v>1.8666700000000001</v>
      </c>
      <c r="MV25" s="14">
        <v>59.1</v>
      </c>
      <c r="MW25" s="14">
        <v>60.666670000000003</v>
      </c>
      <c r="MX25" s="14">
        <v>60.666670000000003</v>
      </c>
      <c r="MY25" s="14">
        <v>-1.56667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0.48899999999999999</v>
      </c>
      <c r="OD25" s="14">
        <v>0.48899999999999999</v>
      </c>
      <c r="OE25" s="14">
        <v>0.21099999999999999</v>
      </c>
      <c r="OF25" s="14">
        <v>106.8</v>
      </c>
      <c r="OG25" s="14">
        <v>86.063999999999993</v>
      </c>
      <c r="OH25" s="14">
        <v>86.063999999999993</v>
      </c>
      <c r="OI25" s="14">
        <v>20.736000000000001</v>
      </c>
      <c r="OJ25" s="14">
        <v>69.7</v>
      </c>
      <c r="OK25" s="14">
        <v>68.875</v>
      </c>
      <c r="OL25" s="14">
        <v>68.875</v>
      </c>
      <c r="OM25" s="14">
        <v>0.82499999999999996</v>
      </c>
      <c r="ON25" s="14">
        <v>0</v>
      </c>
      <c r="OO25" s="14">
        <v>2.8889999999999998</v>
      </c>
      <c r="OP25" s="14">
        <v>2.8889999999999998</v>
      </c>
      <c r="OQ25" s="14">
        <v>-2.8889999999999998</v>
      </c>
      <c r="OR25" s="14">
        <v>0.1</v>
      </c>
      <c r="OS25" s="14">
        <v>0.1</v>
      </c>
      <c r="OT25" s="14">
        <v>0.1</v>
      </c>
      <c r="OU25" s="14">
        <v>0</v>
      </c>
      <c r="OV25" s="14">
        <v>20</v>
      </c>
      <c r="OW25" s="14">
        <v>20</v>
      </c>
      <c r="OX25" s="14">
        <v>17.560980000000001</v>
      </c>
      <c r="OY25" s="14">
        <v>2.4390200000000002</v>
      </c>
      <c r="OZ25" s="14">
        <v>10</v>
      </c>
      <c r="PA25" s="14">
        <v>9.9830000000000005</v>
      </c>
      <c r="PB25" s="14">
        <v>9.9830000000000005</v>
      </c>
      <c r="PC25" s="14">
        <v>1.7000000000000001E-2</v>
      </c>
      <c r="PD25" s="14">
        <v>4.5999999999999996</v>
      </c>
      <c r="PE25" s="14">
        <v>5.67</v>
      </c>
      <c r="PF25" s="14">
        <v>5.67</v>
      </c>
      <c r="PG25" s="14">
        <v>-1.07</v>
      </c>
      <c r="PH25" s="14">
        <v>1.2</v>
      </c>
      <c r="PI25" s="14">
        <v>1.23</v>
      </c>
      <c r="PJ25" s="14">
        <v>1.23</v>
      </c>
      <c r="PK25" s="14">
        <v>-0.03</v>
      </c>
      <c r="PL25" s="14">
        <v>3.1</v>
      </c>
      <c r="PM25" s="14">
        <v>3.4</v>
      </c>
      <c r="PN25" s="14">
        <v>3.4</v>
      </c>
      <c r="PO25" s="14">
        <v>-0.3</v>
      </c>
      <c r="PP25" s="14">
        <v>5.0999999999999996</v>
      </c>
      <c r="PQ25" s="14">
        <v>4.5999999999999996</v>
      </c>
      <c r="PR25" s="14">
        <v>4.5999999999999996</v>
      </c>
      <c r="PS25" s="14">
        <v>0.5</v>
      </c>
      <c r="PT25" s="14">
        <v>0</v>
      </c>
      <c r="PU25" s="14">
        <v>0</v>
      </c>
      <c r="PV25" s="14">
        <v>0</v>
      </c>
      <c r="PW25" s="14">
        <v>0</v>
      </c>
      <c r="PX25" s="14">
        <v>18</v>
      </c>
      <c r="PY25" s="14">
        <v>19.5122</v>
      </c>
      <c r="PZ25" s="14">
        <v>19.5122</v>
      </c>
      <c r="QA25" s="14">
        <v>-1.5122</v>
      </c>
      <c r="QB25" s="14">
        <v>18.600000000000001</v>
      </c>
      <c r="QC25" s="14">
        <v>17.560980000000001</v>
      </c>
      <c r="QD25" s="14">
        <v>17.560980000000001</v>
      </c>
      <c r="QE25" s="14">
        <v>1.0390200000000001</v>
      </c>
      <c r="QF25" s="14">
        <v>3.6</v>
      </c>
      <c r="QG25" s="14">
        <v>3.5</v>
      </c>
      <c r="QH25" s="14">
        <v>3.5</v>
      </c>
      <c r="QI25" s="14">
        <v>0.1</v>
      </c>
      <c r="QJ25" s="14">
        <v>9.3000000000000007</v>
      </c>
      <c r="QK25" s="14">
        <v>9.1999999999999993</v>
      </c>
      <c r="QL25" s="14">
        <v>9.1999999999999993</v>
      </c>
      <c r="QM25" s="14">
        <v>0.1</v>
      </c>
      <c r="QN25" s="14">
        <v>12.4</v>
      </c>
      <c r="QO25" s="14">
        <v>13.021000000000001</v>
      </c>
      <c r="QP25" s="14">
        <v>13.021000000000001</v>
      </c>
      <c r="QQ25" s="14">
        <v>-0.621</v>
      </c>
      <c r="QR25" s="14">
        <v>15.2</v>
      </c>
      <c r="QS25" s="14">
        <v>16.024000000000001</v>
      </c>
      <c r="QT25" s="14">
        <v>16.024000000000001</v>
      </c>
      <c r="QU25" s="14">
        <v>-0.82399999999999995</v>
      </c>
      <c r="QV25" s="14">
        <v>30.7</v>
      </c>
      <c r="QW25" s="14">
        <v>20.052</v>
      </c>
      <c r="QX25" s="14">
        <v>20.052</v>
      </c>
      <c r="QY25" s="14">
        <v>10.648</v>
      </c>
      <c r="QZ25" s="14">
        <v>88.9</v>
      </c>
      <c r="RA25" s="14">
        <v>52.49</v>
      </c>
      <c r="RB25" s="14">
        <v>52.49</v>
      </c>
      <c r="RC25" s="14">
        <v>36.409999999999997</v>
      </c>
      <c r="RD25" s="14"/>
      <c r="RE25" s="14"/>
      <c r="RF25" s="14"/>
      <c r="RG25" s="14">
        <v>0</v>
      </c>
      <c r="RH25" s="14">
        <v>0</v>
      </c>
      <c r="RI25" s="14">
        <v>0</v>
      </c>
      <c r="RJ25" s="14">
        <v>0</v>
      </c>
      <c r="RK25" s="14">
        <v>0</v>
      </c>
      <c r="RL25" s="14">
        <v>2.2000000000000002</v>
      </c>
      <c r="RM25" s="14">
        <v>2.4</v>
      </c>
      <c r="RN25" s="14">
        <v>2.4</v>
      </c>
      <c r="RO25" s="14">
        <v>-0.2</v>
      </c>
      <c r="RP25" s="14"/>
      <c r="RQ25" s="14"/>
      <c r="RR25" s="14"/>
      <c r="RS25" s="14">
        <v>0</v>
      </c>
      <c r="RT25" s="14">
        <v>13.3</v>
      </c>
      <c r="RU25" s="14">
        <v>14.567</v>
      </c>
      <c r="RV25" s="14">
        <v>14.567</v>
      </c>
      <c r="RW25" s="14">
        <v>-1.2669999999999999</v>
      </c>
      <c r="RX25" s="14">
        <v>2.4</v>
      </c>
      <c r="RY25" s="14">
        <v>2.601</v>
      </c>
      <c r="RZ25" s="14">
        <v>2.601</v>
      </c>
      <c r="SA25" s="14">
        <v>-0.20100000000000001</v>
      </c>
      <c r="SB25" s="14">
        <v>20.2</v>
      </c>
      <c r="SC25" s="14">
        <v>19.869240000000001</v>
      </c>
      <c r="SD25" s="14">
        <v>0</v>
      </c>
      <c r="SE25" s="14">
        <v>20.2</v>
      </c>
      <c r="SF25" s="14">
        <v>3.1</v>
      </c>
      <c r="SG25" s="14">
        <v>2</v>
      </c>
      <c r="SH25" s="14">
        <v>2</v>
      </c>
      <c r="SI25" s="14">
        <v>1.1000000000000001</v>
      </c>
      <c r="SJ25" s="14">
        <v>0.3</v>
      </c>
      <c r="SK25" s="14">
        <v>0.3</v>
      </c>
      <c r="SL25" s="14">
        <v>0.7</v>
      </c>
      <c r="SM25" s="14">
        <v>-0.4</v>
      </c>
      <c r="SN25" s="14">
        <v>19.5</v>
      </c>
      <c r="SO25" s="14">
        <v>19.21951</v>
      </c>
      <c r="SP25" s="14">
        <v>19.21951</v>
      </c>
      <c r="SQ25" s="14">
        <v>0.28049000000000002</v>
      </c>
      <c r="SR25" s="14">
        <v>9.6999999999999993</v>
      </c>
      <c r="SS25" s="14">
        <v>9.5</v>
      </c>
      <c r="ST25" s="14">
        <v>9.5</v>
      </c>
      <c r="SU25" s="14">
        <v>0.2</v>
      </c>
      <c r="SV25" s="14">
        <v>16.5</v>
      </c>
      <c r="SW25" s="14">
        <v>16.585370000000001</v>
      </c>
      <c r="SX25" s="14">
        <v>16.585370000000001</v>
      </c>
      <c r="SY25" s="14">
        <v>-8.5370000000000001E-2</v>
      </c>
      <c r="SZ25" s="14">
        <v>20.3</v>
      </c>
      <c r="TA25" s="14">
        <v>19.5122</v>
      </c>
      <c r="TB25" s="14">
        <v>19.5122</v>
      </c>
      <c r="TC25" s="14">
        <v>0.78779999999999994</v>
      </c>
      <c r="TD25" s="14">
        <v>20</v>
      </c>
      <c r="TE25" s="14">
        <v>19.317070000000001</v>
      </c>
      <c r="TF25" s="14">
        <v>19.317070000000001</v>
      </c>
      <c r="TG25" s="14">
        <v>0.68293000000000004</v>
      </c>
      <c r="TH25" s="14">
        <v>13.2</v>
      </c>
      <c r="TI25" s="14">
        <v>13.593</v>
      </c>
      <c r="TJ25" s="14">
        <v>13.593</v>
      </c>
      <c r="TK25" s="14">
        <v>-0.39300000000000002</v>
      </c>
      <c r="TL25" s="14">
        <v>23</v>
      </c>
      <c r="TM25" s="14">
        <v>25.242000000000001</v>
      </c>
      <c r="TN25" s="14">
        <v>25.242000000000001</v>
      </c>
      <c r="TO25" s="14">
        <v>-2.242</v>
      </c>
      <c r="TP25" s="14">
        <v>24.8</v>
      </c>
      <c r="TQ25" s="14">
        <v>32.637</v>
      </c>
      <c r="TR25" s="14">
        <v>32.637</v>
      </c>
      <c r="TS25" s="14">
        <v>-7.8369999999999997</v>
      </c>
      <c r="TT25" s="14">
        <v>48.6</v>
      </c>
      <c r="TU25" s="14">
        <v>45.957999999999998</v>
      </c>
      <c r="TV25" s="14">
        <v>45.957999999999998</v>
      </c>
      <c r="TW25" s="14">
        <v>2.6419999999999999</v>
      </c>
      <c r="TX25" s="14">
        <v>60</v>
      </c>
      <c r="TY25" s="14">
        <v>60.14</v>
      </c>
      <c r="TZ25" s="14">
        <v>60.14</v>
      </c>
      <c r="UA25" s="14">
        <v>-0.14000000000000001</v>
      </c>
      <c r="UB25" s="14">
        <v>5.3</v>
      </c>
      <c r="UC25" s="14">
        <v>2.6389999999999998</v>
      </c>
      <c r="UD25" s="14">
        <v>2.6389999999999998</v>
      </c>
      <c r="UE25" s="14">
        <v>2.661</v>
      </c>
      <c r="UF25" s="14">
        <v>1.5</v>
      </c>
      <c r="UG25" s="14">
        <v>2.762</v>
      </c>
      <c r="UH25" s="14">
        <v>2.762</v>
      </c>
      <c r="UI25" s="14">
        <v>-1.262</v>
      </c>
      <c r="UJ25" s="14">
        <v>20.9</v>
      </c>
      <c r="UK25" s="14">
        <v>20.4878</v>
      </c>
      <c r="UL25" s="14">
        <v>20.4878</v>
      </c>
      <c r="UM25" s="14">
        <v>0.41220000000000001</v>
      </c>
      <c r="UN25" s="14">
        <v>6.7</v>
      </c>
      <c r="UO25" s="14">
        <v>8</v>
      </c>
      <c r="UP25" s="14">
        <v>8</v>
      </c>
      <c r="UQ25" s="14">
        <v>-1.3</v>
      </c>
      <c r="UR25" s="14">
        <v>8.6999999999999993</v>
      </c>
      <c r="US25" s="14">
        <v>7</v>
      </c>
      <c r="UT25" s="14">
        <v>7</v>
      </c>
      <c r="UU25" s="14">
        <v>1.7</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0</v>
      </c>
      <c r="VI25" s="14">
        <v>1.7250000000000001</v>
      </c>
      <c r="VJ25" s="14">
        <v>1.7250000000000001</v>
      </c>
      <c r="VK25" s="14">
        <v>-1.7250000000000001</v>
      </c>
      <c r="VL25" s="14">
        <v>223.72200000000001</v>
      </c>
      <c r="VM25" s="14">
        <v>201.98</v>
      </c>
      <c r="VN25" s="14">
        <v>201.98</v>
      </c>
      <c r="VO25" s="14">
        <v>21.742000000000001</v>
      </c>
      <c r="VP25" s="14">
        <v>6.7</v>
      </c>
      <c r="VQ25" s="14">
        <v>12.599</v>
      </c>
      <c r="VR25" s="14">
        <v>12.599</v>
      </c>
      <c r="VS25" s="14">
        <v>-5.899</v>
      </c>
      <c r="VT25" s="14">
        <v>113.7</v>
      </c>
      <c r="VU25" s="14">
        <v>130.85900000000001</v>
      </c>
      <c r="VV25" s="14">
        <v>130.85900000000001</v>
      </c>
      <c r="VW25" s="14">
        <v>-17.158999999999999</v>
      </c>
      <c r="VX25" s="14">
        <v>0</v>
      </c>
      <c r="VY25" s="14">
        <v>0.6</v>
      </c>
      <c r="VZ25" s="14">
        <v>0.6</v>
      </c>
      <c r="WA25" s="14">
        <v>-0.6</v>
      </c>
      <c r="WB25" s="14">
        <v>77</v>
      </c>
      <c r="WC25" s="14">
        <v>35.631</v>
      </c>
      <c r="WD25" s="14">
        <v>35.631</v>
      </c>
      <c r="WE25" s="14">
        <v>41.369</v>
      </c>
      <c r="WF25" s="14">
        <v>74.5</v>
      </c>
      <c r="WG25" s="14">
        <v>23.873999999999999</v>
      </c>
      <c r="WH25" s="14">
        <v>23.873999999999999</v>
      </c>
      <c r="WI25" s="14">
        <v>50.625999999999998</v>
      </c>
      <c r="WJ25" s="14">
        <v>81.8</v>
      </c>
      <c r="WK25" s="14">
        <v>95.236000000000004</v>
      </c>
      <c r="WL25" s="14">
        <v>95.236000000000004</v>
      </c>
      <c r="WM25" s="14">
        <v>-13.436</v>
      </c>
      <c r="WN25" s="14">
        <v>9.9</v>
      </c>
      <c r="WO25" s="14">
        <v>10.686999999999999</v>
      </c>
      <c r="WP25" s="14">
        <v>10.686999999999999</v>
      </c>
      <c r="WQ25" s="14">
        <v>-0.78700000000000003</v>
      </c>
      <c r="WR25" s="14">
        <v>9.4</v>
      </c>
      <c r="WS25" s="14">
        <v>9.1</v>
      </c>
      <c r="WT25" s="14">
        <v>9.1</v>
      </c>
      <c r="WU25" s="14">
        <v>0.3</v>
      </c>
      <c r="WV25" s="14">
        <v>20</v>
      </c>
      <c r="WW25" s="14">
        <v>19.317070000000001</v>
      </c>
      <c r="WX25" s="14">
        <v>19.317070000000001</v>
      </c>
      <c r="WY25" s="14">
        <v>0.68293000000000004</v>
      </c>
      <c r="WZ25" s="14"/>
      <c r="XA25" s="14"/>
      <c r="XB25" s="14"/>
      <c r="XC25" s="14">
        <v>0</v>
      </c>
      <c r="XD25" s="14">
        <v>38</v>
      </c>
      <c r="XE25" s="14">
        <v>40</v>
      </c>
      <c r="XF25" s="14">
        <v>22.941179999999999</v>
      </c>
      <c r="XG25" s="14">
        <v>15.058820000000001</v>
      </c>
      <c r="XH25" s="14"/>
      <c r="XI25" s="14">
        <v>28</v>
      </c>
      <c r="XJ25" s="14">
        <v>16.058820000000001</v>
      </c>
      <c r="XK25" s="14">
        <v>-16.058820000000001</v>
      </c>
      <c r="XL25" s="14">
        <v>0</v>
      </c>
      <c r="XM25" s="14">
        <v>0</v>
      </c>
      <c r="XN25" s="14">
        <v>0</v>
      </c>
      <c r="XO25" s="14">
        <v>0</v>
      </c>
      <c r="XP25" s="14">
        <v>3.1</v>
      </c>
      <c r="XQ25" s="14">
        <v>0</v>
      </c>
      <c r="XR25" s="14">
        <v>0</v>
      </c>
      <c r="XS25" s="14">
        <v>3.1</v>
      </c>
      <c r="XT25" s="14">
        <v>0</v>
      </c>
      <c r="XU25" s="14">
        <v>0</v>
      </c>
      <c r="XV25" s="14">
        <v>0</v>
      </c>
      <c r="XW25" s="14">
        <v>0</v>
      </c>
      <c r="XX25" s="14"/>
      <c r="XY25" s="14"/>
      <c r="XZ25" s="14"/>
      <c r="YA25" s="14">
        <v>0</v>
      </c>
      <c r="YB25" s="14"/>
      <c r="YC25" s="14"/>
      <c r="YD25" s="14"/>
      <c r="YE25" s="14">
        <v>0</v>
      </c>
    </row>
    <row r="26" spans="1:655" ht="24" customHeight="1" x14ac:dyDescent="0.25">
      <c r="A26" s="1"/>
      <c r="B26" s="16" t="s">
        <v>40</v>
      </c>
      <c r="C26" s="16" t="s">
        <v>818</v>
      </c>
      <c r="D26" s="17"/>
      <c r="E26" s="17"/>
      <c r="F26" s="17"/>
      <c r="G26" s="17">
        <v>0</v>
      </c>
      <c r="H26" s="17"/>
      <c r="I26" s="17"/>
      <c r="J26" s="17"/>
      <c r="K26" s="17">
        <v>0</v>
      </c>
      <c r="L26" s="17">
        <v>100.44</v>
      </c>
      <c r="M26" s="17">
        <v>120</v>
      </c>
      <c r="N26" s="17">
        <v>120</v>
      </c>
      <c r="O26" s="17">
        <v>-19.559999999999999</v>
      </c>
      <c r="P26" s="17">
        <v>371.3</v>
      </c>
      <c r="Q26" s="17">
        <v>346.25421</v>
      </c>
      <c r="R26" s="17">
        <v>440.13961</v>
      </c>
      <c r="S26" s="17">
        <v>-68.839609999999993</v>
      </c>
      <c r="T26" s="17">
        <v>121.1</v>
      </c>
      <c r="U26" s="17">
        <v>49.666170000000001</v>
      </c>
      <c r="V26" s="17">
        <v>68.739699999999999</v>
      </c>
      <c r="W26" s="17">
        <v>52.360300000000002</v>
      </c>
      <c r="X26" s="17"/>
      <c r="Y26" s="17"/>
      <c r="Z26" s="17"/>
      <c r="AA26" s="17">
        <v>0</v>
      </c>
      <c r="AB26" s="17"/>
      <c r="AC26" s="17"/>
      <c r="AD26" s="17"/>
      <c r="AE26" s="17">
        <v>0</v>
      </c>
      <c r="AF26" s="17">
        <v>46.7</v>
      </c>
      <c r="AG26" s="17">
        <v>54.937309999999997</v>
      </c>
      <c r="AH26" s="17">
        <v>52.369340000000001</v>
      </c>
      <c r="AI26" s="17">
        <v>-5.66934</v>
      </c>
      <c r="AJ26" s="17">
        <v>225.9</v>
      </c>
      <c r="AK26" s="17">
        <v>235.97717</v>
      </c>
      <c r="AL26" s="17">
        <v>235.97717</v>
      </c>
      <c r="AM26" s="17">
        <v>-10.077170000000001</v>
      </c>
      <c r="AN26" s="17"/>
      <c r="AO26" s="17"/>
      <c r="AP26" s="17"/>
      <c r="AQ26" s="17">
        <v>0</v>
      </c>
      <c r="AR26" s="17"/>
      <c r="AS26" s="17"/>
      <c r="AT26" s="17"/>
      <c r="AU26" s="17">
        <v>0</v>
      </c>
      <c r="AV26" s="17">
        <v>105.4</v>
      </c>
      <c r="AW26" s="17">
        <v>111.11111</v>
      </c>
      <c r="AX26" s="17">
        <v>111.11111</v>
      </c>
      <c r="AY26" s="17">
        <v>-5.7111099999999997</v>
      </c>
      <c r="AZ26" s="17">
        <v>105.1</v>
      </c>
      <c r="BA26" s="17">
        <v>111.11111</v>
      </c>
      <c r="BB26" s="17">
        <v>111.11111</v>
      </c>
      <c r="BC26" s="17">
        <v>-6.0111100000000004</v>
      </c>
      <c r="BD26" s="17">
        <v>105.2</v>
      </c>
      <c r="BE26" s="17">
        <v>111.11111</v>
      </c>
      <c r="BF26" s="17">
        <v>111.11111</v>
      </c>
      <c r="BG26" s="17">
        <v>-5.9111099999999999</v>
      </c>
      <c r="BH26" s="17">
        <v>206.9</v>
      </c>
      <c r="BI26" s="17">
        <v>166.66667000000001</v>
      </c>
      <c r="BJ26" s="17">
        <v>166.66667000000001</v>
      </c>
      <c r="BK26" s="17">
        <v>40.233330000000002</v>
      </c>
      <c r="BL26" s="17">
        <v>112.5</v>
      </c>
      <c r="BM26" s="17">
        <v>119.65812</v>
      </c>
      <c r="BN26" s="17">
        <v>119.65812</v>
      </c>
      <c r="BO26" s="17">
        <v>-7.1581200000000003</v>
      </c>
      <c r="BP26" s="17">
        <v>67.8</v>
      </c>
      <c r="BQ26" s="17">
        <v>59.829059999999998</v>
      </c>
      <c r="BR26" s="17">
        <v>59.829059999999998</v>
      </c>
      <c r="BS26" s="17">
        <v>7.9709399999999997</v>
      </c>
      <c r="BT26" s="17">
        <v>413.7</v>
      </c>
      <c r="BU26" s="17">
        <v>552.94231000000002</v>
      </c>
      <c r="BV26" s="17">
        <v>568.29854</v>
      </c>
      <c r="BW26" s="17">
        <v>-154.59854000000001</v>
      </c>
      <c r="BX26" s="17">
        <v>10.1</v>
      </c>
      <c r="BY26" s="17">
        <v>0</v>
      </c>
      <c r="BZ26" s="17">
        <v>10.561999999999999</v>
      </c>
      <c r="CA26" s="17">
        <v>-0.46200000000000002</v>
      </c>
      <c r="CB26" s="17"/>
      <c r="CC26" s="17"/>
      <c r="CD26" s="17"/>
      <c r="CE26" s="17">
        <v>0</v>
      </c>
      <c r="CF26" s="17"/>
      <c r="CG26" s="17"/>
      <c r="CH26" s="17"/>
      <c r="CI26" s="17">
        <v>0</v>
      </c>
      <c r="CJ26" s="17"/>
      <c r="CK26" s="17"/>
      <c r="CL26" s="17"/>
      <c r="CM26" s="17">
        <v>0</v>
      </c>
      <c r="CN26" s="17"/>
      <c r="CO26" s="17"/>
      <c r="CP26" s="17"/>
      <c r="CQ26" s="17">
        <v>0</v>
      </c>
      <c r="CR26" s="17">
        <v>146.19999999999999</v>
      </c>
      <c r="CS26" s="17">
        <v>157.98725999999999</v>
      </c>
      <c r="CT26" s="17">
        <v>157.98725999999999</v>
      </c>
      <c r="CU26" s="17">
        <v>-11.78726</v>
      </c>
      <c r="CV26" s="17">
        <v>6.8</v>
      </c>
      <c r="CW26" s="17">
        <v>5.1346499999999997</v>
      </c>
      <c r="CX26" s="17">
        <v>5.1346499999999997</v>
      </c>
      <c r="CY26" s="17">
        <v>1.6653500000000001</v>
      </c>
      <c r="CZ26" s="17">
        <v>3.8</v>
      </c>
      <c r="DA26" s="17">
        <v>2.8184800000000001</v>
      </c>
      <c r="DB26" s="17">
        <v>2.8184800000000001</v>
      </c>
      <c r="DC26" s="17">
        <v>0.98151999999999995</v>
      </c>
      <c r="DD26" s="17">
        <v>0</v>
      </c>
      <c r="DE26" s="17">
        <v>0</v>
      </c>
      <c r="DF26" s="17"/>
      <c r="DG26" s="17">
        <v>0</v>
      </c>
      <c r="DH26" s="17">
        <v>6.7</v>
      </c>
      <c r="DI26" s="17">
        <v>6.8787000000000003</v>
      </c>
      <c r="DJ26" s="17">
        <v>6.8787000000000003</v>
      </c>
      <c r="DK26" s="17">
        <v>-0.1787</v>
      </c>
      <c r="DL26" s="17">
        <v>10</v>
      </c>
      <c r="DM26" s="17">
        <v>9.9997900000000008</v>
      </c>
      <c r="DN26" s="17">
        <v>8.1736000000000004</v>
      </c>
      <c r="DO26" s="17">
        <v>1.8264</v>
      </c>
      <c r="DP26" s="17">
        <v>90.3</v>
      </c>
      <c r="DQ26" s="17">
        <v>77.218310000000002</v>
      </c>
      <c r="DR26" s="17">
        <v>44.764240000000001</v>
      </c>
      <c r="DS26" s="17">
        <v>45.535760000000003</v>
      </c>
      <c r="DT26" s="17">
        <v>6</v>
      </c>
      <c r="DU26" s="17">
        <v>8.2165199999999992</v>
      </c>
      <c r="DV26" s="17">
        <v>4.7632000000000003</v>
      </c>
      <c r="DW26" s="17">
        <v>1.2367999999999999</v>
      </c>
      <c r="DX26" s="17"/>
      <c r="DY26" s="17"/>
      <c r="DZ26" s="17"/>
      <c r="EA26" s="17">
        <v>0</v>
      </c>
      <c r="EB26" s="17"/>
      <c r="EC26" s="17"/>
      <c r="ED26" s="17"/>
      <c r="EE26" s="17">
        <v>0</v>
      </c>
      <c r="EF26" s="17"/>
      <c r="EG26" s="17"/>
      <c r="EH26" s="17"/>
      <c r="EI26" s="17">
        <v>0</v>
      </c>
      <c r="EJ26" s="17">
        <v>30.9</v>
      </c>
      <c r="EK26" s="17">
        <v>9.9296600000000002</v>
      </c>
      <c r="EL26" s="17">
        <v>12.593500000000001</v>
      </c>
      <c r="EM26" s="17">
        <v>18.3065</v>
      </c>
      <c r="EN26" s="17">
        <v>197.3</v>
      </c>
      <c r="EO26" s="17">
        <v>221.30108000000001</v>
      </c>
      <c r="EP26" s="17">
        <v>221.25516999999999</v>
      </c>
      <c r="EQ26" s="17">
        <v>-23.955169999999999</v>
      </c>
      <c r="ER26" s="17"/>
      <c r="ES26" s="17"/>
      <c r="ET26" s="17"/>
      <c r="EU26" s="17">
        <v>0</v>
      </c>
      <c r="EV26" s="17"/>
      <c r="EW26" s="17"/>
      <c r="EX26" s="17"/>
      <c r="EY26" s="17">
        <v>0</v>
      </c>
      <c r="EZ26" s="17"/>
      <c r="FA26" s="17"/>
      <c r="FB26" s="17"/>
      <c r="FC26" s="17">
        <v>0</v>
      </c>
      <c r="FD26" s="17">
        <v>6.4</v>
      </c>
      <c r="FE26" s="17">
        <v>6.39</v>
      </c>
      <c r="FF26" s="17">
        <v>6.39</v>
      </c>
      <c r="FG26" s="17">
        <v>0.01</v>
      </c>
      <c r="FH26" s="17">
        <v>283.8</v>
      </c>
      <c r="FI26" s="17">
        <v>287.17948999999999</v>
      </c>
      <c r="FJ26" s="17">
        <v>333.65854000000002</v>
      </c>
      <c r="FK26" s="17">
        <v>-49.858539999999998</v>
      </c>
      <c r="FL26" s="17">
        <v>16</v>
      </c>
      <c r="FM26" s="17">
        <v>22.65597</v>
      </c>
      <c r="FN26" s="17">
        <v>32.862659999999998</v>
      </c>
      <c r="FO26" s="17">
        <v>-16.862660000000002</v>
      </c>
      <c r="FP26" s="17">
        <v>134.80000000000001</v>
      </c>
      <c r="FQ26" s="17">
        <v>148.62634</v>
      </c>
      <c r="FR26" s="17">
        <v>148.62634</v>
      </c>
      <c r="FS26" s="17">
        <v>-13.82634</v>
      </c>
      <c r="FT26" s="17">
        <v>42.3</v>
      </c>
      <c r="FU26" s="17">
        <v>41.498959999999997</v>
      </c>
      <c r="FV26" s="17">
        <v>41.498959999999997</v>
      </c>
      <c r="FW26" s="17">
        <v>0.80103999999999997</v>
      </c>
      <c r="FX26" s="17">
        <v>18.7</v>
      </c>
      <c r="FY26" s="17">
        <v>19.28585</v>
      </c>
      <c r="FZ26" s="17">
        <v>19.28585</v>
      </c>
      <c r="GA26" s="17">
        <v>-0.58584999999999998</v>
      </c>
      <c r="GB26" s="17">
        <v>18.399999999999999</v>
      </c>
      <c r="GC26" s="17">
        <v>19.414629999999999</v>
      </c>
      <c r="GD26" s="17">
        <v>19.414629999999999</v>
      </c>
      <c r="GE26" s="17">
        <v>-1.0146299999999999</v>
      </c>
      <c r="GF26" s="17">
        <v>85.7</v>
      </c>
      <c r="GG26" s="17">
        <v>86.292559999999995</v>
      </c>
      <c r="GH26" s="17">
        <v>86.292559999999995</v>
      </c>
      <c r="GI26" s="17">
        <v>-0.59255999999999998</v>
      </c>
      <c r="GJ26" s="17">
        <v>125.4</v>
      </c>
      <c r="GK26" s="17">
        <v>136.06837999999999</v>
      </c>
      <c r="GL26" s="17">
        <v>136.06837999999999</v>
      </c>
      <c r="GM26" s="17">
        <v>-10.668380000000001</v>
      </c>
      <c r="GN26" s="17"/>
      <c r="GO26" s="17"/>
      <c r="GP26" s="17"/>
      <c r="GQ26" s="17">
        <v>0</v>
      </c>
      <c r="GR26" s="17">
        <v>74.8</v>
      </c>
      <c r="GS26" s="17">
        <v>68.034189999999995</v>
      </c>
      <c r="GT26" s="17">
        <v>68.034189999999995</v>
      </c>
      <c r="GU26" s="17">
        <v>6.7658100000000001</v>
      </c>
      <c r="GV26" s="17">
        <v>45.3</v>
      </c>
      <c r="GW26" s="17">
        <v>110.91316999999999</v>
      </c>
      <c r="GX26" s="17">
        <v>110.91316999999999</v>
      </c>
      <c r="GY26" s="17">
        <v>-65.613169999999997</v>
      </c>
      <c r="GZ26" s="17">
        <v>8.3000000000000007</v>
      </c>
      <c r="HA26" s="17">
        <v>9.09</v>
      </c>
      <c r="HB26" s="17">
        <v>9.09</v>
      </c>
      <c r="HC26" s="17">
        <v>-0.79</v>
      </c>
      <c r="HD26" s="17">
        <v>7.2</v>
      </c>
      <c r="HE26" s="17">
        <v>9.9490999999999996</v>
      </c>
      <c r="HF26" s="17">
        <v>9.9490999999999996</v>
      </c>
      <c r="HG26" s="17">
        <v>-2.7490999999999999</v>
      </c>
      <c r="HH26" s="17">
        <v>43.1</v>
      </c>
      <c r="HI26" s="17">
        <v>47.26634</v>
      </c>
      <c r="HJ26" s="17">
        <v>47.26634</v>
      </c>
      <c r="HK26" s="17">
        <v>-4.1663399999999999</v>
      </c>
      <c r="HL26" s="17">
        <v>26.5</v>
      </c>
      <c r="HM26" s="17">
        <v>31.511320000000001</v>
      </c>
      <c r="HN26" s="17">
        <v>22</v>
      </c>
      <c r="HO26" s="17">
        <v>4.5</v>
      </c>
      <c r="HP26" s="17">
        <v>3.8</v>
      </c>
      <c r="HQ26" s="17">
        <v>3.8872599999999999</v>
      </c>
      <c r="HR26" s="17">
        <v>3.8872599999999999</v>
      </c>
      <c r="HS26" s="17">
        <v>-8.7260000000000004E-2</v>
      </c>
      <c r="HT26" s="17">
        <v>35.1</v>
      </c>
      <c r="HU26" s="17">
        <v>34.419510000000002</v>
      </c>
      <c r="HV26" s="17">
        <v>34.419510000000002</v>
      </c>
      <c r="HW26" s="17">
        <v>0.68049000000000004</v>
      </c>
      <c r="HX26" s="17">
        <v>170.3</v>
      </c>
      <c r="HY26" s="17">
        <v>171.54185000000001</v>
      </c>
      <c r="HZ26" s="17">
        <v>171.54185000000001</v>
      </c>
      <c r="IA26" s="17">
        <v>-1.2418499999999999</v>
      </c>
      <c r="IB26" s="17">
        <v>91.5</v>
      </c>
      <c r="IC26" s="17">
        <v>85.482579999999999</v>
      </c>
      <c r="ID26" s="17">
        <v>0</v>
      </c>
      <c r="IE26" s="17">
        <v>91.5</v>
      </c>
      <c r="IF26" s="17"/>
      <c r="IG26" s="17"/>
      <c r="IH26" s="17"/>
      <c r="II26" s="17">
        <v>0</v>
      </c>
      <c r="IJ26" s="17"/>
      <c r="IK26" s="17"/>
      <c r="IL26" s="17"/>
      <c r="IM26" s="17">
        <v>0</v>
      </c>
      <c r="IN26" s="17">
        <v>47.8</v>
      </c>
      <c r="IO26" s="17">
        <v>48</v>
      </c>
      <c r="IP26" s="17">
        <v>48</v>
      </c>
      <c r="IQ26" s="17">
        <v>-0.2</v>
      </c>
      <c r="IR26" s="17"/>
      <c r="IS26" s="17"/>
      <c r="IT26" s="17"/>
      <c r="IU26" s="17">
        <v>0</v>
      </c>
      <c r="IV26" s="17"/>
      <c r="IW26" s="17"/>
      <c r="IX26" s="17"/>
      <c r="IY26" s="17">
        <v>0</v>
      </c>
      <c r="IZ26" s="17"/>
      <c r="JA26" s="17"/>
      <c r="JB26" s="17"/>
      <c r="JC26" s="17">
        <v>0</v>
      </c>
      <c r="JD26" s="17">
        <v>60.4</v>
      </c>
      <c r="JE26" s="17">
        <v>88.815600000000003</v>
      </c>
      <c r="JF26" s="17">
        <v>88.815600000000003</v>
      </c>
      <c r="JG26" s="17">
        <v>-28.415600000000001</v>
      </c>
      <c r="JH26" s="17">
        <v>86.3</v>
      </c>
      <c r="JI26" s="17">
        <v>91.666669999999996</v>
      </c>
      <c r="JJ26" s="17">
        <v>91.666669999999996</v>
      </c>
      <c r="JK26" s="17">
        <v>-5.3666700000000001</v>
      </c>
      <c r="JL26" s="17">
        <v>0</v>
      </c>
      <c r="JM26" s="17">
        <v>0</v>
      </c>
      <c r="JN26" s="17">
        <v>0</v>
      </c>
      <c r="JO26" s="17">
        <v>0</v>
      </c>
      <c r="JP26" s="17">
        <v>84.8</v>
      </c>
      <c r="JQ26" s="17">
        <v>91.666669999999996</v>
      </c>
      <c r="JR26" s="17">
        <v>91.666669999999996</v>
      </c>
      <c r="JS26" s="17">
        <v>-6.8666700000000001</v>
      </c>
      <c r="JT26" s="17">
        <v>108.1</v>
      </c>
      <c r="JU26" s="17">
        <v>91.666669999999996</v>
      </c>
      <c r="JV26" s="17">
        <v>91.666669999999996</v>
      </c>
      <c r="JW26" s="17">
        <v>16.433330000000002</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126.8</v>
      </c>
      <c r="LI26" s="17">
        <v>147.66139000000001</v>
      </c>
      <c r="LJ26" s="17">
        <v>101.18234</v>
      </c>
      <c r="LK26" s="17">
        <v>25.617660000000001</v>
      </c>
      <c r="LL26" s="17">
        <v>121.1</v>
      </c>
      <c r="LM26" s="17">
        <v>133.67995999999999</v>
      </c>
      <c r="LN26" s="17">
        <v>133.67995999999999</v>
      </c>
      <c r="LO26" s="17">
        <v>-12.57996</v>
      </c>
      <c r="LP26" s="17">
        <v>64</v>
      </c>
      <c r="LQ26" s="17">
        <v>67.461460000000002</v>
      </c>
      <c r="LR26" s="17">
        <v>67.461460000000002</v>
      </c>
      <c r="LS26" s="17">
        <v>-3.4614600000000002</v>
      </c>
      <c r="LT26" s="17">
        <v>78</v>
      </c>
      <c r="LU26" s="17">
        <v>64.403800000000004</v>
      </c>
      <c r="LV26" s="17">
        <v>78.567999999999998</v>
      </c>
      <c r="LW26" s="17">
        <v>-0.56799999999999995</v>
      </c>
      <c r="LX26" s="17">
        <v>0</v>
      </c>
      <c r="LY26" s="17">
        <v>0</v>
      </c>
      <c r="LZ26" s="17">
        <v>0</v>
      </c>
      <c r="MA26" s="17">
        <v>0</v>
      </c>
      <c r="MB26" s="17"/>
      <c r="MC26" s="17"/>
      <c r="MD26" s="17"/>
      <c r="ME26" s="17">
        <v>0</v>
      </c>
      <c r="MF26" s="17"/>
      <c r="MG26" s="17"/>
      <c r="MH26" s="17"/>
      <c r="MI26" s="17">
        <v>0</v>
      </c>
      <c r="MJ26" s="17"/>
      <c r="MK26" s="17"/>
      <c r="ML26" s="17"/>
      <c r="MM26" s="17">
        <v>0</v>
      </c>
      <c r="MN26" s="17"/>
      <c r="MO26" s="17"/>
      <c r="MP26" s="17"/>
      <c r="MQ26" s="17">
        <v>0</v>
      </c>
      <c r="MR26" s="17">
        <v>124.5</v>
      </c>
      <c r="MS26" s="17">
        <v>121.33333</v>
      </c>
      <c r="MT26" s="17">
        <v>121.33333</v>
      </c>
      <c r="MU26" s="17">
        <v>3.1666699999999999</v>
      </c>
      <c r="MV26" s="17">
        <v>60.6</v>
      </c>
      <c r="MW26" s="17">
        <v>60.666670000000003</v>
      </c>
      <c r="MX26" s="17">
        <v>60.666670000000003</v>
      </c>
      <c r="MY26" s="17">
        <v>-6.6669999999999993E-2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0.66600000000000004</v>
      </c>
      <c r="OD26" s="17">
        <v>0.66600000000000004</v>
      </c>
      <c r="OE26" s="17">
        <v>0.23400000000000001</v>
      </c>
      <c r="OF26" s="17">
        <v>91.8</v>
      </c>
      <c r="OG26" s="17">
        <v>87.376000000000005</v>
      </c>
      <c r="OH26" s="17">
        <v>87.376000000000005</v>
      </c>
      <c r="OI26" s="17">
        <v>4.4240000000000004</v>
      </c>
      <c r="OJ26" s="17">
        <v>71</v>
      </c>
      <c r="OK26" s="17">
        <v>69.712000000000003</v>
      </c>
      <c r="OL26" s="17">
        <v>69.712000000000003</v>
      </c>
      <c r="OM26" s="17">
        <v>1.288</v>
      </c>
      <c r="ON26" s="17">
        <v>0</v>
      </c>
      <c r="OO26" s="17">
        <v>3.4159999999999999</v>
      </c>
      <c r="OP26" s="17">
        <v>3.4159999999999999</v>
      </c>
      <c r="OQ26" s="17">
        <v>-3.4159999999999999</v>
      </c>
      <c r="OR26" s="17">
        <v>0.2</v>
      </c>
      <c r="OS26" s="17">
        <v>0.2</v>
      </c>
      <c r="OT26" s="17">
        <v>0.2</v>
      </c>
      <c r="OU26" s="17">
        <v>0</v>
      </c>
      <c r="OV26" s="17">
        <v>20</v>
      </c>
      <c r="OW26" s="17">
        <v>20</v>
      </c>
      <c r="OX26" s="17">
        <v>17.560980000000001</v>
      </c>
      <c r="OY26" s="17">
        <v>2.4390200000000002</v>
      </c>
      <c r="OZ26" s="17">
        <v>9.9</v>
      </c>
      <c r="PA26" s="17">
        <v>9.9830000000000005</v>
      </c>
      <c r="PB26" s="17">
        <v>9.9830000000000005</v>
      </c>
      <c r="PC26" s="17">
        <v>-8.3000000000000004E-2</v>
      </c>
      <c r="PD26" s="17">
        <v>3.2</v>
      </c>
      <c r="PE26" s="17">
        <v>5.67</v>
      </c>
      <c r="PF26" s="17">
        <v>5.67</v>
      </c>
      <c r="PG26" s="17">
        <v>-2.4700000000000002</v>
      </c>
      <c r="PH26" s="17">
        <v>1.2</v>
      </c>
      <c r="PI26" s="17">
        <v>1.23</v>
      </c>
      <c r="PJ26" s="17">
        <v>1.23</v>
      </c>
      <c r="PK26" s="17">
        <v>-0.03</v>
      </c>
      <c r="PL26" s="17">
        <v>3.3</v>
      </c>
      <c r="PM26" s="17">
        <v>3.4</v>
      </c>
      <c r="PN26" s="17">
        <v>3.4</v>
      </c>
      <c r="PO26" s="17">
        <v>-0.1</v>
      </c>
      <c r="PP26" s="17">
        <v>5.0999999999999996</v>
      </c>
      <c r="PQ26" s="17">
        <v>4.5999999999999996</v>
      </c>
      <c r="PR26" s="17">
        <v>4.5999999999999996</v>
      </c>
      <c r="PS26" s="17">
        <v>0.5</v>
      </c>
      <c r="PT26" s="17">
        <v>0</v>
      </c>
      <c r="PU26" s="17">
        <v>0</v>
      </c>
      <c r="PV26" s="17">
        <v>0</v>
      </c>
      <c r="PW26" s="17">
        <v>0</v>
      </c>
      <c r="PX26" s="17">
        <v>18.899999999999999</v>
      </c>
      <c r="PY26" s="17">
        <v>19.5122</v>
      </c>
      <c r="PZ26" s="17">
        <v>19.5122</v>
      </c>
      <c r="QA26" s="17">
        <v>-0.61219999999999997</v>
      </c>
      <c r="QB26" s="17">
        <v>18.600000000000001</v>
      </c>
      <c r="QC26" s="17">
        <v>17.560980000000001</v>
      </c>
      <c r="QD26" s="17">
        <v>17.560980000000001</v>
      </c>
      <c r="QE26" s="17">
        <v>1.0390200000000001</v>
      </c>
      <c r="QF26" s="17">
        <v>3.6</v>
      </c>
      <c r="QG26" s="17">
        <v>3.5</v>
      </c>
      <c r="QH26" s="17">
        <v>3.5</v>
      </c>
      <c r="QI26" s="17">
        <v>0.1</v>
      </c>
      <c r="QJ26" s="17">
        <v>9.3000000000000007</v>
      </c>
      <c r="QK26" s="17">
        <v>9.1999999999999993</v>
      </c>
      <c r="QL26" s="17">
        <v>9.1999999999999993</v>
      </c>
      <c r="QM26" s="17">
        <v>0.1</v>
      </c>
      <c r="QN26" s="17">
        <v>13.1</v>
      </c>
      <c r="QO26" s="17">
        <v>13.33</v>
      </c>
      <c r="QP26" s="17">
        <v>13.33</v>
      </c>
      <c r="QQ26" s="17">
        <v>-0.23</v>
      </c>
      <c r="QR26" s="17">
        <v>15.7</v>
      </c>
      <c r="QS26" s="17">
        <v>16.771000000000001</v>
      </c>
      <c r="QT26" s="17">
        <v>16.771000000000001</v>
      </c>
      <c r="QU26" s="17">
        <v>-1.071</v>
      </c>
      <c r="QV26" s="17">
        <v>30.8</v>
      </c>
      <c r="QW26" s="17">
        <v>20.878</v>
      </c>
      <c r="QX26" s="17">
        <v>20.878</v>
      </c>
      <c r="QY26" s="17">
        <v>9.9220000000000006</v>
      </c>
      <c r="QZ26" s="17">
        <v>87.4</v>
      </c>
      <c r="RA26" s="17">
        <v>57.283999999999999</v>
      </c>
      <c r="RB26" s="17">
        <v>57.283999999999999</v>
      </c>
      <c r="RC26" s="17">
        <v>30.116</v>
      </c>
      <c r="RD26" s="17"/>
      <c r="RE26" s="17"/>
      <c r="RF26" s="17"/>
      <c r="RG26" s="17">
        <v>0</v>
      </c>
      <c r="RH26" s="17">
        <v>0</v>
      </c>
      <c r="RI26" s="17">
        <v>0</v>
      </c>
      <c r="RJ26" s="17">
        <v>0</v>
      </c>
      <c r="RK26" s="17">
        <v>0</v>
      </c>
      <c r="RL26" s="17">
        <v>2.2000000000000002</v>
      </c>
      <c r="RM26" s="17">
        <v>2.4</v>
      </c>
      <c r="RN26" s="17">
        <v>2.4</v>
      </c>
      <c r="RO26" s="17">
        <v>-0.2</v>
      </c>
      <c r="RP26" s="17"/>
      <c r="RQ26" s="17"/>
      <c r="RR26" s="17"/>
      <c r="RS26" s="17">
        <v>0</v>
      </c>
      <c r="RT26" s="17">
        <v>13.3</v>
      </c>
      <c r="RU26" s="17">
        <v>16.265999999999998</v>
      </c>
      <c r="RV26" s="17">
        <v>16.265999999999998</v>
      </c>
      <c r="RW26" s="17">
        <v>-2.9660000000000002</v>
      </c>
      <c r="RX26" s="17">
        <v>2.4</v>
      </c>
      <c r="RY26" s="17">
        <v>2.601</v>
      </c>
      <c r="RZ26" s="17">
        <v>2.601</v>
      </c>
      <c r="SA26" s="17">
        <v>-0.20100000000000001</v>
      </c>
      <c r="SB26" s="17">
        <v>20.3</v>
      </c>
      <c r="SC26" s="17">
        <v>19.869240000000001</v>
      </c>
      <c r="SD26" s="17">
        <v>0</v>
      </c>
      <c r="SE26" s="17">
        <v>20.3</v>
      </c>
      <c r="SF26" s="17">
        <v>3.1</v>
      </c>
      <c r="SG26" s="17">
        <v>2</v>
      </c>
      <c r="SH26" s="17">
        <v>2</v>
      </c>
      <c r="SI26" s="17">
        <v>1.1000000000000001</v>
      </c>
      <c r="SJ26" s="17">
        <v>0.3</v>
      </c>
      <c r="SK26" s="17">
        <v>0.3</v>
      </c>
      <c r="SL26" s="17">
        <v>0.7</v>
      </c>
      <c r="SM26" s="17">
        <v>-0.4</v>
      </c>
      <c r="SN26" s="17">
        <v>19.5</v>
      </c>
      <c r="SO26" s="17">
        <v>19.21951</v>
      </c>
      <c r="SP26" s="17">
        <v>19.21951</v>
      </c>
      <c r="SQ26" s="17">
        <v>0.28049000000000002</v>
      </c>
      <c r="SR26" s="17">
        <v>9.6999999999999993</v>
      </c>
      <c r="SS26" s="17">
        <v>9.5</v>
      </c>
      <c r="ST26" s="17">
        <v>9.5</v>
      </c>
      <c r="SU26" s="17">
        <v>0.2</v>
      </c>
      <c r="SV26" s="17">
        <v>16.5</v>
      </c>
      <c r="SW26" s="17">
        <v>16.585370000000001</v>
      </c>
      <c r="SX26" s="17">
        <v>16.585370000000001</v>
      </c>
      <c r="SY26" s="17">
        <v>-8.5370000000000001E-2</v>
      </c>
      <c r="SZ26" s="17">
        <v>20.2</v>
      </c>
      <c r="TA26" s="17">
        <v>19.5122</v>
      </c>
      <c r="TB26" s="17">
        <v>19.5122</v>
      </c>
      <c r="TC26" s="17">
        <v>0.68779999999999997</v>
      </c>
      <c r="TD26" s="17">
        <v>20</v>
      </c>
      <c r="TE26" s="17">
        <v>19.317070000000001</v>
      </c>
      <c r="TF26" s="17">
        <v>19.317070000000001</v>
      </c>
      <c r="TG26" s="17">
        <v>0.68293000000000004</v>
      </c>
      <c r="TH26" s="17">
        <v>10.9</v>
      </c>
      <c r="TI26" s="17">
        <v>13.545</v>
      </c>
      <c r="TJ26" s="17">
        <v>13.545</v>
      </c>
      <c r="TK26" s="17">
        <v>-2.645</v>
      </c>
      <c r="TL26" s="17">
        <v>18.2</v>
      </c>
      <c r="TM26" s="17">
        <v>30.582999999999998</v>
      </c>
      <c r="TN26" s="17">
        <v>30.582999999999998</v>
      </c>
      <c r="TO26" s="17">
        <v>-12.382999999999999</v>
      </c>
      <c r="TP26" s="17">
        <v>25.5</v>
      </c>
      <c r="TQ26" s="17">
        <v>33.107999999999997</v>
      </c>
      <c r="TR26" s="17">
        <v>33.107999999999997</v>
      </c>
      <c r="TS26" s="17">
        <v>-7.6079999999999997</v>
      </c>
      <c r="TT26" s="17">
        <v>55.8</v>
      </c>
      <c r="TU26" s="17">
        <v>48.628</v>
      </c>
      <c r="TV26" s="17">
        <v>48.628</v>
      </c>
      <c r="TW26" s="17">
        <v>7.1719999999999997</v>
      </c>
      <c r="TX26" s="17">
        <v>71.099999999999994</v>
      </c>
      <c r="TY26" s="17">
        <v>62.637999999999998</v>
      </c>
      <c r="TZ26" s="17">
        <v>62.637999999999998</v>
      </c>
      <c r="UA26" s="17">
        <v>8.4619999999999997</v>
      </c>
      <c r="UB26" s="17">
        <v>6.1</v>
      </c>
      <c r="UC26" s="17">
        <v>3.2160000000000002</v>
      </c>
      <c r="UD26" s="17">
        <v>3.2160000000000002</v>
      </c>
      <c r="UE26" s="17">
        <v>2.8839999999999999</v>
      </c>
      <c r="UF26" s="17">
        <v>3.1</v>
      </c>
      <c r="UG26" s="17">
        <v>3.3620000000000001</v>
      </c>
      <c r="UH26" s="17">
        <v>3.3620000000000001</v>
      </c>
      <c r="UI26" s="17">
        <v>-0.26200000000000001</v>
      </c>
      <c r="UJ26" s="17">
        <v>20.9</v>
      </c>
      <c r="UK26" s="17">
        <v>20.4878</v>
      </c>
      <c r="UL26" s="17">
        <v>20.4878</v>
      </c>
      <c r="UM26" s="17">
        <v>0.41220000000000001</v>
      </c>
      <c r="UN26" s="17">
        <v>6.7</v>
      </c>
      <c r="UO26" s="17">
        <v>8</v>
      </c>
      <c r="UP26" s="17">
        <v>8</v>
      </c>
      <c r="UQ26" s="17">
        <v>-1.3</v>
      </c>
      <c r="UR26" s="17">
        <v>8.8000000000000007</v>
      </c>
      <c r="US26" s="17">
        <v>7</v>
      </c>
      <c r="UT26" s="17">
        <v>7</v>
      </c>
      <c r="UU26" s="17">
        <v>1.8</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0</v>
      </c>
      <c r="VI26" s="17">
        <v>1.8680000000000001</v>
      </c>
      <c r="VJ26" s="17">
        <v>1.8680000000000001</v>
      </c>
      <c r="VK26" s="17">
        <v>-1.8680000000000001</v>
      </c>
      <c r="VL26" s="17">
        <v>229.81399999999999</v>
      </c>
      <c r="VM26" s="17">
        <v>215</v>
      </c>
      <c r="VN26" s="17">
        <v>215</v>
      </c>
      <c r="VO26" s="17">
        <v>14.814</v>
      </c>
      <c r="VP26" s="17">
        <v>12.8</v>
      </c>
      <c r="VQ26" s="17">
        <v>13.401</v>
      </c>
      <c r="VR26" s="17">
        <v>13.401</v>
      </c>
      <c r="VS26" s="17">
        <v>-0.60099999999999998</v>
      </c>
      <c r="VT26" s="17">
        <v>115.1</v>
      </c>
      <c r="VU26" s="17">
        <v>132.084</v>
      </c>
      <c r="VV26" s="17">
        <v>132.084</v>
      </c>
      <c r="VW26" s="17">
        <v>-16.984000000000002</v>
      </c>
      <c r="VX26" s="17">
        <v>0</v>
      </c>
      <c r="VY26" s="17">
        <v>0.6</v>
      </c>
      <c r="VZ26" s="17">
        <v>0.6</v>
      </c>
      <c r="WA26" s="17">
        <v>-0.6</v>
      </c>
      <c r="WB26" s="17">
        <v>90.9</v>
      </c>
      <c r="WC26" s="17">
        <v>33.520000000000003</v>
      </c>
      <c r="WD26" s="17">
        <v>33.520000000000003</v>
      </c>
      <c r="WE26" s="17">
        <v>57.38</v>
      </c>
      <c r="WF26" s="17">
        <v>96.9</v>
      </c>
      <c r="WG26" s="17">
        <v>22.562999999999999</v>
      </c>
      <c r="WH26" s="17">
        <v>22.562999999999999</v>
      </c>
      <c r="WI26" s="17">
        <v>74.337000000000003</v>
      </c>
      <c r="WJ26" s="17">
        <v>83</v>
      </c>
      <c r="WK26" s="17">
        <v>96.444000000000003</v>
      </c>
      <c r="WL26" s="17">
        <v>96.444000000000003</v>
      </c>
      <c r="WM26" s="17">
        <v>-13.444000000000001</v>
      </c>
      <c r="WN26" s="17">
        <v>12.1</v>
      </c>
      <c r="WO26" s="17">
        <v>12.773999999999999</v>
      </c>
      <c r="WP26" s="17">
        <v>12.773999999999999</v>
      </c>
      <c r="WQ26" s="17">
        <v>-0.67400000000000004</v>
      </c>
      <c r="WR26" s="17">
        <v>9.6</v>
      </c>
      <c r="WS26" s="17">
        <v>9.1</v>
      </c>
      <c r="WT26" s="17">
        <v>9.1</v>
      </c>
      <c r="WU26" s="17">
        <v>0.5</v>
      </c>
      <c r="WV26" s="17">
        <v>20</v>
      </c>
      <c r="WW26" s="17">
        <v>19.317070000000001</v>
      </c>
      <c r="WX26" s="17">
        <v>19.317070000000001</v>
      </c>
      <c r="WY26" s="17">
        <v>0.68293000000000004</v>
      </c>
      <c r="WZ26" s="17"/>
      <c r="XA26" s="17"/>
      <c r="XB26" s="17"/>
      <c r="XC26" s="17">
        <v>0</v>
      </c>
      <c r="XD26" s="17">
        <v>37.6</v>
      </c>
      <c r="XE26" s="17">
        <v>40</v>
      </c>
      <c r="XF26" s="17">
        <v>22.941179999999999</v>
      </c>
      <c r="XG26" s="17">
        <v>14.65882</v>
      </c>
      <c r="XH26" s="17"/>
      <c r="XI26" s="17">
        <v>28</v>
      </c>
      <c r="XJ26" s="17">
        <v>16.058820000000001</v>
      </c>
      <c r="XK26" s="17">
        <v>-16.058820000000001</v>
      </c>
      <c r="XL26" s="17">
        <v>0</v>
      </c>
      <c r="XM26" s="17">
        <v>0</v>
      </c>
      <c r="XN26" s="17">
        <v>0</v>
      </c>
      <c r="XO26" s="17">
        <v>0</v>
      </c>
      <c r="XP26" s="17">
        <v>2.9</v>
      </c>
      <c r="XQ26" s="17">
        <v>0</v>
      </c>
      <c r="XR26" s="17">
        <v>0</v>
      </c>
      <c r="XS26" s="17">
        <v>2.9</v>
      </c>
      <c r="XT26" s="17">
        <v>0</v>
      </c>
      <c r="XU26" s="17">
        <v>0</v>
      </c>
      <c r="XV26" s="17">
        <v>0</v>
      </c>
      <c r="XW26" s="17">
        <v>0</v>
      </c>
      <c r="XX26" s="17"/>
      <c r="XY26" s="17"/>
      <c r="XZ26" s="17"/>
      <c r="YA26" s="17">
        <v>0</v>
      </c>
      <c r="YB26" s="17"/>
      <c r="YC26" s="17"/>
      <c r="YD26" s="17"/>
      <c r="YE26" s="17">
        <v>0</v>
      </c>
    </row>
    <row r="27" spans="1:655" ht="24" customHeight="1" x14ac:dyDescent="0.25">
      <c r="A27" s="1"/>
      <c r="B27" s="16" t="s">
        <v>40</v>
      </c>
      <c r="C27" s="16" t="s">
        <v>819</v>
      </c>
      <c r="D27" s="17"/>
      <c r="E27" s="17"/>
      <c r="F27" s="17"/>
      <c r="G27" s="17">
        <v>0</v>
      </c>
      <c r="H27" s="17"/>
      <c r="I27" s="17"/>
      <c r="J27" s="17"/>
      <c r="K27" s="17">
        <v>0</v>
      </c>
      <c r="L27" s="17">
        <v>100.18</v>
      </c>
      <c r="M27" s="17">
        <v>120</v>
      </c>
      <c r="N27" s="17">
        <v>120</v>
      </c>
      <c r="O27" s="17">
        <v>-19.82</v>
      </c>
      <c r="P27" s="17">
        <v>454.8</v>
      </c>
      <c r="Q27" s="17">
        <v>386.39404999999999</v>
      </c>
      <c r="R27" s="17">
        <v>519.76949000000002</v>
      </c>
      <c r="S27" s="17">
        <v>-64.969489999999993</v>
      </c>
      <c r="T27" s="17">
        <v>146.4</v>
      </c>
      <c r="U27" s="17">
        <v>61.563400000000001</v>
      </c>
      <c r="V27" s="17">
        <v>79.846940000000004</v>
      </c>
      <c r="W27" s="17">
        <v>66.553060000000002</v>
      </c>
      <c r="X27" s="17"/>
      <c r="Y27" s="17"/>
      <c r="Z27" s="17"/>
      <c r="AA27" s="17">
        <v>0</v>
      </c>
      <c r="AB27" s="17"/>
      <c r="AC27" s="17"/>
      <c r="AD27" s="17"/>
      <c r="AE27" s="17">
        <v>0</v>
      </c>
      <c r="AF27" s="17">
        <v>40.200000000000003</v>
      </c>
      <c r="AG27" s="17">
        <v>49.811239999999998</v>
      </c>
      <c r="AH27" s="17">
        <v>46.93694</v>
      </c>
      <c r="AI27" s="17">
        <v>-6.7369399999999997</v>
      </c>
      <c r="AJ27" s="17">
        <v>230</v>
      </c>
      <c r="AK27" s="17">
        <v>235.97717</v>
      </c>
      <c r="AL27" s="17">
        <v>235.97717</v>
      </c>
      <c r="AM27" s="17">
        <v>-5.9771700000000001</v>
      </c>
      <c r="AN27" s="17"/>
      <c r="AO27" s="17"/>
      <c r="AP27" s="17"/>
      <c r="AQ27" s="17">
        <v>0</v>
      </c>
      <c r="AR27" s="17"/>
      <c r="AS27" s="17"/>
      <c r="AT27" s="17"/>
      <c r="AU27" s="17">
        <v>0</v>
      </c>
      <c r="AV27" s="17">
        <v>103.8</v>
      </c>
      <c r="AW27" s="17">
        <v>111.11111</v>
      </c>
      <c r="AX27" s="17">
        <v>111.11111</v>
      </c>
      <c r="AY27" s="17">
        <v>-7.3111100000000002</v>
      </c>
      <c r="AZ27" s="17">
        <v>103.2</v>
      </c>
      <c r="BA27" s="17">
        <v>111.11111</v>
      </c>
      <c r="BB27" s="17">
        <v>111.11111</v>
      </c>
      <c r="BC27" s="17">
        <v>-7.9111099999999999</v>
      </c>
      <c r="BD27" s="17">
        <v>103.7</v>
      </c>
      <c r="BE27" s="17">
        <v>111.11111</v>
      </c>
      <c r="BF27" s="17">
        <v>111.11111</v>
      </c>
      <c r="BG27" s="17">
        <v>-7.4111099999999999</v>
      </c>
      <c r="BH27" s="17">
        <v>204.6</v>
      </c>
      <c r="BI27" s="17">
        <v>166.66667000000001</v>
      </c>
      <c r="BJ27" s="17">
        <v>166.66667000000001</v>
      </c>
      <c r="BK27" s="17">
        <v>37.933329999999998</v>
      </c>
      <c r="BL27" s="17">
        <v>110.5</v>
      </c>
      <c r="BM27" s="17">
        <v>119.65812</v>
      </c>
      <c r="BN27" s="17">
        <v>119.65812</v>
      </c>
      <c r="BO27" s="17">
        <v>-9.1581200000000003</v>
      </c>
      <c r="BP27" s="17">
        <v>66</v>
      </c>
      <c r="BQ27" s="17">
        <v>59.829059999999998</v>
      </c>
      <c r="BR27" s="17">
        <v>59.829059999999998</v>
      </c>
      <c r="BS27" s="17">
        <v>6.1709399999999999</v>
      </c>
      <c r="BT27" s="17">
        <v>423.5</v>
      </c>
      <c r="BU27" s="17">
        <v>545.85843999999997</v>
      </c>
      <c r="BV27" s="17">
        <v>568.29854</v>
      </c>
      <c r="BW27" s="17">
        <v>-144.79854</v>
      </c>
      <c r="BX27" s="17">
        <v>10.8</v>
      </c>
      <c r="BY27" s="17">
        <v>6.0920500000000004</v>
      </c>
      <c r="BZ27" s="17">
        <v>10.561999999999999</v>
      </c>
      <c r="CA27" s="17">
        <v>0.23799999999999999</v>
      </c>
      <c r="CB27" s="17"/>
      <c r="CC27" s="17"/>
      <c r="CD27" s="17"/>
      <c r="CE27" s="17">
        <v>0</v>
      </c>
      <c r="CF27" s="17"/>
      <c r="CG27" s="17"/>
      <c r="CH27" s="17"/>
      <c r="CI27" s="17">
        <v>0</v>
      </c>
      <c r="CJ27" s="17"/>
      <c r="CK27" s="17"/>
      <c r="CL27" s="17"/>
      <c r="CM27" s="17">
        <v>0</v>
      </c>
      <c r="CN27" s="17"/>
      <c r="CO27" s="17"/>
      <c r="CP27" s="17"/>
      <c r="CQ27" s="17">
        <v>0</v>
      </c>
      <c r="CR27" s="17">
        <v>160.6</v>
      </c>
      <c r="CS27" s="17">
        <v>157.98725999999999</v>
      </c>
      <c r="CT27" s="17">
        <v>157.98725999999999</v>
      </c>
      <c r="CU27" s="17">
        <v>2.6127400000000001</v>
      </c>
      <c r="CV27" s="17">
        <v>7.7</v>
      </c>
      <c r="CW27" s="17">
        <v>5.1346499999999997</v>
      </c>
      <c r="CX27" s="17">
        <v>5.1346499999999997</v>
      </c>
      <c r="CY27" s="17">
        <v>2.56535</v>
      </c>
      <c r="CZ27" s="17">
        <v>3.8</v>
      </c>
      <c r="DA27" s="17">
        <v>2.8184800000000001</v>
      </c>
      <c r="DB27" s="17">
        <v>2.8184800000000001</v>
      </c>
      <c r="DC27" s="17">
        <v>0.98151999999999995</v>
      </c>
      <c r="DD27" s="17">
        <v>0</v>
      </c>
      <c r="DE27" s="17">
        <v>0</v>
      </c>
      <c r="DF27" s="17"/>
      <c r="DG27" s="17">
        <v>0</v>
      </c>
      <c r="DH27" s="17">
        <v>6.7</v>
      </c>
      <c r="DI27" s="17">
        <v>6.8787000000000003</v>
      </c>
      <c r="DJ27" s="17">
        <v>6.8787000000000003</v>
      </c>
      <c r="DK27" s="17">
        <v>-0.1787</v>
      </c>
      <c r="DL27" s="17">
        <v>10</v>
      </c>
      <c r="DM27" s="17">
        <v>9.9997900000000008</v>
      </c>
      <c r="DN27" s="17">
        <v>8.1736000000000004</v>
      </c>
      <c r="DO27" s="17">
        <v>1.8264</v>
      </c>
      <c r="DP27" s="17">
        <v>90.6</v>
      </c>
      <c r="DQ27" s="17">
        <v>77.218310000000002</v>
      </c>
      <c r="DR27" s="17">
        <v>44.764240000000001</v>
      </c>
      <c r="DS27" s="17">
        <v>45.835760000000001</v>
      </c>
      <c r="DT27" s="17">
        <v>5.8</v>
      </c>
      <c r="DU27" s="17">
        <v>8.2165199999999992</v>
      </c>
      <c r="DV27" s="17">
        <v>4.7632000000000003</v>
      </c>
      <c r="DW27" s="17">
        <v>1.0367999999999999</v>
      </c>
      <c r="DX27" s="17"/>
      <c r="DY27" s="17"/>
      <c r="DZ27" s="17"/>
      <c r="EA27" s="17">
        <v>0</v>
      </c>
      <c r="EB27" s="17"/>
      <c r="EC27" s="17"/>
      <c r="ED27" s="17"/>
      <c r="EE27" s="17">
        <v>0</v>
      </c>
      <c r="EF27" s="17"/>
      <c r="EG27" s="17"/>
      <c r="EH27" s="17"/>
      <c r="EI27" s="17">
        <v>0</v>
      </c>
      <c r="EJ27" s="17">
        <v>33.299999999999997</v>
      </c>
      <c r="EK27" s="17">
        <v>11.63203</v>
      </c>
      <c r="EL27" s="17">
        <v>14.40865</v>
      </c>
      <c r="EM27" s="17">
        <v>18.891349999999999</v>
      </c>
      <c r="EN27" s="17">
        <v>191.6</v>
      </c>
      <c r="EO27" s="17">
        <v>221.30108000000001</v>
      </c>
      <c r="EP27" s="17">
        <v>221.25516999999999</v>
      </c>
      <c r="EQ27" s="17">
        <v>-29.655169999999998</v>
      </c>
      <c r="ER27" s="17"/>
      <c r="ES27" s="17"/>
      <c r="ET27" s="17"/>
      <c r="EU27" s="17">
        <v>0</v>
      </c>
      <c r="EV27" s="17"/>
      <c r="EW27" s="17"/>
      <c r="EX27" s="17"/>
      <c r="EY27" s="17">
        <v>0</v>
      </c>
      <c r="EZ27" s="17"/>
      <c r="FA27" s="17"/>
      <c r="FB27" s="17"/>
      <c r="FC27" s="17">
        <v>0</v>
      </c>
      <c r="FD27" s="17">
        <v>6.4</v>
      </c>
      <c r="FE27" s="17">
        <v>6.39</v>
      </c>
      <c r="FF27" s="17">
        <v>6.39</v>
      </c>
      <c r="FG27" s="17">
        <v>0.01</v>
      </c>
      <c r="FH27" s="17">
        <v>301.60000000000002</v>
      </c>
      <c r="FI27" s="17">
        <v>287.17948999999999</v>
      </c>
      <c r="FJ27" s="17">
        <v>333.65854000000002</v>
      </c>
      <c r="FK27" s="17">
        <v>-32.058540000000001</v>
      </c>
      <c r="FL27" s="17">
        <v>16</v>
      </c>
      <c r="FM27" s="17">
        <v>35.398099999999999</v>
      </c>
      <c r="FN27" s="17">
        <v>52.711440000000003</v>
      </c>
      <c r="FO27" s="17">
        <v>-36.711440000000003</v>
      </c>
      <c r="FP27" s="17">
        <v>138.69999999999999</v>
      </c>
      <c r="FQ27" s="17">
        <v>148.62634</v>
      </c>
      <c r="FR27" s="17">
        <v>148.62634</v>
      </c>
      <c r="FS27" s="17">
        <v>-9.9263399999999997</v>
      </c>
      <c r="FT27" s="17">
        <v>42.3</v>
      </c>
      <c r="FU27" s="17">
        <v>41.498959999999997</v>
      </c>
      <c r="FV27" s="17">
        <v>41.498959999999997</v>
      </c>
      <c r="FW27" s="17">
        <v>0.80103999999999997</v>
      </c>
      <c r="FX27" s="17">
        <v>18.5</v>
      </c>
      <c r="FY27" s="17">
        <v>19.28585</v>
      </c>
      <c r="FZ27" s="17">
        <v>19.28585</v>
      </c>
      <c r="GA27" s="17">
        <v>-0.78585000000000005</v>
      </c>
      <c r="GB27" s="17">
        <v>18.5</v>
      </c>
      <c r="GC27" s="17">
        <v>19.414629999999999</v>
      </c>
      <c r="GD27" s="17">
        <v>19.414629999999999</v>
      </c>
      <c r="GE27" s="17">
        <v>-0.91463000000000005</v>
      </c>
      <c r="GF27" s="17">
        <v>81.2</v>
      </c>
      <c r="GG27" s="17">
        <v>86.292559999999995</v>
      </c>
      <c r="GH27" s="17">
        <v>86.292559999999995</v>
      </c>
      <c r="GI27" s="17">
        <v>-5.0925599999999998</v>
      </c>
      <c r="GJ27" s="17">
        <v>119.1</v>
      </c>
      <c r="GK27" s="17">
        <v>136.06837999999999</v>
      </c>
      <c r="GL27" s="17">
        <v>136.06837999999999</v>
      </c>
      <c r="GM27" s="17">
        <v>-16.96838</v>
      </c>
      <c r="GN27" s="17"/>
      <c r="GO27" s="17"/>
      <c r="GP27" s="17"/>
      <c r="GQ27" s="17">
        <v>0</v>
      </c>
      <c r="GR27" s="17">
        <v>72.5</v>
      </c>
      <c r="GS27" s="17">
        <v>68.034189999999995</v>
      </c>
      <c r="GT27" s="17">
        <v>68.034189999999995</v>
      </c>
      <c r="GU27" s="17">
        <v>4.4658100000000003</v>
      </c>
      <c r="GV27" s="17">
        <v>85.3</v>
      </c>
      <c r="GW27" s="17">
        <v>110.91316999999999</v>
      </c>
      <c r="GX27" s="17">
        <v>110.91316999999999</v>
      </c>
      <c r="GY27" s="17">
        <v>-25.61317</v>
      </c>
      <c r="GZ27" s="17">
        <v>8.1999999999999993</v>
      </c>
      <c r="HA27" s="17">
        <v>9.09</v>
      </c>
      <c r="HB27" s="17">
        <v>9.09</v>
      </c>
      <c r="HC27" s="17">
        <v>-0.89</v>
      </c>
      <c r="HD27" s="17">
        <v>7.2</v>
      </c>
      <c r="HE27" s="17">
        <v>9.9490999999999996</v>
      </c>
      <c r="HF27" s="17">
        <v>9.9490999999999996</v>
      </c>
      <c r="HG27" s="17">
        <v>-2.7490999999999999</v>
      </c>
      <c r="HH27" s="17">
        <v>47.4</v>
      </c>
      <c r="HI27" s="17">
        <v>47.26634</v>
      </c>
      <c r="HJ27" s="17">
        <v>47.26634</v>
      </c>
      <c r="HK27" s="17">
        <v>0.13366</v>
      </c>
      <c r="HL27" s="17">
        <v>19</v>
      </c>
      <c r="HM27" s="17">
        <v>31.511320000000001</v>
      </c>
      <c r="HN27" s="17">
        <v>22</v>
      </c>
      <c r="HO27" s="17">
        <v>-3</v>
      </c>
      <c r="HP27" s="17">
        <v>3.8</v>
      </c>
      <c r="HQ27" s="17">
        <v>3.8872599999999999</v>
      </c>
      <c r="HR27" s="17">
        <v>3.8872599999999999</v>
      </c>
      <c r="HS27" s="17">
        <v>-8.7260000000000004E-2</v>
      </c>
      <c r="HT27" s="17">
        <v>41</v>
      </c>
      <c r="HU27" s="17">
        <v>34.419510000000002</v>
      </c>
      <c r="HV27" s="17">
        <v>34.419510000000002</v>
      </c>
      <c r="HW27" s="17">
        <v>6.5804900000000002</v>
      </c>
      <c r="HX27" s="17">
        <v>176.5</v>
      </c>
      <c r="HY27" s="17">
        <v>171.54185000000001</v>
      </c>
      <c r="HZ27" s="17">
        <v>171.54185000000001</v>
      </c>
      <c r="IA27" s="17">
        <v>4.9581499999999998</v>
      </c>
      <c r="IB27" s="17">
        <v>95.8</v>
      </c>
      <c r="IC27" s="17">
        <v>85.482579999999999</v>
      </c>
      <c r="ID27" s="17">
        <v>0</v>
      </c>
      <c r="IE27" s="17">
        <v>95.8</v>
      </c>
      <c r="IF27" s="17"/>
      <c r="IG27" s="17"/>
      <c r="IH27" s="17"/>
      <c r="II27" s="17">
        <v>0</v>
      </c>
      <c r="IJ27" s="17"/>
      <c r="IK27" s="17"/>
      <c r="IL27" s="17"/>
      <c r="IM27" s="17">
        <v>0</v>
      </c>
      <c r="IN27" s="17">
        <v>45.5</v>
      </c>
      <c r="IO27" s="17">
        <v>48</v>
      </c>
      <c r="IP27" s="17">
        <v>48</v>
      </c>
      <c r="IQ27" s="17">
        <v>-2.5</v>
      </c>
      <c r="IR27" s="17"/>
      <c r="IS27" s="17"/>
      <c r="IT27" s="17"/>
      <c r="IU27" s="17">
        <v>0</v>
      </c>
      <c r="IV27" s="17"/>
      <c r="IW27" s="17"/>
      <c r="IX27" s="17"/>
      <c r="IY27" s="17">
        <v>0</v>
      </c>
      <c r="IZ27" s="17"/>
      <c r="JA27" s="17"/>
      <c r="JB27" s="17"/>
      <c r="JC27" s="17">
        <v>0</v>
      </c>
      <c r="JD27" s="17">
        <v>64</v>
      </c>
      <c r="JE27" s="17">
        <v>88.815600000000003</v>
      </c>
      <c r="JF27" s="17">
        <v>88.815600000000003</v>
      </c>
      <c r="JG27" s="17">
        <v>-24.8156</v>
      </c>
      <c r="JH27" s="17">
        <v>82.7</v>
      </c>
      <c r="JI27" s="17">
        <v>91.666669999999996</v>
      </c>
      <c r="JJ27" s="17">
        <v>91.666669999999996</v>
      </c>
      <c r="JK27" s="17">
        <v>-8.9666700000000006</v>
      </c>
      <c r="JL27" s="17">
        <v>0</v>
      </c>
      <c r="JM27" s="17">
        <v>10</v>
      </c>
      <c r="JN27" s="17">
        <v>10</v>
      </c>
      <c r="JO27" s="17">
        <v>-10</v>
      </c>
      <c r="JP27" s="17">
        <v>83.8</v>
      </c>
      <c r="JQ27" s="17">
        <v>91.666669999999996</v>
      </c>
      <c r="JR27" s="17">
        <v>91.666669999999996</v>
      </c>
      <c r="JS27" s="17">
        <v>-7.8666700000000001</v>
      </c>
      <c r="JT27" s="17">
        <v>108.2</v>
      </c>
      <c r="JU27" s="17">
        <v>91.666669999999996</v>
      </c>
      <c r="JV27" s="17">
        <v>91.666669999999996</v>
      </c>
      <c r="JW27" s="17">
        <v>16.533329999999999</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98.6</v>
      </c>
      <c r="LI27" s="17">
        <v>178.57925</v>
      </c>
      <c r="LJ27" s="17">
        <v>101.18234</v>
      </c>
      <c r="LK27" s="17">
        <v>-2.5823399999999999</v>
      </c>
      <c r="LL27" s="17">
        <v>123.6</v>
      </c>
      <c r="LM27" s="17">
        <v>133.67995999999999</v>
      </c>
      <c r="LN27" s="17">
        <v>133.67995999999999</v>
      </c>
      <c r="LO27" s="17">
        <v>-10.07996</v>
      </c>
      <c r="LP27" s="17">
        <v>67.7</v>
      </c>
      <c r="LQ27" s="17">
        <v>67.461460000000002</v>
      </c>
      <c r="LR27" s="17">
        <v>67.461460000000002</v>
      </c>
      <c r="LS27" s="17">
        <v>0.23854</v>
      </c>
      <c r="LT27" s="17">
        <v>81.099999999999994</v>
      </c>
      <c r="LU27" s="17">
        <v>78.203479999999999</v>
      </c>
      <c r="LV27" s="17">
        <v>78.567999999999998</v>
      </c>
      <c r="LW27" s="17">
        <v>2.532</v>
      </c>
      <c r="LX27" s="17">
        <v>0</v>
      </c>
      <c r="LY27" s="17">
        <v>0</v>
      </c>
      <c r="LZ27" s="17">
        <v>0</v>
      </c>
      <c r="MA27" s="17">
        <v>0</v>
      </c>
      <c r="MB27" s="17"/>
      <c r="MC27" s="17"/>
      <c r="MD27" s="17"/>
      <c r="ME27" s="17">
        <v>0</v>
      </c>
      <c r="MF27" s="17"/>
      <c r="MG27" s="17"/>
      <c r="MH27" s="17"/>
      <c r="MI27" s="17">
        <v>0</v>
      </c>
      <c r="MJ27" s="17"/>
      <c r="MK27" s="17"/>
      <c r="ML27" s="17"/>
      <c r="MM27" s="17">
        <v>0</v>
      </c>
      <c r="MN27" s="17"/>
      <c r="MO27" s="17"/>
      <c r="MP27" s="17"/>
      <c r="MQ27" s="17">
        <v>0</v>
      </c>
      <c r="MR27" s="17">
        <v>121.3</v>
      </c>
      <c r="MS27" s="17">
        <v>121.33333</v>
      </c>
      <c r="MT27" s="17">
        <v>121.33333</v>
      </c>
      <c r="MU27" s="17">
        <v>-3.3329999999999999E-2</v>
      </c>
      <c r="MV27" s="17">
        <v>57.3</v>
      </c>
      <c r="MW27" s="17">
        <v>60.666670000000003</v>
      </c>
      <c r="MX27" s="17">
        <v>60.666670000000003</v>
      </c>
      <c r="MY27" s="17">
        <v>-3.3666700000000001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0.82599999999999996</v>
      </c>
      <c r="OD27" s="17">
        <v>0.82599999999999996</v>
      </c>
      <c r="OE27" s="17">
        <v>0.17399999999999999</v>
      </c>
      <c r="OF27" s="17">
        <v>69.8</v>
      </c>
      <c r="OG27" s="17">
        <v>90.602999999999994</v>
      </c>
      <c r="OH27" s="17">
        <v>90.602999999999994</v>
      </c>
      <c r="OI27" s="17">
        <v>-20.803000000000001</v>
      </c>
      <c r="OJ27" s="17">
        <v>66.099999999999994</v>
      </c>
      <c r="OK27" s="17">
        <v>69.819000000000003</v>
      </c>
      <c r="OL27" s="17">
        <v>69.819000000000003</v>
      </c>
      <c r="OM27" s="17">
        <v>-3.7189999999999999</v>
      </c>
      <c r="ON27" s="17">
        <v>0.1</v>
      </c>
      <c r="OO27" s="17">
        <v>3.5470000000000002</v>
      </c>
      <c r="OP27" s="17">
        <v>3.5470000000000002</v>
      </c>
      <c r="OQ27" s="17">
        <v>-3.4470000000000001</v>
      </c>
      <c r="OR27" s="17">
        <v>0.2</v>
      </c>
      <c r="OS27" s="17">
        <v>0.2</v>
      </c>
      <c r="OT27" s="17">
        <v>0.2</v>
      </c>
      <c r="OU27" s="17">
        <v>0</v>
      </c>
      <c r="OV27" s="17">
        <v>20</v>
      </c>
      <c r="OW27" s="17">
        <v>20</v>
      </c>
      <c r="OX27" s="17">
        <v>17.560980000000001</v>
      </c>
      <c r="OY27" s="17">
        <v>2.4390200000000002</v>
      </c>
      <c r="OZ27" s="17">
        <v>9.8000000000000007</v>
      </c>
      <c r="PA27" s="17">
        <v>9.9830000000000005</v>
      </c>
      <c r="PB27" s="17">
        <v>9.9830000000000005</v>
      </c>
      <c r="PC27" s="17">
        <v>-0.183</v>
      </c>
      <c r="PD27" s="17">
        <v>4.2</v>
      </c>
      <c r="PE27" s="17">
        <v>5.67</v>
      </c>
      <c r="PF27" s="17">
        <v>5.67</v>
      </c>
      <c r="PG27" s="17">
        <v>-1.47</v>
      </c>
      <c r="PH27" s="17">
        <v>1.2</v>
      </c>
      <c r="PI27" s="17">
        <v>1.23</v>
      </c>
      <c r="PJ27" s="17">
        <v>1.23</v>
      </c>
      <c r="PK27" s="17">
        <v>-0.03</v>
      </c>
      <c r="PL27" s="17">
        <v>3.2</v>
      </c>
      <c r="PM27" s="17">
        <v>3.4</v>
      </c>
      <c r="PN27" s="17">
        <v>3.4</v>
      </c>
      <c r="PO27" s="17">
        <v>-0.2</v>
      </c>
      <c r="PP27" s="17">
        <v>5</v>
      </c>
      <c r="PQ27" s="17">
        <v>4.5999999999999996</v>
      </c>
      <c r="PR27" s="17">
        <v>4.5999999999999996</v>
      </c>
      <c r="PS27" s="17">
        <v>0.4</v>
      </c>
      <c r="PT27" s="17">
        <v>0</v>
      </c>
      <c r="PU27" s="17">
        <v>0</v>
      </c>
      <c r="PV27" s="17">
        <v>0</v>
      </c>
      <c r="PW27" s="17">
        <v>0</v>
      </c>
      <c r="PX27" s="17">
        <v>20</v>
      </c>
      <c r="PY27" s="17">
        <v>19.5122</v>
      </c>
      <c r="PZ27" s="17">
        <v>19.5122</v>
      </c>
      <c r="QA27" s="17">
        <v>0.48780000000000001</v>
      </c>
      <c r="QB27" s="17">
        <v>18.600000000000001</v>
      </c>
      <c r="QC27" s="17">
        <v>17.560980000000001</v>
      </c>
      <c r="QD27" s="17">
        <v>17.560980000000001</v>
      </c>
      <c r="QE27" s="17">
        <v>1.0390200000000001</v>
      </c>
      <c r="QF27" s="17">
        <v>3.6</v>
      </c>
      <c r="QG27" s="17">
        <v>3.5</v>
      </c>
      <c r="QH27" s="17">
        <v>3.5</v>
      </c>
      <c r="QI27" s="17">
        <v>0.1</v>
      </c>
      <c r="QJ27" s="17">
        <v>9.3000000000000007</v>
      </c>
      <c r="QK27" s="17">
        <v>9.1999999999999993</v>
      </c>
      <c r="QL27" s="17">
        <v>9.1999999999999993</v>
      </c>
      <c r="QM27" s="17">
        <v>0.1</v>
      </c>
      <c r="QN27" s="17">
        <v>12.5</v>
      </c>
      <c r="QO27" s="17">
        <v>13.454000000000001</v>
      </c>
      <c r="QP27" s="17">
        <v>13.454000000000001</v>
      </c>
      <c r="QQ27" s="17">
        <v>-0.95399999999999996</v>
      </c>
      <c r="QR27" s="17">
        <v>15.2</v>
      </c>
      <c r="QS27" s="17">
        <v>17.047999999999998</v>
      </c>
      <c r="QT27" s="17">
        <v>17.047999999999998</v>
      </c>
      <c r="QU27" s="17">
        <v>-1.8480000000000001</v>
      </c>
      <c r="QV27" s="17">
        <v>31.5</v>
      </c>
      <c r="QW27" s="17">
        <v>21.829000000000001</v>
      </c>
      <c r="QX27" s="17">
        <v>21.829000000000001</v>
      </c>
      <c r="QY27" s="17">
        <v>9.6709999999999994</v>
      </c>
      <c r="QZ27" s="17">
        <v>84.7</v>
      </c>
      <c r="RA27" s="17">
        <v>62.902999999999999</v>
      </c>
      <c r="RB27" s="17">
        <v>62.902999999999999</v>
      </c>
      <c r="RC27" s="17">
        <v>21.797000000000001</v>
      </c>
      <c r="RD27" s="17"/>
      <c r="RE27" s="17"/>
      <c r="RF27" s="17"/>
      <c r="RG27" s="17">
        <v>0</v>
      </c>
      <c r="RH27" s="17">
        <v>0</v>
      </c>
      <c r="RI27" s="17">
        <v>0</v>
      </c>
      <c r="RJ27" s="17">
        <v>0</v>
      </c>
      <c r="RK27" s="17">
        <v>0</v>
      </c>
      <c r="RL27" s="17">
        <v>2.2999999999999998</v>
      </c>
      <c r="RM27" s="17">
        <v>2.4</v>
      </c>
      <c r="RN27" s="17">
        <v>2.4</v>
      </c>
      <c r="RO27" s="17">
        <v>-0.1</v>
      </c>
      <c r="RP27" s="17"/>
      <c r="RQ27" s="17"/>
      <c r="RR27" s="17"/>
      <c r="RS27" s="17">
        <v>0</v>
      </c>
      <c r="RT27" s="17">
        <v>14.5</v>
      </c>
      <c r="RU27" s="17">
        <v>16.901</v>
      </c>
      <c r="RV27" s="17">
        <v>16.901</v>
      </c>
      <c r="RW27" s="17">
        <v>-2.4009999999999998</v>
      </c>
      <c r="RX27" s="17">
        <v>2.4</v>
      </c>
      <c r="RY27" s="17">
        <v>2.601</v>
      </c>
      <c r="RZ27" s="17">
        <v>2.601</v>
      </c>
      <c r="SA27" s="17">
        <v>-0.20100000000000001</v>
      </c>
      <c r="SB27" s="17">
        <v>20.3</v>
      </c>
      <c r="SC27" s="17">
        <v>19.869240000000001</v>
      </c>
      <c r="SD27" s="17">
        <v>0</v>
      </c>
      <c r="SE27" s="17">
        <v>20.3</v>
      </c>
      <c r="SF27" s="17">
        <v>3.1</v>
      </c>
      <c r="SG27" s="17">
        <v>2</v>
      </c>
      <c r="SH27" s="17">
        <v>2</v>
      </c>
      <c r="SI27" s="17">
        <v>1.1000000000000001</v>
      </c>
      <c r="SJ27" s="17">
        <v>0.3</v>
      </c>
      <c r="SK27" s="17">
        <v>0.3</v>
      </c>
      <c r="SL27" s="17">
        <v>0.7</v>
      </c>
      <c r="SM27" s="17">
        <v>-0.4</v>
      </c>
      <c r="SN27" s="17">
        <v>19.2</v>
      </c>
      <c r="SO27" s="17">
        <v>19.21951</v>
      </c>
      <c r="SP27" s="17">
        <v>19.21951</v>
      </c>
      <c r="SQ27" s="17">
        <v>-1.951E-2</v>
      </c>
      <c r="SR27" s="17">
        <v>9.6</v>
      </c>
      <c r="SS27" s="17">
        <v>9.5</v>
      </c>
      <c r="ST27" s="17">
        <v>9.5</v>
      </c>
      <c r="SU27" s="17">
        <v>0.1</v>
      </c>
      <c r="SV27" s="17">
        <v>16.5</v>
      </c>
      <c r="SW27" s="17">
        <v>16.585370000000001</v>
      </c>
      <c r="SX27" s="17">
        <v>16.585370000000001</v>
      </c>
      <c r="SY27" s="17">
        <v>-8.5370000000000001E-2</v>
      </c>
      <c r="SZ27" s="17">
        <v>20.3</v>
      </c>
      <c r="TA27" s="17">
        <v>19.5122</v>
      </c>
      <c r="TB27" s="17">
        <v>19.5122</v>
      </c>
      <c r="TC27" s="17">
        <v>0.78779999999999994</v>
      </c>
      <c r="TD27" s="17">
        <v>20</v>
      </c>
      <c r="TE27" s="17">
        <v>19.317070000000001</v>
      </c>
      <c r="TF27" s="17">
        <v>19.317070000000001</v>
      </c>
      <c r="TG27" s="17">
        <v>0.68293000000000004</v>
      </c>
      <c r="TH27" s="17">
        <v>5.7</v>
      </c>
      <c r="TI27" s="17">
        <v>13.404999999999999</v>
      </c>
      <c r="TJ27" s="17">
        <v>13.404999999999999</v>
      </c>
      <c r="TK27" s="17">
        <v>-7.7050000000000001</v>
      </c>
      <c r="TL27" s="17">
        <v>22.6</v>
      </c>
      <c r="TM27" s="17">
        <v>37.576999999999998</v>
      </c>
      <c r="TN27" s="17">
        <v>37.576999999999998</v>
      </c>
      <c r="TO27" s="17">
        <v>-14.977</v>
      </c>
      <c r="TP27" s="17">
        <v>29.1</v>
      </c>
      <c r="TQ27" s="17">
        <v>33.363999999999997</v>
      </c>
      <c r="TR27" s="17">
        <v>33.363999999999997</v>
      </c>
      <c r="TS27" s="17">
        <v>-4.2640000000000002</v>
      </c>
      <c r="TT27" s="17">
        <v>65.099999999999994</v>
      </c>
      <c r="TU27" s="17">
        <v>52.231999999999999</v>
      </c>
      <c r="TV27" s="17">
        <v>52.231999999999999</v>
      </c>
      <c r="TW27" s="17">
        <v>12.868</v>
      </c>
      <c r="TX27" s="17">
        <v>73</v>
      </c>
      <c r="TY27" s="17">
        <v>64.783000000000001</v>
      </c>
      <c r="TZ27" s="17">
        <v>64.783000000000001</v>
      </c>
      <c r="UA27" s="17">
        <v>8.2170000000000005</v>
      </c>
      <c r="UB27" s="17">
        <v>8.6</v>
      </c>
      <c r="UC27" s="17">
        <v>4.26</v>
      </c>
      <c r="UD27" s="17">
        <v>4.26</v>
      </c>
      <c r="UE27" s="17">
        <v>4.34</v>
      </c>
      <c r="UF27" s="17">
        <v>4.5</v>
      </c>
      <c r="UG27" s="17">
        <v>4.2069999999999999</v>
      </c>
      <c r="UH27" s="17">
        <v>4.2069999999999999</v>
      </c>
      <c r="UI27" s="17">
        <v>0.29299999999999998</v>
      </c>
      <c r="UJ27" s="17">
        <v>20.9</v>
      </c>
      <c r="UK27" s="17">
        <v>20.4878</v>
      </c>
      <c r="UL27" s="17">
        <v>20.4878</v>
      </c>
      <c r="UM27" s="17">
        <v>0.41220000000000001</v>
      </c>
      <c r="UN27" s="17">
        <v>6.7</v>
      </c>
      <c r="UO27" s="17">
        <v>8</v>
      </c>
      <c r="UP27" s="17">
        <v>8</v>
      </c>
      <c r="UQ27" s="17">
        <v>-1.3</v>
      </c>
      <c r="UR27" s="17">
        <v>8.8000000000000007</v>
      </c>
      <c r="US27" s="17">
        <v>7</v>
      </c>
      <c r="UT27" s="17">
        <v>7</v>
      </c>
      <c r="UU27" s="17">
        <v>1.8</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0</v>
      </c>
      <c r="VI27" s="17">
        <v>2.0649999999999999</v>
      </c>
      <c r="VJ27" s="17">
        <v>2.0649999999999999</v>
      </c>
      <c r="VK27" s="17">
        <v>-2.0649999999999999</v>
      </c>
      <c r="VL27" s="17">
        <v>226.875</v>
      </c>
      <c r="VM27" s="17">
        <v>215</v>
      </c>
      <c r="VN27" s="17">
        <v>215</v>
      </c>
      <c r="VO27" s="17">
        <v>11.875</v>
      </c>
      <c r="VP27" s="17">
        <v>13.8</v>
      </c>
      <c r="VQ27" s="17">
        <v>14.188000000000001</v>
      </c>
      <c r="VR27" s="17">
        <v>14.188000000000001</v>
      </c>
      <c r="VS27" s="17">
        <v>-0.38800000000000001</v>
      </c>
      <c r="VT27" s="17">
        <v>118.8</v>
      </c>
      <c r="VU27" s="17">
        <v>132.53800000000001</v>
      </c>
      <c r="VV27" s="17">
        <v>132.53800000000001</v>
      </c>
      <c r="VW27" s="17">
        <v>-13.738</v>
      </c>
      <c r="VX27" s="17">
        <v>0</v>
      </c>
      <c r="VY27" s="17">
        <v>0.6</v>
      </c>
      <c r="VZ27" s="17">
        <v>0.6</v>
      </c>
      <c r="WA27" s="17">
        <v>-0.6</v>
      </c>
      <c r="WB27" s="17">
        <v>93.3</v>
      </c>
      <c r="WC27" s="17">
        <v>33.756999999999998</v>
      </c>
      <c r="WD27" s="17">
        <v>33.756999999999998</v>
      </c>
      <c r="WE27" s="17">
        <v>59.542999999999999</v>
      </c>
      <c r="WF27" s="17">
        <v>91.4</v>
      </c>
      <c r="WG27" s="17">
        <v>23.83</v>
      </c>
      <c r="WH27" s="17">
        <v>23.83</v>
      </c>
      <c r="WI27" s="17">
        <v>67.569999999999993</v>
      </c>
      <c r="WJ27" s="17">
        <v>87.8</v>
      </c>
      <c r="WK27" s="17">
        <v>96.953000000000003</v>
      </c>
      <c r="WL27" s="17">
        <v>96.953000000000003</v>
      </c>
      <c r="WM27" s="17">
        <v>-9.1530000000000005</v>
      </c>
      <c r="WN27" s="17">
        <v>13.2</v>
      </c>
      <c r="WO27" s="17">
        <v>14.54</v>
      </c>
      <c r="WP27" s="17">
        <v>14.54</v>
      </c>
      <c r="WQ27" s="17">
        <v>-1.34</v>
      </c>
      <c r="WR27" s="17">
        <v>9.4</v>
      </c>
      <c r="WS27" s="17">
        <v>9.1</v>
      </c>
      <c r="WT27" s="17">
        <v>9.1</v>
      </c>
      <c r="WU27" s="17">
        <v>0.3</v>
      </c>
      <c r="WV27" s="17">
        <v>20</v>
      </c>
      <c r="WW27" s="17">
        <v>19.317070000000001</v>
      </c>
      <c r="WX27" s="17">
        <v>19.317070000000001</v>
      </c>
      <c r="WY27" s="17">
        <v>0.68293000000000004</v>
      </c>
      <c r="WZ27" s="17"/>
      <c r="XA27" s="17"/>
      <c r="XB27" s="17"/>
      <c r="XC27" s="17">
        <v>0</v>
      </c>
      <c r="XD27" s="17">
        <v>37.4</v>
      </c>
      <c r="XE27" s="17">
        <v>40</v>
      </c>
      <c r="XF27" s="17">
        <v>22.941179999999999</v>
      </c>
      <c r="XG27" s="17">
        <v>14.458819999999999</v>
      </c>
      <c r="XH27" s="17"/>
      <c r="XI27" s="17">
        <v>28</v>
      </c>
      <c r="XJ27" s="17">
        <v>16.058820000000001</v>
      </c>
      <c r="XK27" s="17">
        <v>-16.058820000000001</v>
      </c>
      <c r="XL27" s="17">
        <v>0</v>
      </c>
      <c r="XM27" s="17">
        <v>0</v>
      </c>
      <c r="XN27" s="17">
        <v>0</v>
      </c>
      <c r="XO27" s="17">
        <v>0</v>
      </c>
      <c r="XP27" s="17">
        <v>2.9</v>
      </c>
      <c r="XQ27" s="17">
        <v>0</v>
      </c>
      <c r="XR27" s="17">
        <v>0</v>
      </c>
      <c r="XS27" s="17">
        <v>2.9</v>
      </c>
      <c r="XT27" s="17">
        <v>0</v>
      </c>
      <c r="XU27" s="17">
        <v>0</v>
      </c>
      <c r="XV27" s="17">
        <v>0</v>
      </c>
      <c r="XW27" s="17">
        <v>0</v>
      </c>
      <c r="XX27" s="17"/>
      <c r="XY27" s="17"/>
      <c r="XZ27" s="17"/>
      <c r="YA27" s="17">
        <v>0</v>
      </c>
      <c r="YB27" s="17"/>
      <c r="YC27" s="17"/>
      <c r="YD27" s="17"/>
      <c r="YE27" s="17">
        <v>0</v>
      </c>
    </row>
    <row r="28" spans="1:655" ht="24" customHeight="1" x14ac:dyDescent="0.25">
      <c r="A28" s="1"/>
      <c r="B28" s="16" t="s">
        <v>40</v>
      </c>
      <c r="C28" s="16" t="s">
        <v>820</v>
      </c>
      <c r="D28" s="17"/>
      <c r="E28" s="17"/>
      <c r="F28" s="17"/>
      <c r="G28" s="17">
        <v>0</v>
      </c>
      <c r="H28" s="17"/>
      <c r="I28" s="17"/>
      <c r="J28" s="17"/>
      <c r="K28" s="17">
        <v>0</v>
      </c>
      <c r="L28" s="17">
        <v>99.98</v>
      </c>
      <c r="M28" s="17">
        <v>120</v>
      </c>
      <c r="N28" s="17">
        <v>120</v>
      </c>
      <c r="O28" s="17">
        <v>-20.02</v>
      </c>
      <c r="P28" s="17">
        <v>533</v>
      </c>
      <c r="Q28" s="17">
        <v>406.53253999999998</v>
      </c>
      <c r="R28" s="17">
        <v>520.17436999999995</v>
      </c>
      <c r="S28" s="17">
        <v>12.82563</v>
      </c>
      <c r="T28" s="17">
        <v>172.2</v>
      </c>
      <c r="U28" s="17">
        <v>63.703600000000002</v>
      </c>
      <c r="V28" s="17">
        <v>79.920509999999993</v>
      </c>
      <c r="W28" s="17">
        <v>92.279489999999996</v>
      </c>
      <c r="X28" s="17"/>
      <c r="Y28" s="17"/>
      <c r="Z28" s="17"/>
      <c r="AA28" s="17">
        <v>0</v>
      </c>
      <c r="AB28" s="17"/>
      <c r="AC28" s="17"/>
      <c r="AD28" s="17"/>
      <c r="AE28" s="17">
        <v>0</v>
      </c>
      <c r="AF28" s="17">
        <v>39.1</v>
      </c>
      <c r="AG28" s="17">
        <v>43.582810000000002</v>
      </c>
      <c r="AH28" s="17">
        <v>41.265650000000001</v>
      </c>
      <c r="AI28" s="17">
        <v>-2.1656499999999999</v>
      </c>
      <c r="AJ28" s="17">
        <v>229.5</v>
      </c>
      <c r="AK28" s="17">
        <v>235.97717</v>
      </c>
      <c r="AL28" s="17">
        <v>235.97717</v>
      </c>
      <c r="AM28" s="17">
        <v>-6.4771700000000001</v>
      </c>
      <c r="AN28" s="17"/>
      <c r="AO28" s="17"/>
      <c r="AP28" s="17"/>
      <c r="AQ28" s="17">
        <v>0</v>
      </c>
      <c r="AR28" s="17"/>
      <c r="AS28" s="17"/>
      <c r="AT28" s="17"/>
      <c r="AU28" s="17">
        <v>0</v>
      </c>
      <c r="AV28" s="17">
        <v>104</v>
      </c>
      <c r="AW28" s="17">
        <v>111.11111</v>
      </c>
      <c r="AX28" s="17">
        <v>111.11111</v>
      </c>
      <c r="AY28" s="17">
        <v>-7.11111</v>
      </c>
      <c r="AZ28" s="17">
        <v>103.8</v>
      </c>
      <c r="BA28" s="17">
        <v>111.11111</v>
      </c>
      <c r="BB28" s="17">
        <v>111.11111</v>
      </c>
      <c r="BC28" s="17">
        <v>-7.3111100000000002</v>
      </c>
      <c r="BD28" s="17">
        <v>103.4</v>
      </c>
      <c r="BE28" s="17">
        <v>111.11111</v>
      </c>
      <c r="BF28" s="17">
        <v>111.11111</v>
      </c>
      <c r="BG28" s="17">
        <v>-7.7111099999999997</v>
      </c>
      <c r="BH28" s="17">
        <v>205</v>
      </c>
      <c r="BI28" s="17">
        <v>166.66667000000001</v>
      </c>
      <c r="BJ28" s="17">
        <v>166.66667000000001</v>
      </c>
      <c r="BK28" s="17">
        <v>38.333329999999997</v>
      </c>
      <c r="BL28" s="17">
        <v>109.6</v>
      </c>
      <c r="BM28" s="17">
        <v>119.65812</v>
      </c>
      <c r="BN28" s="17">
        <v>119.65812</v>
      </c>
      <c r="BO28" s="17">
        <v>-10.058120000000001</v>
      </c>
      <c r="BP28" s="17">
        <v>67.5</v>
      </c>
      <c r="BQ28" s="17">
        <v>59.829059999999998</v>
      </c>
      <c r="BR28" s="17">
        <v>59.829059999999998</v>
      </c>
      <c r="BS28" s="17">
        <v>7.6709399999999999</v>
      </c>
      <c r="BT28" s="17">
        <v>566.70000000000005</v>
      </c>
      <c r="BU28" s="17">
        <v>532.61860000000001</v>
      </c>
      <c r="BV28" s="17">
        <v>568.29854</v>
      </c>
      <c r="BW28" s="17">
        <v>-1.5985400000000001</v>
      </c>
      <c r="BX28" s="17">
        <v>10.4</v>
      </c>
      <c r="BY28" s="17">
        <v>5.8883099999999997</v>
      </c>
      <c r="BZ28" s="17">
        <v>10.561999999999999</v>
      </c>
      <c r="CA28" s="17">
        <v>-0.16200000000000001</v>
      </c>
      <c r="CB28" s="17"/>
      <c r="CC28" s="17"/>
      <c r="CD28" s="17"/>
      <c r="CE28" s="17">
        <v>0</v>
      </c>
      <c r="CF28" s="17"/>
      <c r="CG28" s="17"/>
      <c r="CH28" s="17"/>
      <c r="CI28" s="17">
        <v>0</v>
      </c>
      <c r="CJ28" s="17"/>
      <c r="CK28" s="17"/>
      <c r="CL28" s="17"/>
      <c r="CM28" s="17">
        <v>0</v>
      </c>
      <c r="CN28" s="17"/>
      <c r="CO28" s="17"/>
      <c r="CP28" s="17"/>
      <c r="CQ28" s="17">
        <v>0</v>
      </c>
      <c r="CR28" s="17">
        <v>155.80000000000001</v>
      </c>
      <c r="CS28" s="17">
        <v>157.98725999999999</v>
      </c>
      <c r="CT28" s="17">
        <v>157.98725999999999</v>
      </c>
      <c r="CU28" s="17">
        <v>-2.1872600000000002</v>
      </c>
      <c r="CV28" s="17">
        <v>7.7</v>
      </c>
      <c r="CW28" s="17">
        <v>5.1346499999999997</v>
      </c>
      <c r="CX28" s="17">
        <v>5.1346499999999997</v>
      </c>
      <c r="CY28" s="17">
        <v>2.56535</v>
      </c>
      <c r="CZ28" s="17">
        <v>3.4</v>
      </c>
      <c r="DA28" s="17">
        <v>2.8184800000000001</v>
      </c>
      <c r="DB28" s="17">
        <v>2.8184800000000001</v>
      </c>
      <c r="DC28" s="17">
        <v>0.58152000000000004</v>
      </c>
      <c r="DD28" s="17">
        <v>0</v>
      </c>
      <c r="DE28" s="17">
        <v>0</v>
      </c>
      <c r="DF28" s="17"/>
      <c r="DG28" s="17">
        <v>0</v>
      </c>
      <c r="DH28" s="17">
        <v>6.7</v>
      </c>
      <c r="DI28" s="17">
        <v>6.8787000000000003</v>
      </c>
      <c r="DJ28" s="17">
        <v>6.8787000000000003</v>
      </c>
      <c r="DK28" s="17">
        <v>-0.1787</v>
      </c>
      <c r="DL28" s="17">
        <v>10</v>
      </c>
      <c r="DM28" s="17">
        <v>9.9997900000000008</v>
      </c>
      <c r="DN28" s="17">
        <v>8.1736000000000004</v>
      </c>
      <c r="DO28" s="17">
        <v>1.8264</v>
      </c>
      <c r="DP28" s="17">
        <v>90.9</v>
      </c>
      <c r="DQ28" s="17">
        <v>77.218310000000002</v>
      </c>
      <c r="DR28" s="17">
        <v>44.764240000000001</v>
      </c>
      <c r="DS28" s="17">
        <v>46.135759999999998</v>
      </c>
      <c r="DT28" s="17">
        <v>6.1</v>
      </c>
      <c r="DU28" s="17">
        <v>8.2165199999999992</v>
      </c>
      <c r="DV28" s="17">
        <v>4.7632000000000003</v>
      </c>
      <c r="DW28" s="17">
        <v>1.3368</v>
      </c>
      <c r="DX28" s="17"/>
      <c r="DY28" s="17"/>
      <c r="DZ28" s="17"/>
      <c r="EA28" s="17">
        <v>0</v>
      </c>
      <c r="EB28" s="17"/>
      <c r="EC28" s="17"/>
      <c r="ED28" s="17"/>
      <c r="EE28" s="17">
        <v>0</v>
      </c>
      <c r="EF28" s="17"/>
      <c r="EG28" s="17"/>
      <c r="EH28" s="17"/>
      <c r="EI28" s="17">
        <v>0</v>
      </c>
      <c r="EJ28" s="17">
        <v>56.1</v>
      </c>
      <c r="EK28" s="17">
        <v>11.863350000000001</v>
      </c>
      <c r="EL28" s="17">
        <v>14.41896</v>
      </c>
      <c r="EM28" s="17">
        <v>41.681040000000003</v>
      </c>
      <c r="EN28" s="17">
        <v>210.6</v>
      </c>
      <c r="EO28" s="17">
        <v>221.30108000000001</v>
      </c>
      <c r="EP28" s="17">
        <v>221.25516999999999</v>
      </c>
      <c r="EQ28" s="17">
        <v>-10.65517</v>
      </c>
      <c r="ER28" s="17"/>
      <c r="ES28" s="17"/>
      <c r="ET28" s="17"/>
      <c r="EU28" s="17">
        <v>0</v>
      </c>
      <c r="EV28" s="17"/>
      <c r="EW28" s="17"/>
      <c r="EX28" s="17"/>
      <c r="EY28" s="17">
        <v>0</v>
      </c>
      <c r="EZ28" s="17"/>
      <c r="FA28" s="17"/>
      <c r="FB28" s="17"/>
      <c r="FC28" s="17">
        <v>0</v>
      </c>
      <c r="FD28" s="17">
        <v>6.5</v>
      </c>
      <c r="FE28" s="17">
        <v>6.39</v>
      </c>
      <c r="FF28" s="17">
        <v>6.39</v>
      </c>
      <c r="FG28" s="17">
        <v>0.11</v>
      </c>
      <c r="FH28" s="17">
        <v>310.3</v>
      </c>
      <c r="FI28" s="17">
        <v>304.58447000000001</v>
      </c>
      <c r="FJ28" s="17">
        <v>333.65854000000002</v>
      </c>
      <c r="FK28" s="17">
        <v>-23.358540000000001</v>
      </c>
      <c r="FL28" s="17">
        <v>43.8</v>
      </c>
      <c r="FM28" s="17">
        <v>37.810809999999996</v>
      </c>
      <c r="FN28" s="17">
        <v>55.937539999999998</v>
      </c>
      <c r="FO28" s="17">
        <v>-12.13754</v>
      </c>
      <c r="FP28" s="17">
        <v>145.19999999999999</v>
      </c>
      <c r="FQ28" s="17">
        <v>148.62634</v>
      </c>
      <c r="FR28" s="17">
        <v>148.62634</v>
      </c>
      <c r="FS28" s="17">
        <v>-3.4263400000000002</v>
      </c>
      <c r="FT28" s="17">
        <v>42.3</v>
      </c>
      <c r="FU28" s="17">
        <v>41.498959999999997</v>
      </c>
      <c r="FV28" s="17">
        <v>41.498959999999997</v>
      </c>
      <c r="FW28" s="17">
        <v>0.80103999999999997</v>
      </c>
      <c r="FX28" s="17">
        <v>18.7</v>
      </c>
      <c r="FY28" s="17">
        <v>19.28585</v>
      </c>
      <c r="FZ28" s="17">
        <v>19.28585</v>
      </c>
      <c r="GA28" s="17">
        <v>-0.58584999999999998</v>
      </c>
      <c r="GB28" s="17">
        <v>19</v>
      </c>
      <c r="GC28" s="17">
        <v>19.414629999999999</v>
      </c>
      <c r="GD28" s="17">
        <v>19.414629999999999</v>
      </c>
      <c r="GE28" s="17">
        <v>-0.41463</v>
      </c>
      <c r="GF28" s="17">
        <v>87.3</v>
      </c>
      <c r="GG28" s="17">
        <v>86.292559999999995</v>
      </c>
      <c r="GH28" s="17">
        <v>86.292559999999995</v>
      </c>
      <c r="GI28" s="17">
        <v>1.0074399999999999</v>
      </c>
      <c r="GJ28" s="17">
        <v>0</v>
      </c>
      <c r="GK28" s="17">
        <v>136.06837999999999</v>
      </c>
      <c r="GL28" s="17">
        <v>136.06837999999999</v>
      </c>
      <c r="GM28" s="17">
        <v>-136.06837999999999</v>
      </c>
      <c r="GN28" s="17"/>
      <c r="GO28" s="17"/>
      <c r="GP28" s="17"/>
      <c r="GQ28" s="17">
        <v>0</v>
      </c>
      <c r="GR28" s="17">
        <v>0</v>
      </c>
      <c r="GS28" s="17">
        <v>68.034189999999995</v>
      </c>
      <c r="GT28" s="17">
        <v>68.034189999999995</v>
      </c>
      <c r="GU28" s="17">
        <v>-68.034189999999995</v>
      </c>
      <c r="GV28" s="17">
        <v>109.5</v>
      </c>
      <c r="GW28" s="17">
        <v>110.91316999999999</v>
      </c>
      <c r="GX28" s="17">
        <v>110.91316999999999</v>
      </c>
      <c r="GY28" s="17">
        <v>-1.41317</v>
      </c>
      <c r="GZ28" s="17">
        <v>8.3000000000000007</v>
      </c>
      <c r="HA28" s="17">
        <v>9.09</v>
      </c>
      <c r="HB28" s="17">
        <v>9.09</v>
      </c>
      <c r="HC28" s="17">
        <v>-0.79</v>
      </c>
      <c r="HD28" s="17">
        <v>7.2</v>
      </c>
      <c r="HE28" s="17">
        <v>9.9490999999999996</v>
      </c>
      <c r="HF28" s="17">
        <v>9.9490999999999996</v>
      </c>
      <c r="HG28" s="17">
        <v>-2.7490999999999999</v>
      </c>
      <c r="HH28" s="17">
        <v>46.1</v>
      </c>
      <c r="HI28" s="17">
        <v>47.26634</v>
      </c>
      <c r="HJ28" s="17">
        <v>47.26634</v>
      </c>
      <c r="HK28" s="17">
        <v>-1.1663399999999999</v>
      </c>
      <c r="HL28" s="17">
        <v>6.1</v>
      </c>
      <c r="HM28" s="17">
        <v>31.511320000000001</v>
      </c>
      <c r="HN28" s="17">
        <v>22</v>
      </c>
      <c r="HO28" s="17">
        <v>-15.9</v>
      </c>
      <c r="HP28" s="17">
        <v>3.8</v>
      </c>
      <c r="HQ28" s="17">
        <v>3.8872599999999999</v>
      </c>
      <c r="HR28" s="17">
        <v>3.8872599999999999</v>
      </c>
      <c r="HS28" s="17">
        <v>-8.7260000000000004E-2</v>
      </c>
      <c r="HT28" s="17">
        <v>38.4</v>
      </c>
      <c r="HU28" s="17">
        <v>34.419510000000002</v>
      </c>
      <c r="HV28" s="17">
        <v>34.419510000000002</v>
      </c>
      <c r="HW28" s="17">
        <v>3.9804900000000001</v>
      </c>
      <c r="HX28" s="17">
        <v>175.5</v>
      </c>
      <c r="HY28" s="17">
        <v>171.54185000000001</v>
      </c>
      <c r="HZ28" s="17">
        <v>171.54185000000001</v>
      </c>
      <c r="IA28" s="17">
        <v>3.9581499999999998</v>
      </c>
      <c r="IB28" s="17">
        <v>86.1</v>
      </c>
      <c r="IC28" s="17">
        <v>85.482579999999999</v>
      </c>
      <c r="ID28" s="17">
        <v>16.326519999999999</v>
      </c>
      <c r="IE28" s="17">
        <v>69.773480000000006</v>
      </c>
      <c r="IF28" s="17"/>
      <c r="IG28" s="17"/>
      <c r="IH28" s="17"/>
      <c r="II28" s="17">
        <v>0</v>
      </c>
      <c r="IJ28" s="17"/>
      <c r="IK28" s="17"/>
      <c r="IL28" s="17"/>
      <c r="IM28" s="17">
        <v>0</v>
      </c>
      <c r="IN28" s="17">
        <v>47.2</v>
      </c>
      <c r="IO28" s="17">
        <v>48</v>
      </c>
      <c r="IP28" s="17">
        <v>48</v>
      </c>
      <c r="IQ28" s="17">
        <v>-0.8</v>
      </c>
      <c r="IR28" s="17"/>
      <c r="IS28" s="17"/>
      <c r="IT28" s="17"/>
      <c r="IU28" s="17">
        <v>0</v>
      </c>
      <c r="IV28" s="17"/>
      <c r="IW28" s="17"/>
      <c r="IX28" s="17"/>
      <c r="IY28" s="17">
        <v>0</v>
      </c>
      <c r="IZ28" s="17"/>
      <c r="JA28" s="17"/>
      <c r="JB28" s="17"/>
      <c r="JC28" s="17">
        <v>0</v>
      </c>
      <c r="JD28" s="17">
        <v>87.8</v>
      </c>
      <c r="JE28" s="17">
        <v>88.815600000000003</v>
      </c>
      <c r="JF28" s="17">
        <v>88.815600000000003</v>
      </c>
      <c r="JG28" s="17">
        <v>-1.0156000000000001</v>
      </c>
      <c r="JH28" s="17">
        <v>83.7</v>
      </c>
      <c r="JI28" s="17">
        <v>91.666669999999996</v>
      </c>
      <c r="JJ28" s="17">
        <v>91.666669999999996</v>
      </c>
      <c r="JK28" s="17">
        <v>-7.9666699999999997</v>
      </c>
      <c r="JL28" s="17">
        <v>0</v>
      </c>
      <c r="JM28" s="17">
        <v>20</v>
      </c>
      <c r="JN28" s="17">
        <v>20</v>
      </c>
      <c r="JO28" s="17">
        <v>-20</v>
      </c>
      <c r="JP28" s="17">
        <v>83.4</v>
      </c>
      <c r="JQ28" s="17">
        <v>91.666669999999996</v>
      </c>
      <c r="JR28" s="17">
        <v>91.666669999999996</v>
      </c>
      <c r="JS28" s="17">
        <v>-8.2666699999999995</v>
      </c>
      <c r="JT28" s="17">
        <v>107.5</v>
      </c>
      <c r="JU28" s="17">
        <v>91.666669999999996</v>
      </c>
      <c r="JV28" s="17">
        <v>91.666669999999996</v>
      </c>
      <c r="JW28" s="17">
        <v>15.83333</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151.6</v>
      </c>
      <c r="LI28" s="17">
        <v>198.16964999999999</v>
      </c>
      <c r="LJ28" s="17">
        <v>124.77208</v>
      </c>
      <c r="LK28" s="17">
        <v>26.827919999999999</v>
      </c>
      <c r="LL28" s="17">
        <v>134.1</v>
      </c>
      <c r="LM28" s="17">
        <v>133.67995999999999</v>
      </c>
      <c r="LN28" s="17">
        <v>133.67995999999999</v>
      </c>
      <c r="LO28" s="17">
        <v>0.42004000000000002</v>
      </c>
      <c r="LP28" s="17">
        <v>66.599999999999994</v>
      </c>
      <c r="LQ28" s="17">
        <v>67.461460000000002</v>
      </c>
      <c r="LR28" s="17">
        <v>67.461460000000002</v>
      </c>
      <c r="LS28" s="17">
        <v>-0.86146</v>
      </c>
      <c r="LT28" s="17">
        <v>79.7</v>
      </c>
      <c r="LU28" s="17">
        <v>78.567999999999998</v>
      </c>
      <c r="LV28" s="17">
        <v>78.567999999999998</v>
      </c>
      <c r="LW28" s="17">
        <v>1.1319999999999999</v>
      </c>
      <c r="LX28" s="17">
        <v>0</v>
      </c>
      <c r="LY28" s="17">
        <v>0</v>
      </c>
      <c r="LZ28" s="17">
        <v>0</v>
      </c>
      <c r="MA28" s="17">
        <v>0</v>
      </c>
      <c r="MB28" s="17"/>
      <c r="MC28" s="17"/>
      <c r="MD28" s="17"/>
      <c r="ME28" s="17">
        <v>0</v>
      </c>
      <c r="MF28" s="17"/>
      <c r="MG28" s="17"/>
      <c r="MH28" s="17"/>
      <c r="MI28" s="17">
        <v>0</v>
      </c>
      <c r="MJ28" s="17"/>
      <c r="MK28" s="17"/>
      <c r="ML28" s="17"/>
      <c r="MM28" s="17">
        <v>0</v>
      </c>
      <c r="MN28" s="17"/>
      <c r="MO28" s="17"/>
      <c r="MP28" s="17"/>
      <c r="MQ28" s="17">
        <v>0</v>
      </c>
      <c r="MR28" s="17">
        <v>122.7</v>
      </c>
      <c r="MS28" s="17">
        <v>121.33333</v>
      </c>
      <c r="MT28" s="17">
        <v>121.33333</v>
      </c>
      <c r="MU28" s="17">
        <v>1.3666700000000001</v>
      </c>
      <c r="MV28" s="17">
        <v>58.2</v>
      </c>
      <c r="MW28" s="17">
        <v>60.666670000000003</v>
      </c>
      <c r="MX28" s="17">
        <v>60.666670000000003</v>
      </c>
      <c r="MY28" s="17">
        <v>-2.4666700000000001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0.92500000000000004</v>
      </c>
      <c r="OD28" s="17">
        <v>0.92500000000000004</v>
      </c>
      <c r="OE28" s="17">
        <v>0.17499999999999999</v>
      </c>
      <c r="OF28" s="17">
        <v>55.1</v>
      </c>
      <c r="OG28" s="17">
        <v>94.468000000000004</v>
      </c>
      <c r="OH28" s="17">
        <v>94.468000000000004</v>
      </c>
      <c r="OI28" s="17">
        <v>-39.368000000000002</v>
      </c>
      <c r="OJ28" s="17">
        <v>67.400000000000006</v>
      </c>
      <c r="OK28" s="17">
        <v>69.786000000000001</v>
      </c>
      <c r="OL28" s="17">
        <v>69.786000000000001</v>
      </c>
      <c r="OM28" s="17">
        <v>-2.3860000000000001</v>
      </c>
      <c r="ON28" s="17">
        <v>0.5</v>
      </c>
      <c r="OO28" s="17">
        <v>3.5459999999999998</v>
      </c>
      <c r="OP28" s="17">
        <v>3.5459999999999998</v>
      </c>
      <c r="OQ28" s="17">
        <v>-3.0459999999999998</v>
      </c>
      <c r="OR28" s="17">
        <v>0.5</v>
      </c>
      <c r="OS28" s="17">
        <v>0.3</v>
      </c>
      <c r="OT28" s="17">
        <v>0.3</v>
      </c>
      <c r="OU28" s="17">
        <v>0.2</v>
      </c>
      <c r="OV28" s="17">
        <v>20</v>
      </c>
      <c r="OW28" s="17">
        <v>20</v>
      </c>
      <c r="OX28" s="17">
        <v>17.560980000000001</v>
      </c>
      <c r="OY28" s="17">
        <v>2.4390200000000002</v>
      </c>
      <c r="OZ28" s="17">
        <v>10</v>
      </c>
      <c r="PA28" s="17">
        <v>9.9830000000000005</v>
      </c>
      <c r="PB28" s="17">
        <v>9.9830000000000005</v>
      </c>
      <c r="PC28" s="17">
        <v>1.7000000000000001E-2</v>
      </c>
      <c r="PD28" s="17">
        <v>3.6</v>
      </c>
      <c r="PE28" s="17">
        <v>5.67</v>
      </c>
      <c r="PF28" s="17">
        <v>5.67</v>
      </c>
      <c r="PG28" s="17">
        <v>-2.0699999999999998</v>
      </c>
      <c r="PH28" s="17">
        <v>1.2</v>
      </c>
      <c r="PI28" s="17">
        <v>1.23</v>
      </c>
      <c r="PJ28" s="17">
        <v>1.23</v>
      </c>
      <c r="PK28" s="17">
        <v>-0.03</v>
      </c>
      <c r="PL28" s="17">
        <v>3.2</v>
      </c>
      <c r="PM28" s="17">
        <v>3.4</v>
      </c>
      <c r="PN28" s="17">
        <v>3.4</v>
      </c>
      <c r="PO28" s="17">
        <v>-0.2</v>
      </c>
      <c r="PP28" s="17">
        <v>5</v>
      </c>
      <c r="PQ28" s="17">
        <v>4.5999999999999996</v>
      </c>
      <c r="PR28" s="17">
        <v>4.5999999999999996</v>
      </c>
      <c r="PS28" s="17">
        <v>0.4</v>
      </c>
      <c r="PT28" s="17">
        <v>0</v>
      </c>
      <c r="PU28" s="17">
        <v>0</v>
      </c>
      <c r="PV28" s="17">
        <v>0</v>
      </c>
      <c r="PW28" s="17">
        <v>0</v>
      </c>
      <c r="PX28" s="17">
        <v>18.8</v>
      </c>
      <c r="PY28" s="17">
        <v>19.5122</v>
      </c>
      <c r="PZ28" s="17">
        <v>19.5122</v>
      </c>
      <c r="QA28" s="17">
        <v>-0.71220000000000006</v>
      </c>
      <c r="QB28" s="17">
        <v>18.600000000000001</v>
      </c>
      <c r="QC28" s="17">
        <v>17.560980000000001</v>
      </c>
      <c r="QD28" s="17">
        <v>17.560980000000001</v>
      </c>
      <c r="QE28" s="17">
        <v>1.0390200000000001</v>
      </c>
      <c r="QF28" s="17">
        <v>3.6</v>
      </c>
      <c r="QG28" s="17">
        <v>3.5</v>
      </c>
      <c r="QH28" s="17">
        <v>3.5</v>
      </c>
      <c r="QI28" s="17">
        <v>0.1</v>
      </c>
      <c r="QJ28" s="17">
        <v>9.3000000000000007</v>
      </c>
      <c r="QK28" s="17">
        <v>9.1999999999999993</v>
      </c>
      <c r="QL28" s="17">
        <v>9.1999999999999993</v>
      </c>
      <c r="QM28" s="17">
        <v>0.1</v>
      </c>
      <c r="QN28" s="17">
        <v>13</v>
      </c>
      <c r="QO28" s="17">
        <v>13.444000000000001</v>
      </c>
      <c r="QP28" s="17">
        <v>13.444000000000001</v>
      </c>
      <c r="QQ28" s="17">
        <v>-0.44400000000000001</v>
      </c>
      <c r="QR28" s="17">
        <v>15.7</v>
      </c>
      <c r="QS28" s="17">
        <v>17.039000000000001</v>
      </c>
      <c r="QT28" s="17">
        <v>17.039000000000001</v>
      </c>
      <c r="QU28" s="17">
        <v>-1.339</v>
      </c>
      <c r="QV28" s="17">
        <v>31</v>
      </c>
      <c r="QW28" s="17">
        <v>22.823</v>
      </c>
      <c r="QX28" s="17">
        <v>22.823</v>
      </c>
      <c r="QY28" s="17">
        <v>8.1769999999999996</v>
      </c>
      <c r="QZ28" s="17">
        <v>88.7</v>
      </c>
      <c r="RA28" s="17">
        <v>68.796999999999997</v>
      </c>
      <c r="RB28" s="17">
        <v>68.796999999999997</v>
      </c>
      <c r="RC28" s="17">
        <v>19.902999999999999</v>
      </c>
      <c r="RD28" s="17"/>
      <c r="RE28" s="17"/>
      <c r="RF28" s="17"/>
      <c r="RG28" s="17">
        <v>0</v>
      </c>
      <c r="RH28" s="17">
        <v>0</v>
      </c>
      <c r="RI28" s="17">
        <v>0</v>
      </c>
      <c r="RJ28" s="17">
        <v>0</v>
      </c>
      <c r="RK28" s="17">
        <v>0</v>
      </c>
      <c r="RL28" s="17">
        <v>2.2999999999999998</v>
      </c>
      <c r="RM28" s="17">
        <v>2.4</v>
      </c>
      <c r="RN28" s="17">
        <v>2.4</v>
      </c>
      <c r="RO28" s="17">
        <v>-0.1</v>
      </c>
      <c r="RP28" s="17"/>
      <c r="RQ28" s="17"/>
      <c r="RR28" s="17"/>
      <c r="RS28" s="17">
        <v>0</v>
      </c>
      <c r="RT28" s="17">
        <v>16.100000000000001</v>
      </c>
      <c r="RU28" s="17">
        <v>17.161999999999999</v>
      </c>
      <c r="RV28" s="17">
        <v>17.161999999999999</v>
      </c>
      <c r="RW28" s="17">
        <v>-1.0620000000000001</v>
      </c>
      <c r="RX28" s="17">
        <v>2.4</v>
      </c>
      <c r="RY28" s="17">
        <v>2.601</v>
      </c>
      <c r="RZ28" s="17">
        <v>2.601</v>
      </c>
      <c r="SA28" s="17">
        <v>-0.20100000000000001</v>
      </c>
      <c r="SB28" s="17">
        <v>20.100000000000001</v>
      </c>
      <c r="SC28" s="17">
        <v>19.869240000000001</v>
      </c>
      <c r="SD28" s="17">
        <v>3.79487</v>
      </c>
      <c r="SE28" s="17">
        <v>16.305129999999998</v>
      </c>
      <c r="SF28" s="17">
        <v>3.2</v>
      </c>
      <c r="SG28" s="17">
        <v>2</v>
      </c>
      <c r="SH28" s="17">
        <v>2</v>
      </c>
      <c r="SI28" s="17">
        <v>1.2</v>
      </c>
      <c r="SJ28" s="17">
        <v>0.3</v>
      </c>
      <c r="SK28" s="17">
        <v>0.3</v>
      </c>
      <c r="SL28" s="17">
        <v>0.7</v>
      </c>
      <c r="SM28" s="17">
        <v>-0.4</v>
      </c>
      <c r="SN28" s="17">
        <v>19.2</v>
      </c>
      <c r="SO28" s="17">
        <v>19.21951</v>
      </c>
      <c r="SP28" s="17">
        <v>19.21951</v>
      </c>
      <c r="SQ28" s="17">
        <v>-1.951E-2</v>
      </c>
      <c r="SR28" s="17">
        <v>9.6</v>
      </c>
      <c r="SS28" s="17">
        <v>9.5</v>
      </c>
      <c r="ST28" s="17">
        <v>9.5</v>
      </c>
      <c r="SU28" s="17">
        <v>0.1</v>
      </c>
      <c r="SV28" s="17">
        <v>16.3</v>
      </c>
      <c r="SW28" s="17">
        <v>16.585370000000001</v>
      </c>
      <c r="SX28" s="17">
        <v>16.585370000000001</v>
      </c>
      <c r="SY28" s="17">
        <v>-0.28537000000000001</v>
      </c>
      <c r="SZ28" s="17">
        <v>20.3</v>
      </c>
      <c r="TA28" s="17">
        <v>19.5122</v>
      </c>
      <c r="TB28" s="17">
        <v>19.5122</v>
      </c>
      <c r="TC28" s="17">
        <v>0.78779999999999994</v>
      </c>
      <c r="TD28" s="17">
        <v>20</v>
      </c>
      <c r="TE28" s="17">
        <v>19.317070000000001</v>
      </c>
      <c r="TF28" s="17">
        <v>19.317070000000001</v>
      </c>
      <c r="TG28" s="17">
        <v>0.68293000000000004</v>
      </c>
      <c r="TH28" s="17">
        <v>4.5999999999999996</v>
      </c>
      <c r="TI28" s="17">
        <v>13.234999999999999</v>
      </c>
      <c r="TJ28" s="17">
        <v>13.234999999999999</v>
      </c>
      <c r="TK28" s="17">
        <v>-8.6349999999999998</v>
      </c>
      <c r="TL28" s="17">
        <v>29.7</v>
      </c>
      <c r="TM28" s="17">
        <v>45.122999999999998</v>
      </c>
      <c r="TN28" s="17">
        <v>45.122999999999998</v>
      </c>
      <c r="TO28" s="17">
        <v>-15.423</v>
      </c>
      <c r="TP28" s="17">
        <v>30.5</v>
      </c>
      <c r="TQ28" s="17">
        <v>33.424999999999997</v>
      </c>
      <c r="TR28" s="17">
        <v>33.424999999999997</v>
      </c>
      <c r="TS28" s="17">
        <v>-2.9249999999999998</v>
      </c>
      <c r="TT28" s="17">
        <v>49.9</v>
      </c>
      <c r="TU28" s="17">
        <v>56.148000000000003</v>
      </c>
      <c r="TV28" s="17">
        <v>56.148000000000003</v>
      </c>
      <c r="TW28" s="17">
        <v>-6.2480000000000002</v>
      </c>
      <c r="TX28" s="17">
        <v>56.4</v>
      </c>
      <c r="TY28" s="17">
        <v>66.811000000000007</v>
      </c>
      <c r="TZ28" s="17">
        <v>66.811000000000007</v>
      </c>
      <c r="UA28" s="17">
        <v>-10.411</v>
      </c>
      <c r="UB28" s="17">
        <v>7.9</v>
      </c>
      <c r="UC28" s="17">
        <v>5.4589999999999996</v>
      </c>
      <c r="UD28" s="17">
        <v>5.4589999999999996</v>
      </c>
      <c r="UE28" s="17">
        <v>2.4409999999999998</v>
      </c>
      <c r="UF28" s="17">
        <v>4.5</v>
      </c>
      <c r="UG28" s="17">
        <v>5.1349999999999998</v>
      </c>
      <c r="UH28" s="17">
        <v>5.1349999999999998</v>
      </c>
      <c r="UI28" s="17">
        <v>-0.63500000000000001</v>
      </c>
      <c r="UJ28" s="17">
        <v>20.9</v>
      </c>
      <c r="UK28" s="17">
        <v>20.4878</v>
      </c>
      <c r="UL28" s="17">
        <v>20.4878</v>
      </c>
      <c r="UM28" s="17">
        <v>0.41220000000000001</v>
      </c>
      <c r="UN28" s="17">
        <v>6.7</v>
      </c>
      <c r="UO28" s="17">
        <v>8</v>
      </c>
      <c r="UP28" s="17">
        <v>8</v>
      </c>
      <c r="UQ28" s="17">
        <v>-1.3</v>
      </c>
      <c r="UR28" s="17">
        <v>8.5</v>
      </c>
      <c r="US28" s="17">
        <v>7</v>
      </c>
      <c r="UT28" s="17">
        <v>7</v>
      </c>
      <c r="UU28" s="17">
        <v>1.5</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0.1</v>
      </c>
      <c r="VI28" s="17">
        <v>2.278</v>
      </c>
      <c r="VJ28" s="17">
        <v>2.278</v>
      </c>
      <c r="VK28" s="17">
        <v>-2.1779999999999999</v>
      </c>
      <c r="VL28" s="17">
        <v>237.91499999999999</v>
      </c>
      <c r="VM28" s="17">
        <v>211.71</v>
      </c>
      <c r="VN28" s="17">
        <v>211.71</v>
      </c>
      <c r="VO28" s="17">
        <v>26.204999999999998</v>
      </c>
      <c r="VP28" s="17">
        <v>16</v>
      </c>
      <c r="VQ28" s="17">
        <v>14.855</v>
      </c>
      <c r="VR28" s="17">
        <v>14.855</v>
      </c>
      <c r="VS28" s="17">
        <v>1.145</v>
      </c>
      <c r="VT28" s="17">
        <v>128.19999999999999</v>
      </c>
      <c r="VU28" s="17">
        <v>132.15199999999999</v>
      </c>
      <c r="VV28" s="17">
        <v>132.15199999999999</v>
      </c>
      <c r="VW28" s="17">
        <v>-3.952</v>
      </c>
      <c r="VX28" s="17">
        <v>0</v>
      </c>
      <c r="VY28" s="17">
        <v>0.6</v>
      </c>
      <c r="VZ28" s="17">
        <v>0.6</v>
      </c>
      <c r="WA28" s="17">
        <v>-0.6</v>
      </c>
      <c r="WB28" s="17">
        <v>82.6</v>
      </c>
      <c r="WC28" s="17">
        <v>34.777999999999999</v>
      </c>
      <c r="WD28" s="17">
        <v>34.777999999999999</v>
      </c>
      <c r="WE28" s="17">
        <v>47.822000000000003</v>
      </c>
      <c r="WF28" s="17">
        <v>68.7</v>
      </c>
      <c r="WG28" s="17">
        <v>25.957000000000001</v>
      </c>
      <c r="WH28" s="17">
        <v>25.957000000000001</v>
      </c>
      <c r="WI28" s="17">
        <v>42.743000000000002</v>
      </c>
      <c r="WJ28" s="17">
        <v>92.9</v>
      </c>
      <c r="WK28" s="17">
        <v>96.953000000000003</v>
      </c>
      <c r="WL28" s="17">
        <v>96.953000000000003</v>
      </c>
      <c r="WM28" s="17">
        <v>-4.0529999999999999</v>
      </c>
      <c r="WN28" s="17">
        <v>14.6</v>
      </c>
      <c r="WO28" s="17">
        <v>15.868</v>
      </c>
      <c r="WP28" s="17">
        <v>15.868</v>
      </c>
      <c r="WQ28" s="17">
        <v>-1.268</v>
      </c>
      <c r="WR28" s="17">
        <v>9.4</v>
      </c>
      <c r="WS28" s="17">
        <v>9.1</v>
      </c>
      <c r="WT28" s="17">
        <v>9.1</v>
      </c>
      <c r="WU28" s="17">
        <v>0.3</v>
      </c>
      <c r="WV28" s="17">
        <v>20</v>
      </c>
      <c r="WW28" s="17">
        <v>19.317070000000001</v>
      </c>
      <c r="WX28" s="17">
        <v>19.317070000000001</v>
      </c>
      <c r="WY28" s="17">
        <v>0.68293000000000004</v>
      </c>
      <c r="WZ28" s="17"/>
      <c r="XA28" s="17"/>
      <c r="XB28" s="17"/>
      <c r="XC28" s="17">
        <v>0</v>
      </c>
      <c r="XD28" s="17">
        <v>37.6</v>
      </c>
      <c r="XE28" s="17">
        <v>40</v>
      </c>
      <c r="XF28" s="17">
        <v>22.941179999999999</v>
      </c>
      <c r="XG28" s="17">
        <v>14.65882</v>
      </c>
      <c r="XH28" s="17"/>
      <c r="XI28" s="17">
        <v>28</v>
      </c>
      <c r="XJ28" s="17">
        <v>16.058820000000001</v>
      </c>
      <c r="XK28" s="17">
        <v>-16.058820000000001</v>
      </c>
      <c r="XL28" s="17">
        <v>0</v>
      </c>
      <c r="XM28" s="17">
        <v>0</v>
      </c>
      <c r="XN28" s="17">
        <v>0</v>
      </c>
      <c r="XO28" s="17">
        <v>0</v>
      </c>
      <c r="XP28" s="17">
        <v>2.8</v>
      </c>
      <c r="XQ28" s="17">
        <v>0</v>
      </c>
      <c r="XR28" s="17">
        <v>0</v>
      </c>
      <c r="XS28" s="17">
        <v>2.8</v>
      </c>
      <c r="XT28" s="17">
        <v>0</v>
      </c>
      <c r="XU28" s="17">
        <v>0</v>
      </c>
      <c r="XV28" s="17">
        <v>0</v>
      </c>
      <c r="XW28" s="17">
        <v>0</v>
      </c>
      <c r="XX28" s="17"/>
      <c r="XY28" s="17"/>
      <c r="XZ28" s="17"/>
      <c r="YA28" s="17">
        <v>0</v>
      </c>
      <c r="YB28" s="17"/>
      <c r="YC28" s="17"/>
      <c r="YD28" s="17"/>
      <c r="YE28" s="17">
        <v>0</v>
      </c>
    </row>
    <row r="29" spans="1:655" ht="24" customHeight="1" x14ac:dyDescent="0.25">
      <c r="A29" s="1"/>
      <c r="B29" s="16" t="s">
        <v>40</v>
      </c>
      <c r="C29" s="16" t="s">
        <v>821</v>
      </c>
      <c r="D29" s="17"/>
      <c r="E29" s="17"/>
      <c r="F29" s="17"/>
      <c r="G29" s="17">
        <v>0</v>
      </c>
      <c r="H29" s="17"/>
      <c r="I29" s="17"/>
      <c r="J29" s="17"/>
      <c r="K29" s="17">
        <v>0</v>
      </c>
      <c r="L29" s="17">
        <v>120.17</v>
      </c>
      <c r="M29" s="17">
        <v>120</v>
      </c>
      <c r="N29" s="17">
        <v>120</v>
      </c>
      <c r="O29" s="17">
        <v>0.17</v>
      </c>
      <c r="P29" s="17">
        <v>594.70000000000005</v>
      </c>
      <c r="Q29" s="17">
        <v>437.72415000000001</v>
      </c>
      <c r="R29" s="17">
        <v>551.89242000000002</v>
      </c>
      <c r="S29" s="17">
        <v>42.807580000000002</v>
      </c>
      <c r="T29" s="17">
        <v>177.4</v>
      </c>
      <c r="U29" s="17">
        <v>67.135599999999997</v>
      </c>
      <c r="V29" s="17">
        <v>86.539990000000003</v>
      </c>
      <c r="W29" s="17">
        <v>90.860010000000003</v>
      </c>
      <c r="X29" s="17"/>
      <c r="Y29" s="17"/>
      <c r="Z29" s="17"/>
      <c r="AA29" s="17">
        <v>0</v>
      </c>
      <c r="AB29" s="17"/>
      <c r="AC29" s="17"/>
      <c r="AD29" s="17"/>
      <c r="AE29" s="17">
        <v>0</v>
      </c>
      <c r="AF29" s="17">
        <v>39.200000000000003</v>
      </c>
      <c r="AG29" s="17">
        <v>30.5</v>
      </c>
      <c r="AH29" s="17">
        <v>28.31531</v>
      </c>
      <c r="AI29" s="17">
        <v>10.884690000000001</v>
      </c>
      <c r="AJ29" s="17">
        <v>227.4</v>
      </c>
      <c r="AK29" s="17">
        <v>235.97717</v>
      </c>
      <c r="AL29" s="17">
        <v>235.97717</v>
      </c>
      <c r="AM29" s="17">
        <v>-8.5771700000000006</v>
      </c>
      <c r="AN29" s="17"/>
      <c r="AO29" s="17"/>
      <c r="AP29" s="17"/>
      <c r="AQ29" s="17">
        <v>0</v>
      </c>
      <c r="AR29" s="17"/>
      <c r="AS29" s="17"/>
      <c r="AT29" s="17"/>
      <c r="AU29" s="17">
        <v>0</v>
      </c>
      <c r="AV29" s="17">
        <v>105</v>
      </c>
      <c r="AW29" s="17">
        <v>111.11111</v>
      </c>
      <c r="AX29" s="17">
        <v>111.11111</v>
      </c>
      <c r="AY29" s="17">
        <v>-6.11111</v>
      </c>
      <c r="AZ29" s="17">
        <v>104.4</v>
      </c>
      <c r="BA29" s="17">
        <v>111.11111</v>
      </c>
      <c r="BB29" s="17">
        <v>111.11111</v>
      </c>
      <c r="BC29" s="17">
        <v>-6.7111099999999997</v>
      </c>
      <c r="BD29" s="17">
        <v>104.8</v>
      </c>
      <c r="BE29" s="17">
        <v>111.11111</v>
      </c>
      <c r="BF29" s="17">
        <v>111.11111</v>
      </c>
      <c r="BG29" s="17">
        <v>-6.3111100000000002</v>
      </c>
      <c r="BH29" s="17">
        <v>205.4</v>
      </c>
      <c r="BI29" s="17">
        <v>166.66667000000001</v>
      </c>
      <c r="BJ29" s="17">
        <v>166.66667000000001</v>
      </c>
      <c r="BK29" s="17">
        <v>38.733330000000002</v>
      </c>
      <c r="BL29" s="17">
        <v>110.8</v>
      </c>
      <c r="BM29" s="17">
        <v>119.65812</v>
      </c>
      <c r="BN29" s="17">
        <v>119.65812</v>
      </c>
      <c r="BO29" s="17">
        <v>-8.8581199999999995</v>
      </c>
      <c r="BP29" s="17">
        <v>67.400000000000006</v>
      </c>
      <c r="BQ29" s="17">
        <v>59.829059999999998</v>
      </c>
      <c r="BR29" s="17">
        <v>59.829059999999998</v>
      </c>
      <c r="BS29" s="17">
        <v>7.5709400000000002</v>
      </c>
      <c r="BT29" s="17">
        <v>558.6</v>
      </c>
      <c r="BU29" s="17">
        <v>540.59574999999995</v>
      </c>
      <c r="BV29" s="17">
        <v>568.29854</v>
      </c>
      <c r="BW29" s="17">
        <v>-9.6985399999999995</v>
      </c>
      <c r="BX29" s="17">
        <v>10.5</v>
      </c>
      <c r="BY29" s="17">
        <v>5.9864499999999996</v>
      </c>
      <c r="BZ29" s="17">
        <v>10.561999999999999</v>
      </c>
      <c r="CA29" s="17">
        <v>-6.2E-2</v>
      </c>
      <c r="CB29" s="17"/>
      <c r="CC29" s="17"/>
      <c r="CD29" s="17"/>
      <c r="CE29" s="17">
        <v>0</v>
      </c>
      <c r="CF29" s="17"/>
      <c r="CG29" s="17"/>
      <c r="CH29" s="17"/>
      <c r="CI29" s="17">
        <v>0</v>
      </c>
      <c r="CJ29" s="17"/>
      <c r="CK29" s="17"/>
      <c r="CL29" s="17"/>
      <c r="CM29" s="17">
        <v>0</v>
      </c>
      <c r="CN29" s="17"/>
      <c r="CO29" s="17"/>
      <c r="CP29" s="17"/>
      <c r="CQ29" s="17">
        <v>0</v>
      </c>
      <c r="CR29" s="17">
        <v>156</v>
      </c>
      <c r="CS29" s="17">
        <v>157.98725999999999</v>
      </c>
      <c r="CT29" s="17">
        <v>157.98725999999999</v>
      </c>
      <c r="CU29" s="17">
        <v>-1.98726</v>
      </c>
      <c r="CV29" s="17">
        <v>7.2</v>
      </c>
      <c r="CW29" s="17">
        <v>5.1346499999999997</v>
      </c>
      <c r="CX29" s="17">
        <v>5.1346499999999997</v>
      </c>
      <c r="CY29" s="17">
        <v>2.06535</v>
      </c>
      <c r="CZ29" s="17">
        <v>3.2</v>
      </c>
      <c r="DA29" s="17">
        <v>2.8184800000000001</v>
      </c>
      <c r="DB29" s="17">
        <v>2.8184800000000001</v>
      </c>
      <c r="DC29" s="17">
        <v>0.38152000000000003</v>
      </c>
      <c r="DD29" s="17">
        <v>0</v>
      </c>
      <c r="DE29" s="17">
        <v>0</v>
      </c>
      <c r="DF29" s="17"/>
      <c r="DG29" s="17">
        <v>0</v>
      </c>
      <c r="DH29" s="17">
        <v>6.7</v>
      </c>
      <c r="DI29" s="17">
        <v>6.8787000000000003</v>
      </c>
      <c r="DJ29" s="17">
        <v>6.8787000000000003</v>
      </c>
      <c r="DK29" s="17">
        <v>-0.1787</v>
      </c>
      <c r="DL29" s="17">
        <v>10.1</v>
      </c>
      <c r="DM29" s="17">
        <v>9.9997900000000008</v>
      </c>
      <c r="DN29" s="17">
        <v>8.1736000000000004</v>
      </c>
      <c r="DO29" s="17">
        <v>1.9263999999999999</v>
      </c>
      <c r="DP29" s="17">
        <v>90.2</v>
      </c>
      <c r="DQ29" s="17">
        <v>77.218310000000002</v>
      </c>
      <c r="DR29" s="17">
        <v>44.764240000000001</v>
      </c>
      <c r="DS29" s="17">
        <v>45.435760000000002</v>
      </c>
      <c r="DT29" s="17">
        <v>6.3</v>
      </c>
      <c r="DU29" s="17">
        <v>8.2165199999999992</v>
      </c>
      <c r="DV29" s="17">
        <v>4.7632000000000003</v>
      </c>
      <c r="DW29" s="17">
        <v>1.5367999999999999</v>
      </c>
      <c r="DX29" s="17"/>
      <c r="DY29" s="17"/>
      <c r="DZ29" s="17"/>
      <c r="EA29" s="17">
        <v>0</v>
      </c>
      <c r="EB29" s="17"/>
      <c r="EC29" s="17"/>
      <c r="ED29" s="17"/>
      <c r="EE29" s="17">
        <v>0</v>
      </c>
      <c r="EF29" s="17"/>
      <c r="EG29" s="17"/>
      <c r="EH29" s="17"/>
      <c r="EI29" s="17">
        <v>0</v>
      </c>
      <c r="EJ29" s="17">
        <v>55.7</v>
      </c>
      <c r="EK29" s="17">
        <v>14.03218</v>
      </c>
      <c r="EL29" s="17">
        <v>16.728680000000001</v>
      </c>
      <c r="EM29" s="17">
        <v>38.971319999999999</v>
      </c>
      <c r="EN29" s="17">
        <v>218.6</v>
      </c>
      <c r="EO29" s="17">
        <v>221.30108000000001</v>
      </c>
      <c r="EP29" s="17">
        <v>221.25516999999999</v>
      </c>
      <c r="EQ29" s="17">
        <v>-2.65517</v>
      </c>
      <c r="ER29" s="17"/>
      <c r="ES29" s="17"/>
      <c r="ET29" s="17"/>
      <c r="EU29" s="17">
        <v>0</v>
      </c>
      <c r="EV29" s="17"/>
      <c r="EW29" s="17"/>
      <c r="EX29" s="17"/>
      <c r="EY29" s="17">
        <v>0</v>
      </c>
      <c r="EZ29" s="17"/>
      <c r="FA29" s="17"/>
      <c r="FB29" s="17"/>
      <c r="FC29" s="17">
        <v>0</v>
      </c>
      <c r="FD29" s="17">
        <v>6.4</v>
      </c>
      <c r="FE29" s="17">
        <v>6.39</v>
      </c>
      <c r="FF29" s="17">
        <v>6.39</v>
      </c>
      <c r="FG29" s="17">
        <v>0.01</v>
      </c>
      <c r="FH29" s="17">
        <v>304.8</v>
      </c>
      <c r="FI29" s="17">
        <v>304.58447000000001</v>
      </c>
      <c r="FJ29" s="17">
        <v>333.65854000000002</v>
      </c>
      <c r="FK29" s="17">
        <v>-28.858540000000001</v>
      </c>
      <c r="FL29" s="17">
        <v>75.3</v>
      </c>
      <c r="FM29" s="17">
        <v>50.351399999999998</v>
      </c>
      <c r="FN29" s="17">
        <v>65.3339</v>
      </c>
      <c r="FO29" s="17">
        <v>9.9661000000000008</v>
      </c>
      <c r="FP29" s="17">
        <v>146.9</v>
      </c>
      <c r="FQ29" s="17">
        <v>148.62634</v>
      </c>
      <c r="FR29" s="17">
        <v>148.62634</v>
      </c>
      <c r="FS29" s="17">
        <v>-1.72634</v>
      </c>
      <c r="FT29" s="17">
        <v>42.3</v>
      </c>
      <c r="FU29" s="17">
        <v>41.498959999999997</v>
      </c>
      <c r="FV29" s="17">
        <v>41.498959999999997</v>
      </c>
      <c r="FW29" s="17">
        <v>0.80103999999999997</v>
      </c>
      <c r="FX29" s="17">
        <v>18.7</v>
      </c>
      <c r="FY29" s="17">
        <v>19.28585</v>
      </c>
      <c r="FZ29" s="17">
        <v>19.28585</v>
      </c>
      <c r="GA29" s="17">
        <v>-0.58584999999999998</v>
      </c>
      <c r="GB29" s="17">
        <v>16.8</v>
      </c>
      <c r="GC29" s="17">
        <v>19.414629999999999</v>
      </c>
      <c r="GD29" s="17">
        <v>19.414629999999999</v>
      </c>
      <c r="GE29" s="17">
        <v>-2.61463</v>
      </c>
      <c r="GF29" s="17">
        <v>86</v>
      </c>
      <c r="GG29" s="17">
        <v>86.292559999999995</v>
      </c>
      <c r="GH29" s="17">
        <v>86.292559999999995</v>
      </c>
      <c r="GI29" s="17">
        <v>-0.29255999999999999</v>
      </c>
      <c r="GJ29" s="17">
        <v>0</v>
      </c>
      <c r="GK29" s="17">
        <v>136.06837999999999</v>
      </c>
      <c r="GL29" s="17">
        <v>136.06837999999999</v>
      </c>
      <c r="GM29" s="17">
        <v>-136.06837999999999</v>
      </c>
      <c r="GN29" s="17"/>
      <c r="GO29" s="17"/>
      <c r="GP29" s="17"/>
      <c r="GQ29" s="17">
        <v>0</v>
      </c>
      <c r="GR29" s="17">
        <v>0</v>
      </c>
      <c r="GS29" s="17">
        <v>68.034189999999995</v>
      </c>
      <c r="GT29" s="17">
        <v>68.034189999999995</v>
      </c>
      <c r="GU29" s="17">
        <v>-68.034189999999995</v>
      </c>
      <c r="GV29" s="17">
        <v>108.5</v>
      </c>
      <c r="GW29" s="17">
        <v>110.91316999999999</v>
      </c>
      <c r="GX29" s="17">
        <v>110.91316999999999</v>
      </c>
      <c r="GY29" s="17">
        <v>-2.41317</v>
      </c>
      <c r="GZ29" s="17">
        <v>8.3000000000000007</v>
      </c>
      <c r="HA29" s="17">
        <v>9.09</v>
      </c>
      <c r="HB29" s="17">
        <v>9.09</v>
      </c>
      <c r="HC29" s="17">
        <v>-0.79</v>
      </c>
      <c r="HD29" s="17">
        <v>7.3</v>
      </c>
      <c r="HE29" s="17">
        <v>9.9490999999999996</v>
      </c>
      <c r="HF29" s="17">
        <v>9.9490999999999996</v>
      </c>
      <c r="HG29" s="17">
        <v>-2.6490999999999998</v>
      </c>
      <c r="HH29" s="17">
        <v>45.6</v>
      </c>
      <c r="HI29" s="17">
        <v>47.26634</v>
      </c>
      <c r="HJ29" s="17">
        <v>47.26634</v>
      </c>
      <c r="HK29" s="17">
        <v>-1.6663399999999999</v>
      </c>
      <c r="HL29" s="17">
        <v>6</v>
      </c>
      <c r="HM29" s="17">
        <v>31.511320000000001</v>
      </c>
      <c r="HN29" s="17">
        <v>22</v>
      </c>
      <c r="HO29" s="17">
        <v>-16</v>
      </c>
      <c r="HP29" s="17">
        <v>3.8</v>
      </c>
      <c r="HQ29" s="17">
        <v>3.8872599999999999</v>
      </c>
      <c r="HR29" s="17">
        <v>3.8872599999999999</v>
      </c>
      <c r="HS29" s="17">
        <v>-8.7260000000000004E-2</v>
      </c>
      <c r="HT29" s="17">
        <v>38.4</v>
      </c>
      <c r="HU29" s="17">
        <v>34.419510000000002</v>
      </c>
      <c r="HV29" s="17">
        <v>34.419510000000002</v>
      </c>
      <c r="HW29" s="17">
        <v>3.9804900000000001</v>
      </c>
      <c r="HX29" s="17">
        <v>174.7</v>
      </c>
      <c r="HY29" s="17">
        <v>171.54185000000001</v>
      </c>
      <c r="HZ29" s="17">
        <v>171.54185000000001</v>
      </c>
      <c r="IA29" s="17">
        <v>3.15815</v>
      </c>
      <c r="IB29" s="17">
        <v>52.1</v>
      </c>
      <c r="IC29" s="17">
        <v>85.482579999999999</v>
      </c>
      <c r="ID29" s="17">
        <v>40.823999999999998</v>
      </c>
      <c r="IE29" s="17">
        <v>11.276</v>
      </c>
      <c r="IF29" s="17"/>
      <c r="IG29" s="17"/>
      <c r="IH29" s="17"/>
      <c r="II29" s="17">
        <v>0</v>
      </c>
      <c r="IJ29" s="17"/>
      <c r="IK29" s="17"/>
      <c r="IL29" s="17"/>
      <c r="IM29" s="17">
        <v>0</v>
      </c>
      <c r="IN29" s="17">
        <v>44.9</v>
      </c>
      <c r="IO29" s="17">
        <v>48</v>
      </c>
      <c r="IP29" s="17">
        <v>48</v>
      </c>
      <c r="IQ29" s="17">
        <v>-3.1</v>
      </c>
      <c r="IR29" s="17"/>
      <c r="IS29" s="17"/>
      <c r="IT29" s="17"/>
      <c r="IU29" s="17">
        <v>0</v>
      </c>
      <c r="IV29" s="17"/>
      <c r="IW29" s="17"/>
      <c r="IX29" s="17"/>
      <c r="IY29" s="17">
        <v>0</v>
      </c>
      <c r="IZ29" s="17"/>
      <c r="JA29" s="17"/>
      <c r="JB29" s="17"/>
      <c r="JC29" s="17">
        <v>0</v>
      </c>
      <c r="JD29" s="17">
        <v>87.4</v>
      </c>
      <c r="JE29" s="17">
        <v>88.815600000000003</v>
      </c>
      <c r="JF29" s="17">
        <v>88.815600000000003</v>
      </c>
      <c r="JG29" s="17">
        <v>-1.4156</v>
      </c>
      <c r="JH29" s="17">
        <v>84</v>
      </c>
      <c r="JI29" s="17">
        <v>91.666669999999996</v>
      </c>
      <c r="JJ29" s="17">
        <v>91.666669999999996</v>
      </c>
      <c r="JK29" s="17">
        <v>-7.6666699999999999</v>
      </c>
      <c r="JL29" s="17">
        <v>0</v>
      </c>
      <c r="JM29" s="17">
        <v>60</v>
      </c>
      <c r="JN29" s="17">
        <v>60</v>
      </c>
      <c r="JO29" s="17">
        <v>-60</v>
      </c>
      <c r="JP29" s="17">
        <v>83.6</v>
      </c>
      <c r="JQ29" s="17">
        <v>91.666669999999996</v>
      </c>
      <c r="JR29" s="17">
        <v>91.666669999999996</v>
      </c>
      <c r="JS29" s="17">
        <v>-8.0666700000000002</v>
      </c>
      <c r="JT29" s="17">
        <v>106.6</v>
      </c>
      <c r="JU29" s="17">
        <v>91.666669999999996</v>
      </c>
      <c r="JV29" s="17">
        <v>91.666669999999996</v>
      </c>
      <c r="JW29" s="17">
        <v>14.93333</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145</v>
      </c>
      <c r="LI29" s="17">
        <v>223.01639</v>
      </c>
      <c r="LJ29" s="17">
        <v>126.95677999999999</v>
      </c>
      <c r="LK29" s="17">
        <v>18.043220000000002</v>
      </c>
      <c r="LL29" s="17">
        <v>133.6</v>
      </c>
      <c r="LM29" s="17">
        <v>133.67995999999999</v>
      </c>
      <c r="LN29" s="17">
        <v>133.67995999999999</v>
      </c>
      <c r="LO29" s="17">
        <v>-7.9960000000000003E-2</v>
      </c>
      <c r="LP29" s="17">
        <v>63</v>
      </c>
      <c r="LQ29" s="17">
        <v>67.461460000000002</v>
      </c>
      <c r="LR29" s="17">
        <v>67.461460000000002</v>
      </c>
      <c r="LS29" s="17">
        <v>-4.4614599999999998</v>
      </c>
      <c r="LT29" s="17">
        <v>78.5</v>
      </c>
      <c r="LU29" s="17">
        <v>78.567999999999998</v>
      </c>
      <c r="LV29" s="17">
        <v>78.567999999999998</v>
      </c>
      <c r="LW29" s="17">
        <v>-6.8000000000000005E-2</v>
      </c>
      <c r="LX29" s="17">
        <v>0</v>
      </c>
      <c r="LY29" s="17">
        <v>0</v>
      </c>
      <c r="LZ29" s="17">
        <v>0</v>
      </c>
      <c r="MA29" s="17">
        <v>0</v>
      </c>
      <c r="MB29" s="17"/>
      <c r="MC29" s="17"/>
      <c r="MD29" s="17"/>
      <c r="ME29" s="17">
        <v>0</v>
      </c>
      <c r="MF29" s="17"/>
      <c r="MG29" s="17"/>
      <c r="MH29" s="17"/>
      <c r="MI29" s="17">
        <v>0</v>
      </c>
      <c r="MJ29" s="17"/>
      <c r="MK29" s="17"/>
      <c r="ML29" s="17"/>
      <c r="MM29" s="17">
        <v>0</v>
      </c>
      <c r="MN29" s="17"/>
      <c r="MO29" s="17"/>
      <c r="MP29" s="17"/>
      <c r="MQ29" s="17">
        <v>0</v>
      </c>
      <c r="MR29" s="17">
        <v>122.3</v>
      </c>
      <c r="MS29" s="17">
        <v>121.33333</v>
      </c>
      <c r="MT29" s="17">
        <v>121.33333</v>
      </c>
      <c r="MU29" s="17">
        <v>0.96667000000000003</v>
      </c>
      <c r="MV29" s="17">
        <v>58.9</v>
      </c>
      <c r="MW29" s="17">
        <v>60.666670000000003</v>
      </c>
      <c r="MX29" s="17">
        <v>60.666670000000003</v>
      </c>
      <c r="MY29" s="17">
        <v>-1.76667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1.0069999999999999</v>
      </c>
      <c r="OD29" s="17">
        <v>1.0069999999999999</v>
      </c>
      <c r="OE29" s="17">
        <v>0.193</v>
      </c>
      <c r="OF29" s="17">
        <v>49.2</v>
      </c>
      <c r="OG29" s="17">
        <v>99.066000000000003</v>
      </c>
      <c r="OH29" s="17">
        <v>99.066000000000003</v>
      </c>
      <c r="OI29" s="17">
        <v>-49.866</v>
      </c>
      <c r="OJ29" s="17">
        <v>75.3</v>
      </c>
      <c r="OK29" s="17">
        <v>69.551000000000002</v>
      </c>
      <c r="OL29" s="17">
        <v>69.551000000000002</v>
      </c>
      <c r="OM29" s="17">
        <v>5.7489999999999997</v>
      </c>
      <c r="ON29" s="17">
        <v>0.7</v>
      </c>
      <c r="OO29" s="17">
        <v>4.0999999999999996</v>
      </c>
      <c r="OP29" s="17">
        <v>4.0999999999999996</v>
      </c>
      <c r="OQ29" s="17">
        <v>-3.4</v>
      </c>
      <c r="OR29" s="17">
        <v>0.4</v>
      </c>
      <c r="OS29" s="17">
        <v>0.3</v>
      </c>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3.2</v>
      </c>
      <c r="PE29" s="17">
        <v>5.67</v>
      </c>
      <c r="PF29" s="17">
        <v>5.67</v>
      </c>
      <c r="PG29" s="17">
        <v>-2.4700000000000002</v>
      </c>
      <c r="PH29" s="17">
        <v>1.2</v>
      </c>
      <c r="PI29" s="17">
        <v>1.23</v>
      </c>
      <c r="PJ29" s="17">
        <v>1.23</v>
      </c>
      <c r="PK29" s="17">
        <v>-0.03</v>
      </c>
      <c r="PL29" s="17">
        <v>3.1</v>
      </c>
      <c r="PM29" s="17">
        <v>3.4</v>
      </c>
      <c r="PN29" s="17">
        <v>3.4</v>
      </c>
      <c r="PO29" s="17">
        <v>-0.3</v>
      </c>
      <c r="PP29" s="17">
        <v>5.0999999999999996</v>
      </c>
      <c r="PQ29" s="17">
        <v>4.5999999999999996</v>
      </c>
      <c r="PR29" s="17">
        <v>4.5999999999999996</v>
      </c>
      <c r="PS29" s="17">
        <v>0.5</v>
      </c>
      <c r="PT29" s="17">
        <v>0</v>
      </c>
      <c r="PU29" s="17">
        <v>0</v>
      </c>
      <c r="PV29" s="17">
        <v>0</v>
      </c>
      <c r="PW29" s="17">
        <v>0</v>
      </c>
      <c r="PX29" s="17">
        <v>19.899999999999999</v>
      </c>
      <c r="PY29" s="17">
        <v>19.5122</v>
      </c>
      <c r="PZ29" s="17">
        <v>19.5122</v>
      </c>
      <c r="QA29" s="17">
        <v>0.38779999999999998</v>
      </c>
      <c r="QB29" s="17">
        <v>18.600000000000001</v>
      </c>
      <c r="QC29" s="17">
        <v>17.560980000000001</v>
      </c>
      <c r="QD29" s="17">
        <v>17.560980000000001</v>
      </c>
      <c r="QE29" s="17">
        <v>1.0390200000000001</v>
      </c>
      <c r="QF29" s="17">
        <v>3.6</v>
      </c>
      <c r="QG29" s="17">
        <v>3.5</v>
      </c>
      <c r="QH29" s="17">
        <v>3.5</v>
      </c>
      <c r="QI29" s="17">
        <v>0.1</v>
      </c>
      <c r="QJ29" s="17">
        <v>9.3000000000000007</v>
      </c>
      <c r="QK29" s="17">
        <v>9.1999999999999993</v>
      </c>
      <c r="QL29" s="17">
        <v>9.1999999999999993</v>
      </c>
      <c r="QM29" s="17">
        <v>0.1</v>
      </c>
      <c r="QN29" s="17">
        <v>11.9</v>
      </c>
      <c r="QO29" s="17">
        <v>13.393000000000001</v>
      </c>
      <c r="QP29" s="17">
        <v>13.393000000000001</v>
      </c>
      <c r="QQ29" s="17">
        <v>-1.4930000000000001</v>
      </c>
      <c r="QR29" s="17">
        <v>14.8</v>
      </c>
      <c r="QS29" s="17">
        <v>17.007000000000001</v>
      </c>
      <c r="QT29" s="17">
        <v>17.007000000000001</v>
      </c>
      <c r="QU29" s="17">
        <v>-2.2069999999999999</v>
      </c>
      <c r="QV29" s="17">
        <v>31.8</v>
      </c>
      <c r="QW29" s="17">
        <v>24.038</v>
      </c>
      <c r="QX29" s="17">
        <v>24.038</v>
      </c>
      <c r="QY29" s="17">
        <v>7.7619999999999996</v>
      </c>
      <c r="QZ29" s="17">
        <v>88.6</v>
      </c>
      <c r="RA29" s="17">
        <v>73.113</v>
      </c>
      <c r="RB29" s="17">
        <v>73.113</v>
      </c>
      <c r="RC29" s="17">
        <v>15.487</v>
      </c>
      <c r="RD29" s="17"/>
      <c r="RE29" s="17"/>
      <c r="RF29" s="17"/>
      <c r="RG29" s="17">
        <v>0</v>
      </c>
      <c r="RH29" s="17">
        <v>0</v>
      </c>
      <c r="RI29" s="17">
        <v>0</v>
      </c>
      <c r="RJ29" s="17">
        <v>0</v>
      </c>
      <c r="RK29" s="17">
        <v>0</v>
      </c>
      <c r="RL29" s="17">
        <v>2.2999999999999998</v>
      </c>
      <c r="RM29" s="17">
        <v>2.4</v>
      </c>
      <c r="RN29" s="17">
        <v>2.4</v>
      </c>
      <c r="RO29" s="17">
        <v>-0.1</v>
      </c>
      <c r="RP29" s="17"/>
      <c r="RQ29" s="17"/>
      <c r="RR29" s="17"/>
      <c r="RS29" s="17">
        <v>0</v>
      </c>
      <c r="RT29" s="17">
        <v>17.2</v>
      </c>
      <c r="RU29" s="17">
        <v>17.279</v>
      </c>
      <c r="RV29" s="17">
        <v>17.279</v>
      </c>
      <c r="RW29" s="17">
        <v>-7.9000000000000001E-2</v>
      </c>
      <c r="RX29" s="17">
        <v>2.4</v>
      </c>
      <c r="RY29" s="17">
        <v>2.601</v>
      </c>
      <c r="RZ29" s="17">
        <v>2.601</v>
      </c>
      <c r="SA29" s="17">
        <v>-0.20100000000000001</v>
      </c>
      <c r="SB29" s="17">
        <v>15.5</v>
      </c>
      <c r="SC29" s="17">
        <v>19.869240000000001</v>
      </c>
      <c r="SD29" s="17">
        <v>9.4889700000000001</v>
      </c>
      <c r="SE29" s="17">
        <v>6.0110299999999999</v>
      </c>
      <c r="SF29" s="17">
        <v>3</v>
      </c>
      <c r="SG29" s="17">
        <v>2</v>
      </c>
      <c r="SH29" s="17">
        <v>2</v>
      </c>
      <c r="SI29" s="17">
        <v>1</v>
      </c>
      <c r="SJ29" s="17">
        <v>0.3</v>
      </c>
      <c r="SK29" s="17">
        <v>0.3</v>
      </c>
      <c r="SL29" s="17">
        <v>0.7</v>
      </c>
      <c r="SM29" s="17">
        <v>-0.4</v>
      </c>
      <c r="SN29" s="17">
        <v>19.2</v>
      </c>
      <c r="SO29" s="17">
        <v>19.21951</v>
      </c>
      <c r="SP29" s="17">
        <v>19.21951</v>
      </c>
      <c r="SQ29" s="17">
        <v>-1.951E-2</v>
      </c>
      <c r="SR29" s="17">
        <v>9.8000000000000007</v>
      </c>
      <c r="SS29" s="17">
        <v>9.5</v>
      </c>
      <c r="ST29" s="17">
        <v>9.5</v>
      </c>
      <c r="SU29" s="17">
        <v>0.3</v>
      </c>
      <c r="SV29" s="17">
        <v>16.100000000000001</v>
      </c>
      <c r="SW29" s="17">
        <v>16.585370000000001</v>
      </c>
      <c r="SX29" s="17">
        <v>16.585370000000001</v>
      </c>
      <c r="SY29" s="17">
        <v>-0.48537000000000002</v>
      </c>
      <c r="SZ29" s="17">
        <v>20.2</v>
      </c>
      <c r="TA29" s="17">
        <v>19.5122</v>
      </c>
      <c r="TB29" s="17">
        <v>19.5122</v>
      </c>
      <c r="TC29" s="17">
        <v>0.68779999999999997</v>
      </c>
      <c r="TD29" s="17">
        <v>20</v>
      </c>
      <c r="TE29" s="17">
        <v>19.317070000000001</v>
      </c>
      <c r="TF29" s="17">
        <v>19.317070000000001</v>
      </c>
      <c r="TG29" s="17">
        <v>0.68293000000000004</v>
      </c>
      <c r="TH29" s="17">
        <v>3.7</v>
      </c>
      <c r="TI29" s="17">
        <v>12.996</v>
      </c>
      <c r="TJ29" s="17">
        <v>12.996</v>
      </c>
      <c r="TK29" s="17">
        <v>-9.2959999999999994</v>
      </c>
      <c r="TL29" s="17">
        <v>38.1</v>
      </c>
      <c r="TM29" s="17">
        <v>52.503</v>
      </c>
      <c r="TN29" s="17">
        <v>52.503</v>
      </c>
      <c r="TO29" s="17">
        <v>-14.403</v>
      </c>
      <c r="TP29" s="17">
        <v>30.5</v>
      </c>
      <c r="TQ29" s="17">
        <v>33.33</v>
      </c>
      <c r="TR29" s="17">
        <v>33.33</v>
      </c>
      <c r="TS29" s="17">
        <v>-2.83</v>
      </c>
      <c r="TT29" s="17">
        <v>51.5</v>
      </c>
      <c r="TU29" s="17">
        <v>59.78</v>
      </c>
      <c r="TV29" s="17">
        <v>59.78</v>
      </c>
      <c r="TW29" s="17">
        <v>-8.2799999999999994</v>
      </c>
      <c r="TX29" s="17">
        <v>57.9</v>
      </c>
      <c r="TY29" s="17">
        <v>69.248999999999995</v>
      </c>
      <c r="TZ29" s="17">
        <v>69.248999999999995</v>
      </c>
      <c r="UA29" s="17">
        <v>-11.349</v>
      </c>
      <c r="UB29" s="17">
        <v>9.1</v>
      </c>
      <c r="UC29" s="17">
        <v>6.58</v>
      </c>
      <c r="UD29" s="17">
        <v>6.58</v>
      </c>
      <c r="UE29" s="17">
        <v>2.52</v>
      </c>
      <c r="UF29" s="17">
        <v>6.2</v>
      </c>
      <c r="UG29" s="17">
        <v>5.9359999999999999</v>
      </c>
      <c r="UH29" s="17">
        <v>5.9359999999999999</v>
      </c>
      <c r="UI29" s="17">
        <v>0.26400000000000001</v>
      </c>
      <c r="UJ29" s="17">
        <v>20.9</v>
      </c>
      <c r="UK29" s="17">
        <v>20.4878</v>
      </c>
      <c r="UL29" s="17">
        <v>20.4878</v>
      </c>
      <c r="UM29" s="17">
        <v>0.41220000000000001</v>
      </c>
      <c r="UN29" s="17">
        <v>6.7</v>
      </c>
      <c r="UO29" s="17">
        <v>8</v>
      </c>
      <c r="UP29" s="17">
        <v>8</v>
      </c>
      <c r="UQ29" s="17">
        <v>-1.3</v>
      </c>
      <c r="UR29" s="17">
        <v>8.4</v>
      </c>
      <c r="US29" s="17">
        <v>7</v>
      </c>
      <c r="UT29" s="17">
        <v>7</v>
      </c>
      <c r="UU29" s="17">
        <v>1.4</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0.2</v>
      </c>
      <c r="VI29" s="17">
        <v>2.8319999999999999</v>
      </c>
      <c r="VJ29" s="17">
        <v>2.8319999999999999</v>
      </c>
      <c r="VK29" s="17">
        <v>-2.6320000000000001</v>
      </c>
      <c r="VL29" s="17">
        <v>237.75</v>
      </c>
      <c r="VM29" s="17">
        <v>208</v>
      </c>
      <c r="VN29" s="17">
        <v>208</v>
      </c>
      <c r="VO29" s="17">
        <v>29.75</v>
      </c>
      <c r="VP29" s="17">
        <v>15.6</v>
      </c>
      <c r="VQ29" s="17">
        <v>15.516</v>
      </c>
      <c r="VR29" s="17">
        <v>15.516</v>
      </c>
      <c r="VS29" s="17">
        <v>8.4000000000000005E-2</v>
      </c>
      <c r="VT29" s="17">
        <v>94.6</v>
      </c>
      <c r="VU29" s="17">
        <v>130.99799999999999</v>
      </c>
      <c r="VV29" s="17">
        <v>130.99799999999999</v>
      </c>
      <c r="VW29" s="17">
        <v>-36.398000000000003</v>
      </c>
      <c r="VX29" s="17">
        <v>0</v>
      </c>
      <c r="VY29" s="17">
        <v>0.6</v>
      </c>
      <c r="VZ29" s="17">
        <v>0.6</v>
      </c>
      <c r="WA29" s="17">
        <v>-0.6</v>
      </c>
      <c r="WB29" s="17">
        <v>88.1</v>
      </c>
      <c r="WC29" s="17">
        <v>39.366</v>
      </c>
      <c r="WD29" s="17">
        <v>39.366</v>
      </c>
      <c r="WE29" s="17">
        <v>48.734000000000002</v>
      </c>
      <c r="WF29" s="17">
        <v>71.099999999999994</v>
      </c>
      <c r="WG29" s="17">
        <v>31.584</v>
      </c>
      <c r="WH29" s="17">
        <v>31.584</v>
      </c>
      <c r="WI29" s="17">
        <v>39.515999999999998</v>
      </c>
      <c r="WJ29" s="17">
        <v>69.3</v>
      </c>
      <c r="WK29" s="17">
        <v>96.47</v>
      </c>
      <c r="WL29" s="17">
        <v>96.47</v>
      </c>
      <c r="WM29" s="17">
        <v>-27.17</v>
      </c>
      <c r="WN29" s="17">
        <v>16.2</v>
      </c>
      <c r="WO29" s="17">
        <v>16.920000000000002</v>
      </c>
      <c r="WP29" s="17">
        <v>16.920000000000002</v>
      </c>
      <c r="WQ29" s="17">
        <v>-0.72</v>
      </c>
      <c r="WR29" s="17">
        <v>9.4</v>
      </c>
      <c r="WS29" s="17">
        <v>9.1</v>
      </c>
      <c r="WT29" s="17">
        <v>9.1</v>
      </c>
      <c r="WU29" s="17">
        <v>0.3</v>
      </c>
      <c r="WV29" s="17">
        <v>20</v>
      </c>
      <c r="WW29" s="17">
        <v>19.317070000000001</v>
      </c>
      <c r="WX29" s="17">
        <v>19.317070000000001</v>
      </c>
      <c r="WY29" s="17">
        <v>0.68293000000000004</v>
      </c>
      <c r="WZ29" s="17"/>
      <c r="XA29" s="17"/>
      <c r="XB29" s="17"/>
      <c r="XC29" s="17">
        <v>0</v>
      </c>
      <c r="XD29" s="17">
        <v>38</v>
      </c>
      <c r="XE29" s="17">
        <v>40</v>
      </c>
      <c r="XF29" s="17">
        <v>22.941179999999999</v>
      </c>
      <c r="XG29" s="17">
        <v>15.058820000000001</v>
      </c>
      <c r="XH29" s="17"/>
      <c r="XI29" s="17">
        <v>28</v>
      </c>
      <c r="XJ29" s="17">
        <v>16.058820000000001</v>
      </c>
      <c r="XK29" s="17">
        <v>-16.058820000000001</v>
      </c>
      <c r="XL29" s="17">
        <v>0</v>
      </c>
      <c r="XM29" s="17">
        <v>0</v>
      </c>
      <c r="XN29" s="17">
        <v>0</v>
      </c>
      <c r="XO29" s="17">
        <v>0</v>
      </c>
      <c r="XP29" s="17">
        <v>2.8</v>
      </c>
      <c r="XQ29" s="17">
        <v>0</v>
      </c>
      <c r="XR29" s="17">
        <v>0</v>
      </c>
      <c r="XS29" s="17">
        <v>2.8</v>
      </c>
      <c r="XT29" s="17">
        <v>0</v>
      </c>
      <c r="XU29" s="17">
        <v>0</v>
      </c>
      <c r="XV29" s="17">
        <v>0</v>
      </c>
      <c r="XW29" s="17">
        <v>0</v>
      </c>
      <c r="XX29" s="17"/>
      <c r="XY29" s="17"/>
      <c r="XZ29" s="17"/>
      <c r="YA29" s="17">
        <v>0</v>
      </c>
      <c r="YB29" s="17"/>
      <c r="YC29" s="17"/>
      <c r="YD29" s="17"/>
      <c r="YE29" s="17">
        <v>0</v>
      </c>
    </row>
    <row r="30" spans="1:655" ht="24" customHeight="1" x14ac:dyDescent="0.25">
      <c r="A30" s="1"/>
      <c r="B30" s="16" t="s">
        <v>40</v>
      </c>
      <c r="C30" s="16" t="s">
        <v>822</v>
      </c>
      <c r="D30" s="17"/>
      <c r="E30" s="17"/>
      <c r="F30" s="17"/>
      <c r="G30" s="17">
        <v>0</v>
      </c>
      <c r="H30" s="17"/>
      <c r="I30" s="17"/>
      <c r="J30" s="17"/>
      <c r="K30" s="17">
        <v>0</v>
      </c>
      <c r="L30" s="17">
        <v>120.01</v>
      </c>
      <c r="M30" s="17">
        <v>120</v>
      </c>
      <c r="N30" s="17">
        <v>120</v>
      </c>
      <c r="O30" s="17">
        <v>0.01</v>
      </c>
      <c r="P30" s="17">
        <v>648.4</v>
      </c>
      <c r="Q30" s="17">
        <v>442.25252999999998</v>
      </c>
      <c r="R30" s="17">
        <v>545.43598999999995</v>
      </c>
      <c r="S30" s="17">
        <v>102.96401</v>
      </c>
      <c r="T30" s="17">
        <v>215</v>
      </c>
      <c r="U30" s="17">
        <v>67.641580000000005</v>
      </c>
      <c r="V30" s="17">
        <v>84.968180000000004</v>
      </c>
      <c r="W30" s="17">
        <v>130.03182000000001</v>
      </c>
      <c r="X30" s="17"/>
      <c r="Y30" s="17"/>
      <c r="Z30" s="17"/>
      <c r="AA30" s="17">
        <v>0</v>
      </c>
      <c r="AB30" s="17"/>
      <c r="AC30" s="17"/>
      <c r="AD30" s="17"/>
      <c r="AE30" s="17">
        <v>0</v>
      </c>
      <c r="AF30" s="17">
        <v>26</v>
      </c>
      <c r="AG30" s="17">
        <v>20.620460000000001</v>
      </c>
      <c r="AH30" s="17">
        <v>18.348710000000001</v>
      </c>
      <c r="AI30" s="17">
        <v>7.6512900000000004</v>
      </c>
      <c r="AJ30" s="17">
        <v>228.3</v>
      </c>
      <c r="AK30" s="17">
        <v>235.97717</v>
      </c>
      <c r="AL30" s="17">
        <v>235.97717</v>
      </c>
      <c r="AM30" s="17">
        <v>-7.6771700000000003</v>
      </c>
      <c r="AN30" s="17"/>
      <c r="AO30" s="17"/>
      <c r="AP30" s="17"/>
      <c r="AQ30" s="17">
        <v>0</v>
      </c>
      <c r="AR30" s="17"/>
      <c r="AS30" s="17"/>
      <c r="AT30" s="17"/>
      <c r="AU30" s="17">
        <v>0</v>
      </c>
      <c r="AV30" s="17">
        <v>103.4</v>
      </c>
      <c r="AW30" s="17">
        <v>111.11111</v>
      </c>
      <c r="AX30" s="17">
        <v>111.11111</v>
      </c>
      <c r="AY30" s="17">
        <v>-7.7111099999999997</v>
      </c>
      <c r="AZ30" s="17">
        <v>103.7</v>
      </c>
      <c r="BA30" s="17">
        <v>111.11111</v>
      </c>
      <c r="BB30" s="17">
        <v>111.11111</v>
      </c>
      <c r="BC30" s="17">
        <v>-7.4111099999999999</v>
      </c>
      <c r="BD30" s="17">
        <v>102.5</v>
      </c>
      <c r="BE30" s="17">
        <v>111.11111</v>
      </c>
      <c r="BF30" s="17">
        <v>111.11111</v>
      </c>
      <c r="BG30" s="17">
        <v>-8.61111</v>
      </c>
      <c r="BH30" s="17">
        <v>204.5</v>
      </c>
      <c r="BI30" s="17">
        <v>166.66667000000001</v>
      </c>
      <c r="BJ30" s="17">
        <v>166.66667000000001</v>
      </c>
      <c r="BK30" s="17">
        <v>37.833329999999997</v>
      </c>
      <c r="BL30" s="17">
        <v>110</v>
      </c>
      <c r="BM30" s="17">
        <v>119.65812</v>
      </c>
      <c r="BN30" s="17">
        <v>119.65812</v>
      </c>
      <c r="BO30" s="17">
        <v>-9.6581200000000003</v>
      </c>
      <c r="BP30" s="17">
        <v>67.5</v>
      </c>
      <c r="BQ30" s="17">
        <v>59.829059999999998</v>
      </c>
      <c r="BR30" s="17">
        <v>59.829059999999998</v>
      </c>
      <c r="BS30" s="17">
        <v>7.6709399999999999</v>
      </c>
      <c r="BT30" s="17">
        <v>558.6</v>
      </c>
      <c r="BU30" s="17">
        <v>521.39689999999996</v>
      </c>
      <c r="BV30" s="17">
        <v>558.71660999999995</v>
      </c>
      <c r="BW30" s="17">
        <v>-0.11661000000000001</v>
      </c>
      <c r="BX30" s="17">
        <v>10.5</v>
      </c>
      <c r="BY30" s="17">
        <v>0</v>
      </c>
      <c r="BZ30" s="17">
        <v>6.8471900000000003</v>
      </c>
      <c r="CA30" s="17">
        <v>3.6528100000000001</v>
      </c>
      <c r="CB30" s="17"/>
      <c r="CC30" s="17"/>
      <c r="CD30" s="17"/>
      <c r="CE30" s="17">
        <v>0</v>
      </c>
      <c r="CF30" s="17"/>
      <c r="CG30" s="17"/>
      <c r="CH30" s="17"/>
      <c r="CI30" s="17">
        <v>0</v>
      </c>
      <c r="CJ30" s="17"/>
      <c r="CK30" s="17"/>
      <c r="CL30" s="17"/>
      <c r="CM30" s="17">
        <v>0</v>
      </c>
      <c r="CN30" s="17"/>
      <c r="CO30" s="17"/>
      <c r="CP30" s="17"/>
      <c r="CQ30" s="17">
        <v>0</v>
      </c>
      <c r="CR30" s="17">
        <v>157</v>
      </c>
      <c r="CS30" s="17">
        <v>157.98725999999999</v>
      </c>
      <c r="CT30" s="17">
        <v>157.98725999999999</v>
      </c>
      <c r="CU30" s="17">
        <v>-0.98726000000000003</v>
      </c>
      <c r="CV30" s="17">
        <v>7.5</v>
      </c>
      <c r="CW30" s="17">
        <v>5.1346499999999997</v>
      </c>
      <c r="CX30" s="17">
        <v>5.1346499999999997</v>
      </c>
      <c r="CY30" s="17">
        <v>2.3653499999999998</v>
      </c>
      <c r="CZ30" s="17">
        <v>3.5</v>
      </c>
      <c r="DA30" s="17">
        <v>2.8184800000000001</v>
      </c>
      <c r="DB30" s="17">
        <v>2.8184800000000001</v>
      </c>
      <c r="DC30" s="17">
        <v>0.68152000000000001</v>
      </c>
      <c r="DD30" s="17">
        <v>0</v>
      </c>
      <c r="DE30" s="17">
        <v>0</v>
      </c>
      <c r="DF30" s="17"/>
      <c r="DG30" s="17">
        <v>0</v>
      </c>
      <c r="DH30" s="17">
        <v>6.7</v>
      </c>
      <c r="DI30" s="17">
        <v>6.8787000000000003</v>
      </c>
      <c r="DJ30" s="17">
        <v>6.8787000000000003</v>
      </c>
      <c r="DK30" s="17">
        <v>-0.1787</v>
      </c>
      <c r="DL30" s="17">
        <v>10</v>
      </c>
      <c r="DM30" s="17">
        <v>9.9997900000000008</v>
      </c>
      <c r="DN30" s="17">
        <v>8.1736000000000004</v>
      </c>
      <c r="DO30" s="17">
        <v>1.8264</v>
      </c>
      <c r="DP30" s="17">
        <v>90.9</v>
      </c>
      <c r="DQ30" s="17">
        <v>77.218310000000002</v>
      </c>
      <c r="DR30" s="17">
        <v>44.764240000000001</v>
      </c>
      <c r="DS30" s="17">
        <v>46.135759999999998</v>
      </c>
      <c r="DT30" s="17">
        <v>6.3</v>
      </c>
      <c r="DU30" s="17">
        <v>8.2165199999999992</v>
      </c>
      <c r="DV30" s="17">
        <v>4.7632000000000003</v>
      </c>
      <c r="DW30" s="17">
        <v>1.5367999999999999</v>
      </c>
      <c r="DX30" s="17"/>
      <c r="DY30" s="17"/>
      <c r="DZ30" s="17"/>
      <c r="EA30" s="17">
        <v>0</v>
      </c>
      <c r="EB30" s="17"/>
      <c r="EC30" s="17"/>
      <c r="ED30" s="17"/>
      <c r="EE30" s="17">
        <v>0</v>
      </c>
      <c r="EF30" s="17"/>
      <c r="EG30" s="17"/>
      <c r="EH30" s="17"/>
      <c r="EI30" s="17">
        <v>0</v>
      </c>
      <c r="EJ30" s="17">
        <v>56</v>
      </c>
      <c r="EK30" s="17">
        <v>12.887370000000001</v>
      </c>
      <c r="EL30" s="17">
        <v>15.391959999999999</v>
      </c>
      <c r="EM30" s="17">
        <v>40.608040000000003</v>
      </c>
      <c r="EN30" s="17">
        <v>174.1</v>
      </c>
      <c r="EO30" s="17">
        <v>221.30108000000001</v>
      </c>
      <c r="EP30" s="17">
        <v>221.25516999999999</v>
      </c>
      <c r="EQ30" s="17">
        <v>-47.155169999999998</v>
      </c>
      <c r="ER30" s="17"/>
      <c r="ES30" s="17"/>
      <c r="ET30" s="17"/>
      <c r="EU30" s="17">
        <v>0</v>
      </c>
      <c r="EV30" s="17"/>
      <c r="EW30" s="17"/>
      <c r="EX30" s="17"/>
      <c r="EY30" s="17">
        <v>0</v>
      </c>
      <c r="EZ30" s="17"/>
      <c r="FA30" s="17"/>
      <c r="FB30" s="17"/>
      <c r="FC30" s="17">
        <v>0</v>
      </c>
      <c r="FD30" s="17">
        <v>6.4</v>
      </c>
      <c r="FE30" s="17">
        <v>6.39</v>
      </c>
      <c r="FF30" s="17">
        <v>6.39</v>
      </c>
      <c r="FG30" s="17">
        <v>0.01</v>
      </c>
      <c r="FH30" s="17">
        <v>304.10000000000002</v>
      </c>
      <c r="FI30" s="17">
        <v>314.46400999999997</v>
      </c>
      <c r="FJ30" s="17">
        <v>345.06592999999998</v>
      </c>
      <c r="FK30" s="17">
        <v>-40.96593</v>
      </c>
      <c r="FL30" s="17">
        <v>75</v>
      </c>
      <c r="FM30" s="17">
        <v>48.432749999999999</v>
      </c>
      <c r="FN30" s="17">
        <v>66.610550000000003</v>
      </c>
      <c r="FO30" s="17">
        <v>8.3894500000000001</v>
      </c>
      <c r="FP30" s="17">
        <v>134.80000000000001</v>
      </c>
      <c r="FQ30" s="17">
        <v>148.62634</v>
      </c>
      <c r="FR30" s="17">
        <v>148.62634</v>
      </c>
      <c r="FS30" s="17">
        <v>-13.82634</v>
      </c>
      <c r="FT30" s="17">
        <v>42.3</v>
      </c>
      <c r="FU30" s="17">
        <v>41.498959999999997</v>
      </c>
      <c r="FV30" s="17">
        <v>41.498959999999997</v>
      </c>
      <c r="FW30" s="17">
        <v>0.80103999999999997</v>
      </c>
      <c r="FX30" s="17">
        <v>18.7</v>
      </c>
      <c r="FY30" s="17">
        <v>19.28585</v>
      </c>
      <c r="FZ30" s="17">
        <v>19.28585</v>
      </c>
      <c r="GA30" s="17">
        <v>-0.58584999999999998</v>
      </c>
      <c r="GB30" s="17">
        <v>16.600000000000001</v>
      </c>
      <c r="GC30" s="17">
        <v>19.414629999999999</v>
      </c>
      <c r="GD30" s="17">
        <v>19.414629999999999</v>
      </c>
      <c r="GE30" s="17">
        <v>-2.8146300000000002</v>
      </c>
      <c r="GF30" s="17">
        <v>84.5</v>
      </c>
      <c r="GG30" s="17">
        <v>86.292559999999995</v>
      </c>
      <c r="GH30" s="17">
        <v>86.292559999999995</v>
      </c>
      <c r="GI30" s="17">
        <v>-1.7925599999999999</v>
      </c>
      <c r="GJ30" s="17">
        <v>0</v>
      </c>
      <c r="GK30" s="17">
        <v>136.06837999999999</v>
      </c>
      <c r="GL30" s="17">
        <v>136.06837999999999</v>
      </c>
      <c r="GM30" s="17">
        <v>-136.06837999999999</v>
      </c>
      <c r="GN30" s="17"/>
      <c r="GO30" s="17"/>
      <c r="GP30" s="17"/>
      <c r="GQ30" s="17">
        <v>0</v>
      </c>
      <c r="GR30" s="17">
        <v>0</v>
      </c>
      <c r="GS30" s="17">
        <v>68.034189999999995</v>
      </c>
      <c r="GT30" s="17">
        <v>68.034189999999995</v>
      </c>
      <c r="GU30" s="17">
        <v>-68.034189999999995</v>
      </c>
      <c r="GV30" s="17">
        <v>108.8</v>
      </c>
      <c r="GW30" s="17">
        <v>110.91316999999999</v>
      </c>
      <c r="GX30" s="17">
        <v>110.91316999999999</v>
      </c>
      <c r="GY30" s="17">
        <v>-2.1131700000000002</v>
      </c>
      <c r="GZ30" s="17">
        <v>8.3000000000000007</v>
      </c>
      <c r="HA30" s="17">
        <v>9.09</v>
      </c>
      <c r="HB30" s="17">
        <v>9.09</v>
      </c>
      <c r="HC30" s="17">
        <v>-0.79</v>
      </c>
      <c r="HD30" s="17">
        <v>7.3</v>
      </c>
      <c r="HE30" s="17">
        <v>9.9490999999999996</v>
      </c>
      <c r="HF30" s="17">
        <v>9.9490999999999996</v>
      </c>
      <c r="HG30" s="17">
        <v>-2.6490999999999998</v>
      </c>
      <c r="HH30" s="17">
        <v>46.4</v>
      </c>
      <c r="HI30" s="17">
        <v>47.26634</v>
      </c>
      <c r="HJ30" s="17">
        <v>47.26634</v>
      </c>
      <c r="HK30" s="17">
        <v>-0.86634</v>
      </c>
      <c r="HL30" s="17">
        <v>6</v>
      </c>
      <c r="HM30" s="17">
        <v>31.511320000000001</v>
      </c>
      <c r="HN30" s="17">
        <v>22</v>
      </c>
      <c r="HO30" s="17">
        <v>-16</v>
      </c>
      <c r="HP30" s="17">
        <v>3.8</v>
      </c>
      <c r="HQ30" s="17">
        <v>3.8872599999999999</v>
      </c>
      <c r="HR30" s="17">
        <v>3.8872599999999999</v>
      </c>
      <c r="HS30" s="17">
        <v>-8.7260000000000004E-2</v>
      </c>
      <c r="HT30" s="17">
        <v>38.5</v>
      </c>
      <c r="HU30" s="17">
        <v>34.419510000000002</v>
      </c>
      <c r="HV30" s="17">
        <v>34.419510000000002</v>
      </c>
      <c r="HW30" s="17">
        <v>4.0804900000000002</v>
      </c>
      <c r="HX30" s="17">
        <v>174.6</v>
      </c>
      <c r="HY30" s="17">
        <v>171.54185000000001</v>
      </c>
      <c r="HZ30" s="17">
        <v>171.54185000000001</v>
      </c>
      <c r="IA30" s="17">
        <v>3.0581499999999999</v>
      </c>
      <c r="IB30" s="17">
        <v>52.8</v>
      </c>
      <c r="IC30" s="17">
        <v>94.235569999999996</v>
      </c>
      <c r="ID30" s="17">
        <v>49.019080000000002</v>
      </c>
      <c r="IE30" s="17">
        <v>3.7809200000000001</v>
      </c>
      <c r="IF30" s="17"/>
      <c r="IG30" s="17"/>
      <c r="IH30" s="17"/>
      <c r="II30" s="17">
        <v>0</v>
      </c>
      <c r="IJ30" s="17"/>
      <c r="IK30" s="17"/>
      <c r="IL30" s="17"/>
      <c r="IM30" s="17">
        <v>0</v>
      </c>
      <c r="IN30" s="17">
        <v>46.2</v>
      </c>
      <c r="IO30" s="17">
        <v>48</v>
      </c>
      <c r="IP30" s="17">
        <v>48</v>
      </c>
      <c r="IQ30" s="17">
        <v>-1.8</v>
      </c>
      <c r="IR30" s="17"/>
      <c r="IS30" s="17"/>
      <c r="IT30" s="17"/>
      <c r="IU30" s="17">
        <v>0</v>
      </c>
      <c r="IV30" s="17"/>
      <c r="IW30" s="17"/>
      <c r="IX30" s="17"/>
      <c r="IY30" s="17">
        <v>0</v>
      </c>
      <c r="IZ30" s="17"/>
      <c r="JA30" s="17"/>
      <c r="JB30" s="17"/>
      <c r="JC30" s="17">
        <v>0</v>
      </c>
      <c r="JD30" s="17">
        <v>87.8</v>
      </c>
      <c r="JE30" s="17">
        <v>88.815600000000003</v>
      </c>
      <c r="JF30" s="17">
        <v>88.815600000000003</v>
      </c>
      <c r="JG30" s="17">
        <v>-1.0156000000000001</v>
      </c>
      <c r="JH30" s="17">
        <v>124.2</v>
      </c>
      <c r="JI30" s="17">
        <v>91.666669999999996</v>
      </c>
      <c r="JJ30" s="17">
        <v>91.666669999999996</v>
      </c>
      <c r="JK30" s="17">
        <v>32.533329999999999</v>
      </c>
      <c r="JL30" s="17">
        <v>0</v>
      </c>
      <c r="JM30" s="17">
        <v>90</v>
      </c>
      <c r="JN30" s="17">
        <v>90</v>
      </c>
      <c r="JO30" s="17">
        <v>-90</v>
      </c>
      <c r="JP30" s="17">
        <v>112.6</v>
      </c>
      <c r="JQ30" s="17">
        <v>91.666669999999996</v>
      </c>
      <c r="JR30" s="17">
        <v>91.666669999999996</v>
      </c>
      <c r="JS30" s="17">
        <v>20.933330000000002</v>
      </c>
      <c r="JT30" s="17">
        <v>125.7</v>
      </c>
      <c r="JU30" s="17">
        <v>91.666669999999996</v>
      </c>
      <c r="JV30" s="17">
        <v>91.666669999999996</v>
      </c>
      <c r="JW30" s="17">
        <v>34.033329999999999</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143.4</v>
      </c>
      <c r="LI30" s="17">
        <v>225.94382999999999</v>
      </c>
      <c r="LJ30" s="17">
        <v>125.51598</v>
      </c>
      <c r="LK30" s="17">
        <v>17.88402</v>
      </c>
      <c r="LL30" s="17">
        <v>134.30000000000001</v>
      </c>
      <c r="LM30" s="17">
        <v>133.67995999999999</v>
      </c>
      <c r="LN30" s="17">
        <v>133.67995999999999</v>
      </c>
      <c r="LO30" s="17">
        <v>0.62004000000000004</v>
      </c>
      <c r="LP30" s="17">
        <v>63.2</v>
      </c>
      <c r="LQ30" s="17">
        <v>67.461460000000002</v>
      </c>
      <c r="LR30" s="17">
        <v>67.461460000000002</v>
      </c>
      <c r="LS30" s="17">
        <v>-4.2614599999999996</v>
      </c>
      <c r="LT30" s="17">
        <v>78.599999999999994</v>
      </c>
      <c r="LU30" s="17">
        <v>78.567999999999998</v>
      </c>
      <c r="LV30" s="17">
        <v>78.567999999999998</v>
      </c>
      <c r="LW30" s="17">
        <v>3.2000000000000001E-2</v>
      </c>
      <c r="LX30" s="17">
        <v>0</v>
      </c>
      <c r="LY30" s="17">
        <v>0</v>
      </c>
      <c r="LZ30" s="17">
        <v>0</v>
      </c>
      <c r="MA30" s="17">
        <v>0</v>
      </c>
      <c r="MB30" s="17"/>
      <c r="MC30" s="17"/>
      <c r="MD30" s="17"/>
      <c r="ME30" s="17">
        <v>0</v>
      </c>
      <c r="MF30" s="17"/>
      <c r="MG30" s="17"/>
      <c r="MH30" s="17"/>
      <c r="MI30" s="17">
        <v>0</v>
      </c>
      <c r="MJ30" s="17"/>
      <c r="MK30" s="17"/>
      <c r="ML30" s="17"/>
      <c r="MM30" s="17">
        <v>0</v>
      </c>
      <c r="MN30" s="17"/>
      <c r="MO30" s="17"/>
      <c r="MP30" s="17"/>
      <c r="MQ30" s="17">
        <v>0</v>
      </c>
      <c r="MR30" s="17">
        <v>144.9</v>
      </c>
      <c r="MS30" s="17">
        <v>121.33333</v>
      </c>
      <c r="MT30" s="17">
        <v>121.33333</v>
      </c>
      <c r="MU30" s="17">
        <v>23.566669999999998</v>
      </c>
      <c r="MV30" s="17">
        <v>65.8</v>
      </c>
      <c r="MW30" s="17">
        <v>60.666670000000003</v>
      </c>
      <c r="MX30" s="17">
        <v>60.666670000000003</v>
      </c>
      <c r="MY30" s="17">
        <v>5.1333299999999999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1.0289999999999999</v>
      </c>
      <c r="OD30" s="17">
        <v>1.0289999999999999</v>
      </c>
      <c r="OE30" s="17">
        <v>0.27100000000000002</v>
      </c>
      <c r="OF30" s="17">
        <v>69.3</v>
      </c>
      <c r="OG30" s="17">
        <v>103.90900000000001</v>
      </c>
      <c r="OH30" s="17">
        <v>103.90900000000001</v>
      </c>
      <c r="OI30" s="17">
        <v>-34.609000000000002</v>
      </c>
      <c r="OJ30" s="17">
        <v>64</v>
      </c>
      <c r="OK30" s="17">
        <v>68.933999999999997</v>
      </c>
      <c r="OL30" s="17">
        <v>68.933999999999997</v>
      </c>
      <c r="OM30" s="17">
        <v>-4.9340000000000002</v>
      </c>
      <c r="ON30" s="17">
        <v>0.7</v>
      </c>
      <c r="OO30" s="17">
        <v>4.8390000000000004</v>
      </c>
      <c r="OP30" s="17">
        <v>4.8390000000000004</v>
      </c>
      <c r="OQ30" s="17">
        <v>-4.1390000000000002</v>
      </c>
      <c r="OR30" s="17">
        <v>0.4</v>
      </c>
      <c r="OS30" s="17">
        <v>0.3</v>
      </c>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2.4</v>
      </c>
      <c r="PE30" s="17">
        <v>5.67</v>
      </c>
      <c r="PF30" s="17">
        <v>5.67</v>
      </c>
      <c r="PG30" s="17">
        <v>-3.27</v>
      </c>
      <c r="PH30" s="17">
        <v>1.2</v>
      </c>
      <c r="PI30" s="17">
        <v>1.23</v>
      </c>
      <c r="PJ30" s="17">
        <v>1.23</v>
      </c>
      <c r="PK30" s="17">
        <v>-0.03</v>
      </c>
      <c r="PL30" s="17">
        <v>3.1</v>
      </c>
      <c r="PM30" s="17">
        <v>3.4</v>
      </c>
      <c r="PN30" s="17">
        <v>3.4</v>
      </c>
      <c r="PO30" s="17">
        <v>-0.3</v>
      </c>
      <c r="PP30" s="17">
        <v>5.0999999999999996</v>
      </c>
      <c r="PQ30" s="17">
        <v>4.5999999999999996</v>
      </c>
      <c r="PR30" s="17">
        <v>4.5999999999999996</v>
      </c>
      <c r="PS30" s="17">
        <v>0.5</v>
      </c>
      <c r="PT30" s="17">
        <v>0</v>
      </c>
      <c r="PU30" s="17">
        <v>0</v>
      </c>
      <c r="PV30" s="17">
        <v>0</v>
      </c>
      <c r="PW30" s="17">
        <v>0</v>
      </c>
      <c r="PX30" s="17">
        <v>19.5</v>
      </c>
      <c r="PY30" s="17">
        <v>19.5122</v>
      </c>
      <c r="PZ30" s="17">
        <v>19.5122</v>
      </c>
      <c r="QA30" s="17">
        <v>-1.2200000000000001E-2</v>
      </c>
      <c r="QB30" s="17">
        <v>18.600000000000001</v>
      </c>
      <c r="QC30" s="17">
        <v>17.560980000000001</v>
      </c>
      <c r="QD30" s="17">
        <v>17.560980000000001</v>
      </c>
      <c r="QE30" s="17">
        <v>1.0390200000000001</v>
      </c>
      <c r="QF30" s="17">
        <v>3.6</v>
      </c>
      <c r="QG30" s="17">
        <v>3.5</v>
      </c>
      <c r="QH30" s="17">
        <v>3.5</v>
      </c>
      <c r="QI30" s="17">
        <v>0.1</v>
      </c>
      <c r="QJ30" s="17">
        <v>9.3000000000000007</v>
      </c>
      <c r="QK30" s="17">
        <v>9.1999999999999993</v>
      </c>
      <c r="QL30" s="17">
        <v>9.1999999999999993</v>
      </c>
      <c r="QM30" s="17">
        <v>0.1</v>
      </c>
      <c r="QN30" s="17">
        <v>11.4</v>
      </c>
      <c r="QO30" s="17">
        <v>13.15</v>
      </c>
      <c r="QP30" s="17">
        <v>13.15</v>
      </c>
      <c r="QQ30" s="17">
        <v>-1.75</v>
      </c>
      <c r="QR30" s="17">
        <v>14.1</v>
      </c>
      <c r="QS30" s="17">
        <v>17.015999999999998</v>
      </c>
      <c r="QT30" s="17">
        <v>17.015999999999998</v>
      </c>
      <c r="QU30" s="17">
        <v>-2.9159999999999999</v>
      </c>
      <c r="QV30" s="17">
        <v>31.5</v>
      </c>
      <c r="QW30" s="17">
        <v>25.327000000000002</v>
      </c>
      <c r="QX30" s="17">
        <v>25.327000000000002</v>
      </c>
      <c r="QY30" s="17">
        <v>6.173</v>
      </c>
      <c r="QZ30" s="17">
        <v>87.8</v>
      </c>
      <c r="RA30" s="17">
        <v>76.903000000000006</v>
      </c>
      <c r="RB30" s="17">
        <v>76.903000000000006</v>
      </c>
      <c r="RC30" s="17">
        <v>10.897</v>
      </c>
      <c r="RD30" s="17"/>
      <c r="RE30" s="17"/>
      <c r="RF30" s="17"/>
      <c r="RG30" s="17">
        <v>0</v>
      </c>
      <c r="RH30" s="17">
        <v>0</v>
      </c>
      <c r="RI30" s="17">
        <v>0</v>
      </c>
      <c r="RJ30" s="17">
        <v>0</v>
      </c>
      <c r="RK30" s="17">
        <v>0</v>
      </c>
      <c r="RL30" s="17">
        <v>2.2999999999999998</v>
      </c>
      <c r="RM30" s="17">
        <v>2.4</v>
      </c>
      <c r="RN30" s="17">
        <v>2.4</v>
      </c>
      <c r="RO30" s="17">
        <v>-0.1</v>
      </c>
      <c r="RP30" s="17"/>
      <c r="RQ30" s="17"/>
      <c r="RR30" s="17"/>
      <c r="RS30" s="17">
        <v>0</v>
      </c>
      <c r="RT30" s="17">
        <v>17.3</v>
      </c>
      <c r="RU30" s="17">
        <v>17.065999999999999</v>
      </c>
      <c r="RV30" s="17">
        <v>17.065999999999999</v>
      </c>
      <c r="RW30" s="17">
        <v>0.23400000000000001</v>
      </c>
      <c r="RX30" s="17">
        <v>2.4</v>
      </c>
      <c r="RY30" s="17">
        <v>2.601</v>
      </c>
      <c r="RZ30" s="17">
        <v>2.601</v>
      </c>
      <c r="SA30" s="17">
        <v>-0.20100000000000001</v>
      </c>
      <c r="SB30" s="17">
        <v>15.9</v>
      </c>
      <c r="SC30" s="17">
        <v>19.869240000000001</v>
      </c>
      <c r="SD30" s="17">
        <v>11.393800000000001</v>
      </c>
      <c r="SE30" s="17">
        <v>4.5061999999999998</v>
      </c>
      <c r="SF30" s="17">
        <v>3.1</v>
      </c>
      <c r="SG30" s="17">
        <v>2</v>
      </c>
      <c r="SH30" s="17">
        <v>2</v>
      </c>
      <c r="SI30" s="17">
        <v>1.1000000000000001</v>
      </c>
      <c r="SJ30" s="17">
        <v>0.2</v>
      </c>
      <c r="SK30" s="17">
        <v>0.3</v>
      </c>
      <c r="SL30" s="17">
        <v>0.7</v>
      </c>
      <c r="SM30" s="17">
        <v>-0.5</v>
      </c>
      <c r="SN30" s="17">
        <v>19.2</v>
      </c>
      <c r="SO30" s="17">
        <v>19.21951</v>
      </c>
      <c r="SP30" s="17">
        <v>19.21951</v>
      </c>
      <c r="SQ30" s="17">
        <v>-1.951E-2</v>
      </c>
      <c r="SR30" s="17">
        <v>9.8000000000000007</v>
      </c>
      <c r="SS30" s="17">
        <v>9.5</v>
      </c>
      <c r="ST30" s="17">
        <v>9.5</v>
      </c>
      <c r="SU30" s="17">
        <v>0.3</v>
      </c>
      <c r="SV30" s="17">
        <v>16.100000000000001</v>
      </c>
      <c r="SW30" s="17">
        <v>16.585370000000001</v>
      </c>
      <c r="SX30" s="17">
        <v>16.585370000000001</v>
      </c>
      <c r="SY30" s="17">
        <v>-0.48537000000000002</v>
      </c>
      <c r="SZ30" s="17">
        <v>20.3</v>
      </c>
      <c r="TA30" s="17">
        <v>19.5122</v>
      </c>
      <c r="TB30" s="17">
        <v>19.5122</v>
      </c>
      <c r="TC30" s="17">
        <v>0.78779999999999994</v>
      </c>
      <c r="TD30" s="17">
        <v>20</v>
      </c>
      <c r="TE30" s="17">
        <v>19.317070000000001</v>
      </c>
      <c r="TF30" s="17">
        <v>19.317070000000001</v>
      </c>
      <c r="TG30" s="17">
        <v>0.68293000000000004</v>
      </c>
      <c r="TH30" s="17">
        <v>3.4</v>
      </c>
      <c r="TI30" s="17">
        <v>12.736000000000001</v>
      </c>
      <c r="TJ30" s="17">
        <v>12.736000000000001</v>
      </c>
      <c r="TK30" s="17">
        <v>-9.3360000000000003</v>
      </c>
      <c r="TL30" s="17">
        <v>36.799999999999997</v>
      </c>
      <c r="TM30" s="17">
        <v>59.828000000000003</v>
      </c>
      <c r="TN30" s="17">
        <v>59.828000000000003</v>
      </c>
      <c r="TO30" s="17">
        <v>-23.027999999999999</v>
      </c>
      <c r="TP30" s="17">
        <v>26.6</v>
      </c>
      <c r="TQ30" s="17">
        <v>32.649000000000001</v>
      </c>
      <c r="TR30" s="17">
        <v>32.649000000000001</v>
      </c>
      <c r="TS30" s="17">
        <v>-6.0490000000000004</v>
      </c>
      <c r="TT30" s="17">
        <v>48.5</v>
      </c>
      <c r="TU30" s="17">
        <v>63.317999999999998</v>
      </c>
      <c r="TV30" s="17">
        <v>63.317999999999998</v>
      </c>
      <c r="TW30" s="17">
        <v>-14.818</v>
      </c>
      <c r="TX30" s="17">
        <v>56.5</v>
      </c>
      <c r="TY30" s="17">
        <v>71.825000000000003</v>
      </c>
      <c r="TZ30" s="17">
        <v>71.825000000000003</v>
      </c>
      <c r="UA30" s="17">
        <v>-15.324999999999999</v>
      </c>
      <c r="UB30" s="17">
        <v>8.1999999999999993</v>
      </c>
      <c r="UC30" s="17">
        <v>7.673</v>
      </c>
      <c r="UD30" s="17">
        <v>7.673</v>
      </c>
      <c r="UE30" s="17">
        <v>0.52700000000000002</v>
      </c>
      <c r="UF30" s="17">
        <v>4.5</v>
      </c>
      <c r="UG30" s="17">
        <v>6.6950000000000003</v>
      </c>
      <c r="UH30" s="17">
        <v>6.6950000000000003</v>
      </c>
      <c r="UI30" s="17">
        <v>-2.1949999999999998</v>
      </c>
      <c r="UJ30" s="17">
        <v>20.9</v>
      </c>
      <c r="UK30" s="17">
        <v>20.4878</v>
      </c>
      <c r="UL30" s="17">
        <v>20.4878</v>
      </c>
      <c r="UM30" s="17">
        <v>0.41220000000000001</v>
      </c>
      <c r="UN30" s="17">
        <v>6.7</v>
      </c>
      <c r="UO30" s="17">
        <v>8</v>
      </c>
      <c r="UP30" s="17">
        <v>8</v>
      </c>
      <c r="UQ30" s="17">
        <v>-1.3</v>
      </c>
      <c r="UR30" s="17">
        <v>8.4</v>
      </c>
      <c r="US30" s="17">
        <v>7</v>
      </c>
      <c r="UT30" s="17">
        <v>7</v>
      </c>
      <c r="UU30" s="17">
        <v>1.4</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0.9</v>
      </c>
      <c r="VI30" s="17">
        <v>3.4990000000000001</v>
      </c>
      <c r="VJ30" s="17">
        <v>3.4990000000000001</v>
      </c>
      <c r="VK30" s="17">
        <v>-2.5990000000000002</v>
      </c>
      <c r="VL30" s="17">
        <v>220.358</v>
      </c>
      <c r="VM30" s="17">
        <v>208.95</v>
      </c>
      <c r="VN30" s="17">
        <v>208.95</v>
      </c>
      <c r="VO30" s="17">
        <v>11.407999999999999</v>
      </c>
      <c r="VP30" s="17">
        <v>16.399999999999999</v>
      </c>
      <c r="VQ30" s="17">
        <v>16.11</v>
      </c>
      <c r="VR30" s="17">
        <v>16.11</v>
      </c>
      <c r="VS30" s="17">
        <v>0.28999999999999998</v>
      </c>
      <c r="VT30" s="17">
        <v>108.7</v>
      </c>
      <c r="VU30" s="17">
        <v>126.46299999999999</v>
      </c>
      <c r="VV30" s="17">
        <v>126.46299999999999</v>
      </c>
      <c r="VW30" s="17">
        <v>-17.763000000000002</v>
      </c>
      <c r="VX30" s="17">
        <v>0.4</v>
      </c>
      <c r="VY30" s="17">
        <v>0.6</v>
      </c>
      <c r="VZ30" s="17">
        <v>0.6</v>
      </c>
      <c r="WA30" s="17">
        <v>-0.2</v>
      </c>
      <c r="WB30" s="17">
        <v>104.8</v>
      </c>
      <c r="WC30" s="17">
        <v>45.142000000000003</v>
      </c>
      <c r="WD30" s="17">
        <v>45.142000000000003</v>
      </c>
      <c r="WE30" s="17">
        <v>59.658000000000001</v>
      </c>
      <c r="WF30" s="17">
        <v>60.9</v>
      </c>
      <c r="WG30" s="17">
        <v>38.378999999999998</v>
      </c>
      <c r="WH30" s="17">
        <v>38.378999999999998</v>
      </c>
      <c r="WI30" s="17">
        <v>22.521000000000001</v>
      </c>
      <c r="WJ30" s="17">
        <v>76</v>
      </c>
      <c r="WK30" s="17">
        <v>93.878</v>
      </c>
      <c r="WL30" s="17">
        <v>93.878</v>
      </c>
      <c r="WM30" s="17">
        <v>-17.878</v>
      </c>
      <c r="WN30" s="17">
        <v>16.8</v>
      </c>
      <c r="WO30" s="17">
        <v>17.529</v>
      </c>
      <c r="WP30" s="17">
        <v>17.529</v>
      </c>
      <c r="WQ30" s="17">
        <v>-0.72899999999999998</v>
      </c>
      <c r="WR30" s="17">
        <v>9.4</v>
      </c>
      <c r="WS30" s="17">
        <v>9.1</v>
      </c>
      <c r="WT30" s="17">
        <v>9.1</v>
      </c>
      <c r="WU30" s="17">
        <v>0.3</v>
      </c>
      <c r="WV30" s="17">
        <v>20</v>
      </c>
      <c r="WW30" s="17">
        <v>19.317070000000001</v>
      </c>
      <c r="WX30" s="17">
        <v>19.317070000000001</v>
      </c>
      <c r="WY30" s="17">
        <v>0.68293000000000004</v>
      </c>
      <c r="WZ30" s="17"/>
      <c r="XA30" s="17"/>
      <c r="XB30" s="17"/>
      <c r="XC30" s="17">
        <v>0</v>
      </c>
      <c r="XD30" s="17">
        <v>37.4</v>
      </c>
      <c r="XE30" s="17">
        <v>40</v>
      </c>
      <c r="XF30" s="17">
        <v>22.941179999999999</v>
      </c>
      <c r="XG30" s="17">
        <v>14.458819999999999</v>
      </c>
      <c r="XH30" s="17"/>
      <c r="XI30" s="17">
        <v>28</v>
      </c>
      <c r="XJ30" s="17">
        <v>16.058820000000001</v>
      </c>
      <c r="XK30" s="17">
        <v>-16.058820000000001</v>
      </c>
      <c r="XL30" s="17">
        <v>0</v>
      </c>
      <c r="XM30" s="17">
        <v>0</v>
      </c>
      <c r="XN30" s="17">
        <v>0</v>
      </c>
      <c r="XO30" s="17">
        <v>0</v>
      </c>
      <c r="XP30" s="17">
        <v>3</v>
      </c>
      <c r="XQ30" s="17">
        <v>0</v>
      </c>
      <c r="XR30" s="17">
        <v>0</v>
      </c>
      <c r="XS30" s="17">
        <v>3</v>
      </c>
      <c r="XT30" s="17">
        <v>0</v>
      </c>
      <c r="XU30" s="17">
        <v>0</v>
      </c>
      <c r="XV30" s="17">
        <v>0</v>
      </c>
      <c r="XW30" s="17">
        <v>0</v>
      </c>
      <c r="XX30" s="17"/>
      <c r="XY30" s="17"/>
      <c r="XZ30" s="17"/>
      <c r="YA30" s="17">
        <v>0</v>
      </c>
      <c r="YB30" s="17"/>
      <c r="YC30" s="17"/>
      <c r="YD30" s="17"/>
      <c r="YE30" s="17">
        <v>0</v>
      </c>
    </row>
    <row r="31" spans="1:655" ht="24" customHeight="1" x14ac:dyDescent="0.25">
      <c r="A31" s="1"/>
      <c r="B31" s="16" t="s">
        <v>40</v>
      </c>
      <c r="C31" s="16" t="s">
        <v>823</v>
      </c>
      <c r="D31" s="17"/>
      <c r="E31" s="17"/>
      <c r="F31" s="17"/>
      <c r="G31" s="17">
        <v>0</v>
      </c>
      <c r="H31" s="17"/>
      <c r="I31" s="17"/>
      <c r="J31" s="17"/>
      <c r="K31" s="17">
        <v>0</v>
      </c>
      <c r="L31" s="17">
        <v>90.16</v>
      </c>
      <c r="M31" s="17">
        <v>120</v>
      </c>
      <c r="N31" s="17">
        <v>120</v>
      </c>
      <c r="O31" s="17">
        <v>-29.84</v>
      </c>
      <c r="P31" s="17">
        <v>645.79999999999995</v>
      </c>
      <c r="Q31" s="17">
        <v>446.73970000000003</v>
      </c>
      <c r="R31" s="17">
        <v>553.89380000000006</v>
      </c>
      <c r="S31" s="17">
        <v>91.906199999999998</v>
      </c>
      <c r="T31" s="17">
        <v>215.7</v>
      </c>
      <c r="U31" s="17">
        <v>68.165549999999996</v>
      </c>
      <c r="V31" s="17">
        <v>87.045230000000004</v>
      </c>
      <c r="W31" s="17">
        <v>128.65477000000001</v>
      </c>
      <c r="X31" s="17"/>
      <c r="Y31" s="17"/>
      <c r="Z31" s="17"/>
      <c r="AA31" s="17">
        <v>0</v>
      </c>
      <c r="AB31" s="17"/>
      <c r="AC31" s="17"/>
      <c r="AD31" s="17"/>
      <c r="AE31" s="17">
        <v>0</v>
      </c>
      <c r="AF31" s="17">
        <v>22</v>
      </c>
      <c r="AG31" s="17">
        <v>18.595469999999999</v>
      </c>
      <c r="AH31" s="17">
        <v>15.817130000000001</v>
      </c>
      <c r="AI31" s="17">
        <v>6.1828700000000003</v>
      </c>
      <c r="AJ31" s="17">
        <v>227.2</v>
      </c>
      <c r="AK31" s="17">
        <v>235.97717</v>
      </c>
      <c r="AL31" s="17">
        <v>235.97717</v>
      </c>
      <c r="AM31" s="17">
        <v>-8.7771699999999999</v>
      </c>
      <c r="AN31" s="17"/>
      <c r="AO31" s="17"/>
      <c r="AP31" s="17"/>
      <c r="AQ31" s="17">
        <v>0</v>
      </c>
      <c r="AR31" s="17"/>
      <c r="AS31" s="17"/>
      <c r="AT31" s="17"/>
      <c r="AU31" s="17">
        <v>0</v>
      </c>
      <c r="AV31" s="17">
        <v>104.7</v>
      </c>
      <c r="AW31" s="17">
        <v>111.11111</v>
      </c>
      <c r="AX31" s="17">
        <v>111.11111</v>
      </c>
      <c r="AY31" s="17">
        <v>-6.4111099999999999</v>
      </c>
      <c r="AZ31" s="17">
        <v>103.8</v>
      </c>
      <c r="BA31" s="17">
        <v>111.11111</v>
      </c>
      <c r="BB31" s="17">
        <v>111.11111</v>
      </c>
      <c r="BC31" s="17">
        <v>-7.3111100000000002</v>
      </c>
      <c r="BD31" s="17">
        <v>104.2</v>
      </c>
      <c r="BE31" s="17">
        <v>111.11111</v>
      </c>
      <c r="BF31" s="17">
        <v>111.11111</v>
      </c>
      <c r="BG31" s="17">
        <v>-6.9111099999999999</v>
      </c>
      <c r="BH31" s="17">
        <v>204.7</v>
      </c>
      <c r="BI31" s="17">
        <v>166.66667000000001</v>
      </c>
      <c r="BJ31" s="17">
        <v>166.66667000000001</v>
      </c>
      <c r="BK31" s="17">
        <v>38.033329999999999</v>
      </c>
      <c r="BL31" s="17">
        <v>111.1</v>
      </c>
      <c r="BM31" s="17">
        <v>119.65812</v>
      </c>
      <c r="BN31" s="17">
        <v>119.65812</v>
      </c>
      <c r="BO31" s="17">
        <v>-8.5581200000000006</v>
      </c>
      <c r="BP31" s="17">
        <v>67.599999999999994</v>
      </c>
      <c r="BQ31" s="17">
        <v>59.829059999999998</v>
      </c>
      <c r="BR31" s="17">
        <v>59.829059999999998</v>
      </c>
      <c r="BS31" s="17">
        <v>7.7709400000000004</v>
      </c>
      <c r="BT31" s="17">
        <v>554.4</v>
      </c>
      <c r="BU31" s="17">
        <v>506.29113999999998</v>
      </c>
      <c r="BV31" s="17">
        <v>551.06246999999996</v>
      </c>
      <c r="BW31" s="17">
        <v>3.3375300000000001</v>
      </c>
      <c r="BX31" s="17">
        <v>10.5</v>
      </c>
      <c r="BY31" s="17">
        <v>5.7434099999999999</v>
      </c>
      <c r="BZ31" s="17">
        <v>6.2538499999999999</v>
      </c>
      <c r="CA31" s="17">
        <v>4.2461500000000001</v>
      </c>
      <c r="CB31" s="17"/>
      <c r="CC31" s="17"/>
      <c r="CD31" s="17"/>
      <c r="CE31" s="17">
        <v>0</v>
      </c>
      <c r="CF31" s="17"/>
      <c r="CG31" s="17"/>
      <c r="CH31" s="17"/>
      <c r="CI31" s="17">
        <v>0</v>
      </c>
      <c r="CJ31" s="17"/>
      <c r="CK31" s="17"/>
      <c r="CL31" s="17"/>
      <c r="CM31" s="17">
        <v>0</v>
      </c>
      <c r="CN31" s="17"/>
      <c r="CO31" s="17"/>
      <c r="CP31" s="17"/>
      <c r="CQ31" s="17">
        <v>0</v>
      </c>
      <c r="CR31" s="17">
        <v>154.9</v>
      </c>
      <c r="CS31" s="17">
        <v>157.98725999999999</v>
      </c>
      <c r="CT31" s="17">
        <v>157.98725999999999</v>
      </c>
      <c r="CU31" s="17">
        <v>-3.0872600000000001</v>
      </c>
      <c r="CV31" s="17">
        <v>7.3</v>
      </c>
      <c r="CW31" s="17">
        <v>5.1346499999999997</v>
      </c>
      <c r="CX31" s="17">
        <v>5.1346499999999997</v>
      </c>
      <c r="CY31" s="17">
        <v>2.1653500000000001</v>
      </c>
      <c r="CZ31" s="17">
        <v>3.3</v>
      </c>
      <c r="DA31" s="17">
        <v>2.8184800000000001</v>
      </c>
      <c r="DB31" s="17">
        <v>2.8184800000000001</v>
      </c>
      <c r="DC31" s="17">
        <v>0.48152</v>
      </c>
      <c r="DD31" s="17">
        <v>0</v>
      </c>
      <c r="DE31" s="17">
        <v>0</v>
      </c>
      <c r="DF31" s="17"/>
      <c r="DG31" s="17">
        <v>0</v>
      </c>
      <c r="DH31" s="17">
        <v>6.7</v>
      </c>
      <c r="DI31" s="17">
        <v>6.8787000000000003</v>
      </c>
      <c r="DJ31" s="17">
        <v>6.8787000000000003</v>
      </c>
      <c r="DK31" s="17">
        <v>-0.1787</v>
      </c>
      <c r="DL31" s="17">
        <v>10</v>
      </c>
      <c r="DM31" s="17">
        <v>9.9997900000000008</v>
      </c>
      <c r="DN31" s="17">
        <v>8.1736000000000004</v>
      </c>
      <c r="DO31" s="17">
        <v>1.8264</v>
      </c>
      <c r="DP31" s="17">
        <v>90.4</v>
      </c>
      <c r="DQ31" s="17">
        <v>77.218310000000002</v>
      </c>
      <c r="DR31" s="17">
        <v>44.764240000000001</v>
      </c>
      <c r="DS31" s="17">
        <v>45.635759999999998</v>
      </c>
      <c r="DT31" s="17">
        <v>6.3</v>
      </c>
      <c r="DU31" s="17">
        <v>8.2165199999999992</v>
      </c>
      <c r="DV31" s="17">
        <v>4.7632000000000003</v>
      </c>
      <c r="DW31" s="17">
        <v>1.5367999999999999</v>
      </c>
      <c r="DX31" s="17"/>
      <c r="DY31" s="17"/>
      <c r="DZ31" s="17"/>
      <c r="EA31" s="17">
        <v>0</v>
      </c>
      <c r="EB31" s="17"/>
      <c r="EC31" s="17"/>
      <c r="ED31" s="17"/>
      <c r="EE31" s="17">
        <v>0</v>
      </c>
      <c r="EF31" s="17"/>
      <c r="EG31" s="17"/>
      <c r="EH31" s="17"/>
      <c r="EI31" s="17">
        <v>0</v>
      </c>
      <c r="EJ31" s="17">
        <v>55.7</v>
      </c>
      <c r="EK31" s="17">
        <v>13.867229999999999</v>
      </c>
      <c r="EL31" s="17">
        <v>16.415890000000001</v>
      </c>
      <c r="EM31" s="17">
        <v>39.284109999999998</v>
      </c>
      <c r="EN31" s="17">
        <v>167.4</v>
      </c>
      <c r="EO31" s="17">
        <v>221.30108000000001</v>
      </c>
      <c r="EP31" s="17">
        <v>221.25516999999999</v>
      </c>
      <c r="EQ31" s="17">
        <v>-53.855170000000001</v>
      </c>
      <c r="ER31" s="17"/>
      <c r="ES31" s="17"/>
      <c r="ET31" s="17"/>
      <c r="EU31" s="17">
        <v>0</v>
      </c>
      <c r="EV31" s="17"/>
      <c r="EW31" s="17"/>
      <c r="EX31" s="17"/>
      <c r="EY31" s="17">
        <v>0</v>
      </c>
      <c r="EZ31" s="17"/>
      <c r="FA31" s="17"/>
      <c r="FB31" s="17"/>
      <c r="FC31" s="17">
        <v>0</v>
      </c>
      <c r="FD31" s="17">
        <v>6.4</v>
      </c>
      <c r="FE31" s="17">
        <v>6.39</v>
      </c>
      <c r="FF31" s="17">
        <v>6.39</v>
      </c>
      <c r="FG31" s="17">
        <v>0.01</v>
      </c>
      <c r="FH31" s="17">
        <v>294.5</v>
      </c>
      <c r="FI31" s="17">
        <v>306.57182</v>
      </c>
      <c r="FJ31" s="17">
        <v>357.45251000000002</v>
      </c>
      <c r="FK31" s="17">
        <v>-62.952509999999997</v>
      </c>
      <c r="FL31" s="17">
        <v>74.2</v>
      </c>
      <c r="FM31" s="17">
        <v>52.440089999999998</v>
      </c>
      <c r="FN31" s="17">
        <v>67.341170000000005</v>
      </c>
      <c r="FO31" s="17">
        <v>6.8588300000000002</v>
      </c>
      <c r="FP31" s="17">
        <v>124.4</v>
      </c>
      <c r="FQ31" s="17">
        <v>148.62634</v>
      </c>
      <c r="FR31" s="17">
        <v>148.62634</v>
      </c>
      <c r="FS31" s="17">
        <v>-24.22634</v>
      </c>
      <c r="FT31" s="17">
        <v>42.4</v>
      </c>
      <c r="FU31" s="17">
        <v>41.498959999999997</v>
      </c>
      <c r="FV31" s="17">
        <v>41.498959999999997</v>
      </c>
      <c r="FW31" s="17">
        <v>0.90103999999999995</v>
      </c>
      <c r="FX31" s="17">
        <v>18.7</v>
      </c>
      <c r="FY31" s="17">
        <v>19.28585</v>
      </c>
      <c r="FZ31" s="17">
        <v>19.28585</v>
      </c>
      <c r="GA31" s="17">
        <v>-0.58584999999999998</v>
      </c>
      <c r="GB31" s="17">
        <v>16.8</v>
      </c>
      <c r="GC31" s="17">
        <v>19.414629999999999</v>
      </c>
      <c r="GD31" s="17">
        <v>19.414629999999999</v>
      </c>
      <c r="GE31" s="17">
        <v>-2.61463</v>
      </c>
      <c r="GF31" s="17">
        <v>86.2</v>
      </c>
      <c r="GG31" s="17">
        <v>86.292559999999995</v>
      </c>
      <c r="GH31" s="17">
        <v>86.292559999999995</v>
      </c>
      <c r="GI31" s="17">
        <v>-9.2560000000000003E-2</v>
      </c>
      <c r="GJ31" s="17">
        <v>0</v>
      </c>
      <c r="GK31" s="17">
        <v>136.06837999999999</v>
      </c>
      <c r="GL31" s="17">
        <v>136.06837999999999</v>
      </c>
      <c r="GM31" s="17">
        <v>-136.06837999999999</v>
      </c>
      <c r="GN31" s="17"/>
      <c r="GO31" s="17"/>
      <c r="GP31" s="17"/>
      <c r="GQ31" s="17">
        <v>0</v>
      </c>
      <c r="GR31" s="17">
        <v>0</v>
      </c>
      <c r="GS31" s="17">
        <v>68.034189999999995</v>
      </c>
      <c r="GT31" s="17">
        <v>68.034189999999995</v>
      </c>
      <c r="GU31" s="17">
        <v>-68.034189999999995</v>
      </c>
      <c r="GV31" s="17">
        <v>108.6</v>
      </c>
      <c r="GW31" s="17">
        <v>110.91316999999999</v>
      </c>
      <c r="GX31" s="17">
        <v>110.91316999999999</v>
      </c>
      <c r="GY31" s="17">
        <v>-2.3131699999999999</v>
      </c>
      <c r="GZ31" s="17">
        <v>8.3000000000000007</v>
      </c>
      <c r="HA31" s="17">
        <v>9.09</v>
      </c>
      <c r="HB31" s="17">
        <v>9.09</v>
      </c>
      <c r="HC31" s="17">
        <v>-0.79</v>
      </c>
      <c r="HD31" s="17">
        <v>7.2</v>
      </c>
      <c r="HE31" s="17">
        <v>9.9490999999999996</v>
      </c>
      <c r="HF31" s="17">
        <v>9.9490999999999996</v>
      </c>
      <c r="HG31" s="17">
        <v>-2.7490999999999999</v>
      </c>
      <c r="HH31" s="17">
        <v>45.6</v>
      </c>
      <c r="HI31" s="17">
        <v>47.26634</v>
      </c>
      <c r="HJ31" s="17">
        <v>47.26634</v>
      </c>
      <c r="HK31" s="17">
        <v>-1.6663399999999999</v>
      </c>
      <c r="HL31" s="17">
        <v>22.1</v>
      </c>
      <c r="HM31" s="17">
        <v>31.511320000000001</v>
      </c>
      <c r="HN31" s="17">
        <v>22</v>
      </c>
      <c r="HO31" s="17">
        <v>0.1</v>
      </c>
      <c r="HP31" s="17">
        <v>3.8</v>
      </c>
      <c r="HQ31" s="17">
        <v>3.8872599999999999</v>
      </c>
      <c r="HR31" s="17">
        <v>3.8872599999999999</v>
      </c>
      <c r="HS31" s="17">
        <v>-8.7260000000000004E-2</v>
      </c>
      <c r="HT31" s="17">
        <v>37.799999999999997</v>
      </c>
      <c r="HU31" s="17">
        <v>34.419510000000002</v>
      </c>
      <c r="HV31" s="17">
        <v>34.419510000000002</v>
      </c>
      <c r="HW31" s="17">
        <v>3.38049</v>
      </c>
      <c r="HX31" s="17">
        <v>173.4</v>
      </c>
      <c r="HY31" s="17">
        <v>171.54185000000001</v>
      </c>
      <c r="HZ31" s="17">
        <v>171.54185000000001</v>
      </c>
      <c r="IA31" s="17">
        <v>1.85815</v>
      </c>
      <c r="IB31" s="17">
        <v>52.5</v>
      </c>
      <c r="IC31" s="17">
        <v>95.918049999999994</v>
      </c>
      <c r="ID31" s="17">
        <v>68.637479999999996</v>
      </c>
      <c r="IE31" s="17">
        <v>-16.13748</v>
      </c>
      <c r="IF31" s="17"/>
      <c r="IG31" s="17"/>
      <c r="IH31" s="17"/>
      <c r="II31" s="17">
        <v>0</v>
      </c>
      <c r="IJ31" s="17"/>
      <c r="IK31" s="17"/>
      <c r="IL31" s="17"/>
      <c r="IM31" s="17">
        <v>0</v>
      </c>
      <c r="IN31" s="17">
        <v>46.2</v>
      </c>
      <c r="IO31" s="17">
        <v>48</v>
      </c>
      <c r="IP31" s="17">
        <v>48</v>
      </c>
      <c r="IQ31" s="17">
        <v>-1.8</v>
      </c>
      <c r="IR31" s="17"/>
      <c r="IS31" s="17"/>
      <c r="IT31" s="17"/>
      <c r="IU31" s="17">
        <v>0</v>
      </c>
      <c r="IV31" s="17"/>
      <c r="IW31" s="17"/>
      <c r="IX31" s="17"/>
      <c r="IY31" s="17">
        <v>0</v>
      </c>
      <c r="IZ31" s="17"/>
      <c r="JA31" s="17"/>
      <c r="JB31" s="17"/>
      <c r="JC31" s="17">
        <v>0</v>
      </c>
      <c r="JD31" s="17">
        <v>87.4</v>
      </c>
      <c r="JE31" s="17">
        <v>88.815600000000003</v>
      </c>
      <c r="JF31" s="17">
        <v>88.815600000000003</v>
      </c>
      <c r="JG31" s="17">
        <v>-1.4156</v>
      </c>
      <c r="JH31" s="17">
        <v>82.4</v>
      </c>
      <c r="JI31" s="17">
        <v>91.666669999999996</v>
      </c>
      <c r="JJ31" s="17">
        <v>91.666669999999996</v>
      </c>
      <c r="JK31" s="17">
        <v>-9.2666699999999995</v>
      </c>
      <c r="JL31" s="17">
        <v>0</v>
      </c>
      <c r="JM31" s="17">
        <v>120</v>
      </c>
      <c r="JN31" s="17">
        <v>120</v>
      </c>
      <c r="JO31" s="17">
        <v>-120</v>
      </c>
      <c r="JP31" s="17">
        <v>81.900000000000006</v>
      </c>
      <c r="JQ31" s="17">
        <v>91.666669999999996</v>
      </c>
      <c r="JR31" s="17">
        <v>91.666669999999996</v>
      </c>
      <c r="JS31" s="17">
        <v>-9.7666699999999995</v>
      </c>
      <c r="JT31" s="17">
        <v>109.7</v>
      </c>
      <c r="JU31" s="17">
        <v>91.666669999999996</v>
      </c>
      <c r="JV31" s="17">
        <v>91.666669999999996</v>
      </c>
      <c r="JW31" s="17">
        <v>18.033329999999999</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157.30000000000001</v>
      </c>
      <c r="LI31" s="17">
        <v>243.40214</v>
      </c>
      <c r="LJ31" s="17">
        <v>98.657600000000002</v>
      </c>
      <c r="LK31" s="17">
        <v>58.642400000000002</v>
      </c>
      <c r="LL31" s="17">
        <v>133.6</v>
      </c>
      <c r="LM31" s="17">
        <v>133.67995999999999</v>
      </c>
      <c r="LN31" s="17">
        <v>133.67995999999999</v>
      </c>
      <c r="LO31" s="17">
        <v>-7.9960000000000003E-2</v>
      </c>
      <c r="LP31" s="17">
        <v>63</v>
      </c>
      <c r="LQ31" s="17">
        <v>67.461460000000002</v>
      </c>
      <c r="LR31" s="17">
        <v>67.461460000000002</v>
      </c>
      <c r="LS31" s="17">
        <v>-4.4614599999999998</v>
      </c>
      <c r="LT31" s="17">
        <v>78.8</v>
      </c>
      <c r="LU31" s="17">
        <v>78.567999999999998</v>
      </c>
      <c r="LV31" s="17">
        <v>78.567999999999998</v>
      </c>
      <c r="LW31" s="17">
        <v>0.23200000000000001</v>
      </c>
      <c r="LX31" s="17">
        <v>0</v>
      </c>
      <c r="LY31" s="17">
        <v>0</v>
      </c>
      <c r="LZ31" s="17">
        <v>0</v>
      </c>
      <c r="MA31" s="17">
        <v>0</v>
      </c>
      <c r="MB31" s="17"/>
      <c r="MC31" s="17"/>
      <c r="MD31" s="17"/>
      <c r="ME31" s="17">
        <v>0</v>
      </c>
      <c r="MF31" s="17"/>
      <c r="MG31" s="17"/>
      <c r="MH31" s="17"/>
      <c r="MI31" s="17">
        <v>0</v>
      </c>
      <c r="MJ31" s="17"/>
      <c r="MK31" s="17"/>
      <c r="ML31" s="17"/>
      <c r="MM31" s="17">
        <v>0</v>
      </c>
      <c r="MN31" s="17"/>
      <c r="MO31" s="17"/>
      <c r="MP31" s="17"/>
      <c r="MQ31" s="17">
        <v>0</v>
      </c>
      <c r="MR31" s="17">
        <v>136.19999999999999</v>
      </c>
      <c r="MS31" s="17">
        <v>121.33333</v>
      </c>
      <c r="MT31" s="17">
        <v>121.33333</v>
      </c>
      <c r="MU31" s="17">
        <v>14.866669999999999</v>
      </c>
      <c r="MV31" s="17">
        <v>65.8</v>
      </c>
      <c r="MW31" s="17">
        <v>60.666670000000003</v>
      </c>
      <c r="MX31" s="17">
        <v>60.666670000000003</v>
      </c>
      <c r="MY31" s="17">
        <v>5.1333299999999999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1.0189999999999999</v>
      </c>
      <c r="OD31" s="17">
        <v>1.0189999999999999</v>
      </c>
      <c r="OE31" s="17">
        <v>0.28100000000000003</v>
      </c>
      <c r="OF31" s="17">
        <v>91.7</v>
      </c>
      <c r="OG31" s="17">
        <v>106.80800000000001</v>
      </c>
      <c r="OH31" s="17">
        <v>106.80800000000001</v>
      </c>
      <c r="OI31" s="17">
        <v>-15.108000000000001</v>
      </c>
      <c r="OJ31" s="17">
        <v>68.3</v>
      </c>
      <c r="OK31" s="17">
        <v>67.923000000000002</v>
      </c>
      <c r="OL31" s="17">
        <v>67.923000000000002</v>
      </c>
      <c r="OM31" s="17">
        <v>0.377</v>
      </c>
      <c r="ON31" s="17">
        <v>1.4</v>
      </c>
      <c r="OO31" s="17">
        <v>5.05</v>
      </c>
      <c r="OP31" s="17">
        <v>5.05</v>
      </c>
      <c r="OQ31" s="17">
        <v>-3.65</v>
      </c>
      <c r="OR31" s="17">
        <v>0.3</v>
      </c>
      <c r="OS31" s="17">
        <v>0.4</v>
      </c>
      <c r="OT31" s="17">
        <v>0.4</v>
      </c>
      <c r="OU31" s="17">
        <v>-0.1</v>
      </c>
      <c r="OV31" s="17">
        <v>20</v>
      </c>
      <c r="OW31" s="17">
        <v>20</v>
      </c>
      <c r="OX31" s="17">
        <v>17.560980000000001</v>
      </c>
      <c r="OY31" s="17">
        <v>2.4390200000000002</v>
      </c>
      <c r="OZ31" s="17">
        <v>10</v>
      </c>
      <c r="PA31" s="17">
        <v>9.9830000000000005</v>
      </c>
      <c r="PB31" s="17">
        <v>9.9830000000000005</v>
      </c>
      <c r="PC31" s="17">
        <v>1.7000000000000001E-2</v>
      </c>
      <c r="PD31" s="17">
        <v>1.9</v>
      </c>
      <c r="PE31" s="17">
        <v>5.67</v>
      </c>
      <c r="PF31" s="17">
        <v>5.67</v>
      </c>
      <c r="PG31" s="17">
        <v>-3.77</v>
      </c>
      <c r="PH31" s="17">
        <v>1.2</v>
      </c>
      <c r="PI31" s="17">
        <v>1.23</v>
      </c>
      <c r="PJ31" s="17">
        <v>1.23</v>
      </c>
      <c r="PK31" s="17">
        <v>-0.03</v>
      </c>
      <c r="PL31" s="17">
        <v>3</v>
      </c>
      <c r="PM31" s="17">
        <v>3.4</v>
      </c>
      <c r="PN31" s="17">
        <v>3.4</v>
      </c>
      <c r="PO31" s="17">
        <v>-0.4</v>
      </c>
      <c r="PP31" s="17">
        <v>5.0999999999999996</v>
      </c>
      <c r="PQ31" s="17">
        <v>4.5999999999999996</v>
      </c>
      <c r="PR31" s="17">
        <v>4.5999999999999996</v>
      </c>
      <c r="PS31" s="17">
        <v>0.5</v>
      </c>
      <c r="PT31" s="17">
        <v>0</v>
      </c>
      <c r="PU31" s="17">
        <v>0</v>
      </c>
      <c r="PV31" s="17">
        <v>0</v>
      </c>
      <c r="PW31" s="17">
        <v>0</v>
      </c>
      <c r="PX31" s="17">
        <v>20</v>
      </c>
      <c r="PY31" s="17">
        <v>19.5122</v>
      </c>
      <c r="PZ31" s="17">
        <v>19.5122</v>
      </c>
      <c r="QA31" s="17">
        <v>0.48780000000000001</v>
      </c>
      <c r="QB31" s="17">
        <v>18.600000000000001</v>
      </c>
      <c r="QC31" s="17">
        <v>17.560980000000001</v>
      </c>
      <c r="QD31" s="17">
        <v>17.560980000000001</v>
      </c>
      <c r="QE31" s="17">
        <v>1.0390200000000001</v>
      </c>
      <c r="QF31" s="17">
        <v>3.5</v>
      </c>
      <c r="QG31" s="17">
        <v>3.5</v>
      </c>
      <c r="QH31" s="17">
        <v>3.5</v>
      </c>
      <c r="QI31" s="17">
        <v>0</v>
      </c>
      <c r="QJ31" s="17">
        <v>9.3000000000000007</v>
      </c>
      <c r="QK31" s="17">
        <v>9.1999999999999993</v>
      </c>
      <c r="QL31" s="17">
        <v>9.1999999999999993</v>
      </c>
      <c r="QM31" s="17">
        <v>0.1</v>
      </c>
      <c r="QN31" s="17">
        <v>14.2</v>
      </c>
      <c r="QO31" s="17">
        <v>12.862</v>
      </c>
      <c r="QP31" s="17">
        <v>12.862</v>
      </c>
      <c r="QQ31" s="17">
        <v>1.3380000000000001</v>
      </c>
      <c r="QR31" s="17">
        <v>17.3</v>
      </c>
      <c r="QS31" s="17">
        <v>17.059999999999999</v>
      </c>
      <c r="QT31" s="17">
        <v>17.059999999999999</v>
      </c>
      <c r="QU31" s="17">
        <v>0.24</v>
      </c>
      <c r="QV31" s="17">
        <v>31.7</v>
      </c>
      <c r="QW31" s="17">
        <v>25.731999999999999</v>
      </c>
      <c r="QX31" s="17">
        <v>25.731999999999999</v>
      </c>
      <c r="QY31" s="17">
        <v>5.968</v>
      </c>
      <c r="QZ31" s="17">
        <v>88</v>
      </c>
      <c r="RA31" s="17">
        <v>79.271000000000001</v>
      </c>
      <c r="RB31" s="17">
        <v>79.271000000000001</v>
      </c>
      <c r="RC31" s="17">
        <v>8.7289999999999992</v>
      </c>
      <c r="RD31" s="17"/>
      <c r="RE31" s="17"/>
      <c r="RF31" s="17"/>
      <c r="RG31" s="17">
        <v>0</v>
      </c>
      <c r="RH31" s="17">
        <v>0</v>
      </c>
      <c r="RI31" s="17">
        <v>0</v>
      </c>
      <c r="RJ31" s="17">
        <v>0</v>
      </c>
      <c r="RK31" s="17">
        <v>0</v>
      </c>
      <c r="RL31" s="17">
        <v>2.2999999999999998</v>
      </c>
      <c r="RM31" s="17">
        <v>2.4</v>
      </c>
      <c r="RN31" s="17">
        <v>2.4</v>
      </c>
      <c r="RO31" s="17">
        <v>-0.1</v>
      </c>
      <c r="RP31" s="17"/>
      <c r="RQ31" s="17"/>
      <c r="RR31" s="17"/>
      <c r="RS31" s="17">
        <v>0</v>
      </c>
      <c r="RT31" s="17">
        <v>16.899999999999999</v>
      </c>
      <c r="RU31" s="17">
        <v>16.602</v>
      </c>
      <c r="RV31" s="17">
        <v>16.602</v>
      </c>
      <c r="RW31" s="17">
        <v>0.29799999999999999</v>
      </c>
      <c r="RX31" s="17">
        <v>2.4</v>
      </c>
      <c r="RY31" s="17">
        <v>2.601</v>
      </c>
      <c r="RZ31" s="17">
        <v>2.601</v>
      </c>
      <c r="SA31" s="17">
        <v>-0.20100000000000001</v>
      </c>
      <c r="SB31" s="17">
        <v>16.100000000000001</v>
      </c>
      <c r="SC31" s="17">
        <v>19.869240000000001</v>
      </c>
      <c r="SD31" s="17">
        <v>15.95383</v>
      </c>
      <c r="SE31" s="17">
        <v>0.14616999999999999</v>
      </c>
      <c r="SF31" s="17">
        <v>3.1</v>
      </c>
      <c r="SG31" s="17">
        <v>2</v>
      </c>
      <c r="SH31" s="17">
        <v>2</v>
      </c>
      <c r="SI31" s="17">
        <v>1.1000000000000001</v>
      </c>
      <c r="SJ31" s="17">
        <v>0.2</v>
      </c>
      <c r="SK31" s="17">
        <v>0.3</v>
      </c>
      <c r="SL31" s="17">
        <v>0.7</v>
      </c>
      <c r="SM31" s="17">
        <v>-0.5</v>
      </c>
      <c r="SN31" s="17">
        <v>19.2</v>
      </c>
      <c r="SO31" s="17">
        <v>19.21951</v>
      </c>
      <c r="SP31" s="17">
        <v>19.21951</v>
      </c>
      <c r="SQ31" s="17">
        <v>-1.951E-2</v>
      </c>
      <c r="SR31" s="17">
        <v>9.8000000000000007</v>
      </c>
      <c r="SS31" s="17">
        <v>9.5</v>
      </c>
      <c r="ST31" s="17">
        <v>9.5</v>
      </c>
      <c r="SU31" s="17">
        <v>0.3</v>
      </c>
      <c r="SV31" s="17">
        <v>15.4</v>
      </c>
      <c r="SW31" s="17">
        <v>16.585370000000001</v>
      </c>
      <c r="SX31" s="17">
        <v>16.585370000000001</v>
      </c>
      <c r="SY31" s="17">
        <v>-1.18537</v>
      </c>
      <c r="SZ31" s="17">
        <v>20.2</v>
      </c>
      <c r="TA31" s="17">
        <v>19.5122</v>
      </c>
      <c r="TB31" s="17">
        <v>19.5122</v>
      </c>
      <c r="TC31" s="17">
        <v>0.68779999999999997</v>
      </c>
      <c r="TD31" s="17">
        <v>20</v>
      </c>
      <c r="TE31" s="17">
        <v>19.317070000000001</v>
      </c>
      <c r="TF31" s="17">
        <v>19.317070000000001</v>
      </c>
      <c r="TG31" s="17">
        <v>0.68293000000000004</v>
      </c>
      <c r="TH31" s="17">
        <v>3.5</v>
      </c>
      <c r="TI31" s="17">
        <v>14.513</v>
      </c>
      <c r="TJ31" s="17">
        <v>14.513</v>
      </c>
      <c r="TK31" s="17">
        <v>-11.013</v>
      </c>
      <c r="TL31" s="17">
        <v>51.4</v>
      </c>
      <c r="TM31" s="17">
        <v>64.754999999999995</v>
      </c>
      <c r="TN31" s="17">
        <v>64.754999999999995</v>
      </c>
      <c r="TO31" s="17">
        <v>-13.355</v>
      </c>
      <c r="TP31" s="17">
        <v>32.1</v>
      </c>
      <c r="TQ31" s="17">
        <v>31.489000000000001</v>
      </c>
      <c r="TR31" s="17">
        <v>31.489000000000001</v>
      </c>
      <c r="TS31" s="17">
        <v>0.61099999999999999</v>
      </c>
      <c r="TT31" s="17">
        <v>37.5</v>
      </c>
      <c r="TU31" s="17">
        <v>65.978999999999999</v>
      </c>
      <c r="TV31" s="17">
        <v>65.978999999999999</v>
      </c>
      <c r="TW31" s="17">
        <v>-28.478999999999999</v>
      </c>
      <c r="TX31" s="17">
        <v>38.4</v>
      </c>
      <c r="TY31" s="17">
        <v>74.451999999999998</v>
      </c>
      <c r="TZ31" s="17">
        <v>74.451999999999998</v>
      </c>
      <c r="UA31" s="17">
        <v>-36.052</v>
      </c>
      <c r="UB31" s="17">
        <v>5.2</v>
      </c>
      <c r="UC31" s="17">
        <v>8.6240000000000006</v>
      </c>
      <c r="UD31" s="17">
        <v>8.6240000000000006</v>
      </c>
      <c r="UE31" s="17">
        <v>-3.4239999999999999</v>
      </c>
      <c r="UF31" s="17">
        <v>4.4000000000000004</v>
      </c>
      <c r="UG31" s="17">
        <v>7.49</v>
      </c>
      <c r="UH31" s="17">
        <v>7.49</v>
      </c>
      <c r="UI31" s="17">
        <v>-3.09</v>
      </c>
      <c r="UJ31" s="17">
        <v>20.9</v>
      </c>
      <c r="UK31" s="17">
        <v>20.4878</v>
      </c>
      <c r="UL31" s="17">
        <v>20.4878</v>
      </c>
      <c r="UM31" s="17">
        <v>0.41220000000000001</v>
      </c>
      <c r="UN31" s="17">
        <v>6.7</v>
      </c>
      <c r="UO31" s="17">
        <v>8</v>
      </c>
      <c r="UP31" s="17">
        <v>8</v>
      </c>
      <c r="UQ31" s="17">
        <v>-1.3</v>
      </c>
      <c r="UR31" s="17">
        <v>8.9</v>
      </c>
      <c r="US31" s="17">
        <v>7</v>
      </c>
      <c r="UT31" s="17">
        <v>7</v>
      </c>
      <c r="UU31" s="17">
        <v>1.9</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0.8</v>
      </c>
      <c r="VI31" s="17">
        <v>3.976</v>
      </c>
      <c r="VJ31" s="17">
        <v>3.976</v>
      </c>
      <c r="VK31" s="17">
        <v>-3.1760000000000002</v>
      </c>
      <c r="VL31" s="17">
        <v>245.09399999999999</v>
      </c>
      <c r="VM31" s="17">
        <v>210.41</v>
      </c>
      <c r="VN31" s="17">
        <v>210.41</v>
      </c>
      <c r="VO31" s="17">
        <v>34.683999999999997</v>
      </c>
      <c r="VP31" s="17">
        <v>17.5</v>
      </c>
      <c r="VQ31" s="17">
        <v>16.375</v>
      </c>
      <c r="VR31" s="17">
        <v>16.375</v>
      </c>
      <c r="VS31" s="17">
        <v>1.125</v>
      </c>
      <c r="VT31" s="17">
        <v>135.6</v>
      </c>
      <c r="VU31" s="17">
        <v>120.455</v>
      </c>
      <c r="VV31" s="17">
        <v>120.455</v>
      </c>
      <c r="VW31" s="17">
        <v>15.145</v>
      </c>
      <c r="VX31" s="17">
        <v>0.4</v>
      </c>
      <c r="VY31" s="17">
        <v>0.6</v>
      </c>
      <c r="VZ31" s="17">
        <v>0.6</v>
      </c>
      <c r="WA31" s="17">
        <v>-0.2</v>
      </c>
      <c r="WB31" s="17">
        <v>110.9</v>
      </c>
      <c r="WC31" s="17">
        <v>60.6</v>
      </c>
      <c r="WD31" s="17">
        <v>60.6</v>
      </c>
      <c r="WE31" s="17">
        <v>50.3</v>
      </c>
      <c r="WF31" s="17">
        <v>113</v>
      </c>
      <c r="WG31" s="17">
        <v>50.067</v>
      </c>
      <c r="WH31" s="17">
        <v>50.067</v>
      </c>
      <c r="WI31" s="17">
        <v>62.933</v>
      </c>
      <c r="WJ31" s="17">
        <v>100</v>
      </c>
      <c r="WK31" s="17">
        <v>89.972999999999999</v>
      </c>
      <c r="WL31" s="17">
        <v>89.972999999999999</v>
      </c>
      <c r="WM31" s="17">
        <v>10.026999999999999</v>
      </c>
      <c r="WN31" s="17">
        <v>17.399999999999999</v>
      </c>
      <c r="WO31" s="17">
        <v>17.766999999999999</v>
      </c>
      <c r="WP31" s="17">
        <v>17.766999999999999</v>
      </c>
      <c r="WQ31" s="17">
        <v>-0.36699999999999999</v>
      </c>
      <c r="WR31" s="17">
        <v>9.4</v>
      </c>
      <c r="WS31" s="17">
        <v>9.1</v>
      </c>
      <c r="WT31" s="17">
        <v>9.1</v>
      </c>
      <c r="WU31" s="17">
        <v>0.3</v>
      </c>
      <c r="WV31" s="17">
        <v>20</v>
      </c>
      <c r="WW31" s="17">
        <v>19.317070000000001</v>
      </c>
      <c r="WX31" s="17">
        <v>19.317070000000001</v>
      </c>
      <c r="WY31" s="17">
        <v>0.68293000000000004</v>
      </c>
      <c r="WZ31" s="17"/>
      <c r="XA31" s="17"/>
      <c r="XB31" s="17"/>
      <c r="XC31" s="17">
        <v>0</v>
      </c>
      <c r="XD31" s="17">
        <v>38.299999999999997</v>
      </c>
      <c r="XE31" s="17">
        <v>40</v>
      </c>
      <c r="XF31" s="17">
        <v>22.941179999999999</v>
      </c>
      <c r="XG31" s="17">
        <v>15.35882</v>
      </c>
      <c r="XH31" s="17"/>
      <c r="XI31" s="17">
        <v>28</v>
      </c>
      <c r="XJ31" s="17">
        <v>16.058820000000001</v>
      </c>
      <c r="XK31" s="17">
        <v>-16.058820000000001</v>
      </c>
      <c r="XL31" s="17">
        <v>0</v>
      </c>
      <c r="XM31" s="17">
        <v>0</v>
      </c>
      <c r="XN31" s="17">
        <v>0</v>
      </c>
      <c r="XO31" s="17">
        <v>0</v>
      </c>
      <c r="XP31" s="17">
        <v>2.8</v>
      </c>
      <c r="XQ31" s="17">
        <v>0</v>
      </c>
      <c r="XR31" s="17">
        <v>0</v>
      </c>
      <c r="XS31" s="17">
        <v>2.8</v>
      </c>
      <c r="XT31" s="17">
        <v>0</v>
      </c>
      <c r="XU31" s="17">
        <v>0</v>
      </c>
      <c r="XV31" s="17">
        <v>0</v>
      </c>
      <c r="XW31" s="17">
        <v>0</v>
      </c>
      <c r="XX31" s="17"/>
      <c r="XY31" s="17"/>
      <c r="XZ31" s="17"/>
      <c r="YA31" s="17">
        <v>0</v>
      </c>
      <c r="YB31" s="17"/>
      <c r="YC31" s="17"/>
      <c r="YD31" s="17"/>
      <c r="YE31" s="17">
        <v>0</v>
      </c>
    </row>
    <row r="32" spans="1:655" ht="24" customHeight="1" x14ac:dyDescent="0.25">
      <c r="A32" s="1"/>
      <c r="B32" s="18" t="s">
        <v>40</v>
      </c>
      <c r="C32" s="18" t="s">
        <v>824</v>
      </c>
      <c r="D32" s="19"/>
      <c r="E32" s="19"/>
      <c r="F32" s="19"/>
      <c r="G32" s="19">
        <v>0</v>
      </c>
      <c r="H32" s="19"/>
      <c r="I32" s="19"/>
      <c r="J32" s="19"/>
      <c r="K32" s="19">
        <v>0</v>
      </c>
      <c r="L32" s="19">
        <v>90.2</v>
      </c>
      <c r="M32" s="19">
        <v>120</v>
      </c>
      <c r="N32" s="19">
        <v>120</v>
      </c>
      <c r="O32" s="19">
        <v>-29.8</v>
      </c>
      <c r="P32" s="19">
        <v>649.5</v>
      </c>
      <c r="Q32" s="19">
        <v>646.79999999999995</v>
      </c>
      <c r="R32" s="19">
        <v>561.59227999999996</v>
      </c>
      <c r="S32" s="19">
        <v>87.907719999999998</v>
      </c>
      <c r="T32" s="19">
        <v>215.7</v>
      </c>
      <c r="U32" s="19">
        <v>211.44</v>
      </c>
      <c r="V32" s="19">
        <v>89.194680000000005</v>
      </c>
      <c r="W32" s="19">
        <v>126.50532</v>
      </c>
      <c r="X32" s="19"/>
      <c r="Y32" s="19"/>
      <c r="Z32" s="19"/>
      <c r="AA32" s="19">
        <v>0</v>
      </c>
      <c r="AB32" s="19"/>
      <c r="AC32" s="19"/>
      <c r="AD32" s="19"/>
      <c r="AE32" s="19">
        <v>0</v>
      </c>
      <c r="AF32" s="19">
        <v>26.5</v>
      </c>
      <c r="AG32" s="19">
        <v>16.41</v>
      </c>
      <c r="AH32" s="19">
        <v>16.410260000000001</v>
      </c>
      <c r="AI32" s="19">
        <v>10.089740000000001</v>
      </c>
      <c r="AJ32" s="19">
        <v>228.3</v>
      </c>
      <c r="AK32" s="19">
        <v>235.98</v>
      </c>
      <c r="AL32" s="19">
        <v>235.97717</v>
      </c>
      <c r="AM32" s="19">
        <v>-7.6771700000000003</v>
      </c>
      <c r="AN32" s="19"/>
      <c r="AO32" s="19"/>
      <c r="AP32" s="19"/>
      <c r="AQ32" s="19">
        <v>0</v>
      </c>
      <c r="AR32" s="19"/>
      <c r="AS32" s="19"/>
      <c r="AT32" s="19"/>
      <c r="AU32" s="19">
        <v>0</v>
      </c>
      <c r="AV32" s="19">
        <v>104.5</v>
      </c>
      <c r="AW32" s="19">
        <v>111.11111</v>
      </c>
      <c r="AX32" s="19">
        <v>111.11111</v>
      </c>
      <c r="AY32" s="19">
        <v>-6.61111</v>
      </c>
      <c r="AZ32" s="19">
        <v>104.5</v>
      </c>
      <c r="BA32" s="19">
        <v>111.11111</v>
      </c>
      <c r="BB32" s="19">
        <v>111.11111</v>
      </c>
      <c r="BC32" s="19">
        <v>-6.61111</v>
      </c>
      <c r="BD32" s="19">
        <v>104.3</v>
      </c>
      <c r="BE32" s="19">
        <v>111.11111</v>
      </c>
      <c r="BF32" s="19">
        <v>111.11111</v>
      </c>
      <c r="BG32" s="19">
        <v>-6.8111100000000002</v>
      </c>
      <c r="BH32" s="19">
        <v>204.1</v>
      </c>
      <c r="BI32" s="19">
        <v>166.66667000000001</v>
      </c>
      <c r="BJ32" s="19">
        <v>166.66667000000001</v>
      </c>
      <c r="BK32" s="19">
        <v>37.433329999999998</v>
      </c>
      <c r="BL32" s="19">
        <v>111.1</v>
      </c>
      <c r="BM32" s="19">
        <v>119.66</v>
      </c>
      <c r="BN32" s="19">
        <v>119.65812</v>
      </c>
      <c r="BO32" s="19">
        <v>-8.5581200000000006</v>
      </c>
      <c r="BP32" s="19">
        <v>68.8</v>
      </c>
      <c r="BQ32" s="19">
        <v>59.83</v>
      </c>
      <c r="BR32" s="19">
        <v>59.829059999999998</v>
      </c>
      <c r="BS32" s="19">
        <v>8.9709400000000006</v>
      </c>
      <c r="BT32" s="19">
        <v>563.79999999999995</v>
      </c>
      <c r="BU32" s="19">
        <v>568.29999999999995</v>
      </c>
      <c r="BV32" s="19">
        <v>500.31036</v>
      </c>
      <c r="BW32" s="19">
        <v>63.489640000000001</v>
      </c>
      <c r="BX32" s="19">
        <v>10.5</v>
      </c>
      <c r="BY32" s="19">
        <v>10.56</v>
      </c>
      <c r="BZ32" s="19">
        <v>5.72546</v>
      </c>
      <c r="CA32" s="19">
        <v>4.77454</v>
      </c>
      <c r="CB32" s="19"/>
      <c r="CC32" s="19"/>
      <c r="CD32" s="19"/>
      <c r="CE32" s="19">
        <v>0</v>
      </c>
      <c r="CF32" s="19"/>
      <c r="CG32" s="19"/>
      <c r="CH32" s="19"/>
      <c r="CI32" s="19">
        <v>0</v>
      </c>
      <c r="CJ32" s="19"/>
      <c r="CK32" s="19"/>
      <c r="CL32" s="19"/>
      <c r="CM32" s="19">
        <v>0</v>
      </c>
      <c r="CN32" s="19"/>
      <c r="CO32" s="19"/>
      <c r="CP32" s="19"/>
      <c r="CQ32" s="19">
        <v>0</v>
      </c>
      <c r="CR32" s="19">
        <v>155.5</v>
      </c>
      <c r="CS32" s="19">
        <v>157.99</v>
      </c>
      <c r="CT32" s="19">
        <v>157.98725999999999</v>
      </c>
      <c r="CU32" s="19">
        <v>-2.48726</v>
      </c>
      <c r="CV32" s="19">
        <v>7.2</v>
      </c>
      <c r="CW32" s="19">
        <v>3.23</v>
      </c>
      <c r="CX32" s="19">
        <v>5.1346499999999997</v>
      </c>
      <c r="CY32" s="19">
        <v>2.06535</v>
      </c>
      <c r="CZ32" s="19">
        <v>3.5</v>
      </c>
      <c r="DA32" s="19">
        <v>2.0499999999999998</v>
      </c>
      <c r="DB32" s="19">
        <v>2.8184800000000001</v>
      </c>
      <c r="DC32" s="19">
        <v>0.68152000000000001</v>
      </c>
      <c r="DD32" s="19">
        <v>0</v>
      </c>
      <c r="DE32" s="19">
        <v>0</v>
      </c>
      <c r="DF32" s="19"/>
      <c r="DG32" s="19">
        <v>0</v>
      </c>
      <c r="DH32" s="19">
        <v>6.7</v>
      </c>
      <c r="DI32" s="19">
        <v>6.88</v>
      </c>
      <c r="DJ32" s="19">
        <v>6.8787000000000003</v>
      </c>
      <c r="DK32" s="19">
        <v>-0.1787</v>
      </c>
      <c r="DL32" s="19">
        <v>10.1</v>
      </c>
      <c r="DM32" s="19">
        <v>2.46</v>
      </c>
      <c r="DN32" s="19">
        <v>8.1736000000000004</v>
      </c>
      <c r="DO32" s="19">
        <v>1.9263999999999999</v>
      </c>
      <c r="DP32" s="19">
        <v>91</v>
      </c>
      <c r="DQ32" s="19">
        <v>42.67</v>
      </c>
      <c r="DR32" s="19">
        <v>44.764240000000001</v>
      </c>
      <c r="DS32" s="19">
        <v>46.235759999999999</v>
      </c>
      <c r="DT32" s="19">
        <v>6.3</v>
      </c>
      <c r="DU32" s="19">
        <v>1.4</v>
      </c>
      <c r="DV32" s="19">
        <v>4.7632000000000003</v>
      </c>
      <c r="DW32" s="19">
        <v>1.5367999999999999</v>
      </c>
      <c r="DX32" s="19"/>
      <c r="DY32" s="19"/>
      <c r="DZ32" s="19"/>
      <c r="EA32" s="19">
        <v>0</v>
      </c>
      <c r="EB32" s="19"/>
      <c r="EC32" s="19"/>
      <c r="ED32" s="19"/>
      <c r="EE32" s="19">
        <v>0</v>
      </c>
      <c r="EF32" s="19"/>
      <c r="EG32" s="19"/>
      <c r="EH32" s="19"/>
      <c r="EI32" s="19">
        <v>0</v>
      </c>
      <c r="EJ32" s="19">
        <v>55.7</v>
      </c>
      <c r="EK32" s="19">
        <v>5.13</v>
      </c>
      <c r="EL32" s="19">
        <v>14.58211</v>
      </c>
      <c r="EM32" s="19">
        <v>41.117890000000003</v>
      </c>
      <c r="EN32" s="19">
        <v>193.9</v>
      </c>
      <c r="EO32" s="19">
        <v>221.3</v>
      </c>
      <c r="EP32" s="19">
        <v>221.25516999999999</v>
      </c>
      <c r="EQ32" s="19">
        <v>-27.355170000000001</v>
      </c>
      <c r="ER32" s="19"/>
      <c r="ES32" s="19"/>
      <c r="ET32" s="19"/>
      <c r="EU32" s="19">
        <v>0</v>
      </c>
      <c r="EV32" s="19"/>
      <c r="EW32" s="19"/>
      <c r="EX32" s="19"/>
      <c r="EY32" s="19">
        <v>0</v>
      </c>
      <c r="EZ32" s="19"/>
      <c r="FA32" s="19"/>
      <c r="FB32" s="19"/>
      <c r="FC32" s="19">
        <v>0</v>
      </c>
      <c r="FD32" s="19">
        <v>6.4</v>
      </c>
      <c r="FE32" s="19">
        <v>6.39</v>
      </c>
      <c r="FF32" s="19">
        <v>6.39</v>
      </c>
      <c r="FG32" s="19">
        <v>0.01</v>
      </c>
      <c r="FH32" s="19">
        <v>301.5</v>
      </c>
      <c r="FI32" s="19">
        <v>296.49</v>
      </c>
      <c r="FJ32" s="19">
        <v>342.20447000000001</v>
      </c>
      <c r="FK32" s="19">
        <v>-40.704470000000001</v>
      </c>
      <c r="FL32" s="19">
        <v>73</v>
      </c>
      <c r="FM32" s="19">
        <v>79.38</v>
      </c>
      <c r="FN32" s="19">
        <v>60.894019999999998</v>
      </c>
      <c r="FO32" s="19">
        <v>12.105980000000001</v>
      </c>
      <c r="FP32" s="19">
        <v>144.30000000000001</v>
      </c>
      <c r="FQ32" s="19">
        <v>148.63</v>
      </c>
      <c r="FR32" s="19">
        <v>148.62634</v>
      </c>
      <c r="FS32" s="19">
        <v>-4.3263400000000001</v>
      </c>
      <c r="FT32" s="19">
        <v>42.4</v>
      </c>
      <c r="FU32" s="19">
        <v>41.5</v>
      </c>
      <c r="FV32" s="19">
        <v>41.498959999999997</v>
      </c>
      <c r="FW32" s="19">
        <v>0.90103999999999995</v>
      </c>
      <c r="FX32" s="19">
        <v>18.7</v>
      </c>
      <c r="FY32" s="19">
        <v>19.29</v>
      </c>
      <c r="FZ32" s="19">
        <v>19.28585</v>
      </c>
      <c r="GA32" s="19">
        <v>-0.58584999999999998</v>
      </c>
      <c r="GB32" s="19">
        <v>16.7</v>
      </c>
      <c r="GC32" s="19">
        <v>19.41</v>
      </c>
      <c r="GD32" s="19">
        <v>19.414629999999999</v>
      </c>
      <c r="GE32" s="19">
        <v>-2.7146300000000001</v>
      </c>
      <c r="GF32" s="19">
        <v>85.3</v>
      </c>
      <c r="GG32" s="19">
        <v>86.29</v>
      </c>
      <c r="GH32" s="19">
        <v>86.292559999999995</v>
      </c>
      <c r="GI32" s="19">
        <v>-0.99256</v>
      </c>
      <c r="GJ32" s="19">
        <v>0</v>
      </c>
      <c r="GK32" s="19">
        <v>0</v>
      </c>
      <c r="GL32" s="19">
        <v>136.06837999999999</v>
      </c>
      <c r="GM32" s="19">
        <v>-136.06837999999999</v>
      </c>
      <c r="GN32" s="19"/>
      <c r="GO32" s="19"/>
      <c r="GP32" s="19"/>
      <c r="GQ32" s="19">
        <v>0</v>
      </c>
      <c r="GR32" s="19">
        <v>0</v>
      </c>
      <c r="GS32" s="19">
        <v>0</v>
      </c>
      <c r="GT32" s="19">
        <v>68.034189999999995</v>
      </c>
      <c r="GU32" s="19">
        <v>-68.034189999999995</v>
      </c>
      <c r="GV32" s="19">
        <v>109</v>
      </c>
      <c r="GW32" s="19">
        <v>110.91</v>
      </c>
      <c r="GX32" s="19">
        <v>110.91316999999999</v>
      </c>
      <c r="GY32" s="19">
        <v>-1.91317</v>
      </c>
      <c r="GZ32" s="19">
        <v>8.3000000000000007</v>
      </c>
      <c r="HA32" s="19">
        <v>9.09</v>
      </c>
      <c r="HB32" s="19">
        <v>9.09</v>
      </c>
      <c r="HC32" s="19">
        <v>-0.79</v>
      </c>
      <c r="HD32" s="19">
        <v>7.2</v>
      </c>
      <c r="HE32" s="19">
        <v>9.9499999999999993</v>
      </c>
      <c r="HF32" s="19">
        <v>9.9490999999999996</v>
      </c>
      <c r="HG32" s="19">
        <v>-2.7490999999999999</v>
      </c>
      <c r="HH32" s="19">
        <v>45.3</v>
      </c>
      <c r="HI32" s="19">
        <v>47.27</v>
      </c>
      <c r="HJ32" s="19">
        <v>47.26634</v>
      </c>
      <c r="HK32" s="19">
        <v>-1.96634</v>
      </c>
      <c r="HL32" s="19">
        <v>21.9</v>
      </c>
      <c r="HM32" s="19">
        <v>31.51</v>
      </c>
      <c r="HN32" s="19">
        <v>22</v>
      </c>
      <c r="HO32" s="19">
        <v>-0.1</v>
      </c>
      <c r="HP32" s="19">
        <v>3.8</v>
      </c>
      <c r="HQ32" s="19">
        <v>3.89</v>
      </c>
      <c r="HR32" s="19">
        <v>3.8872599999999999</v>
      </c>
      <c r="HS32" s="19">
        <v>-8.7260000000000004E-2</v>
      </c>
      <c r="HT32" s="19">
        <v>37.700000000000003</v>
      </c>
      <c r="HU32" s="19">
        <v>34.42</v>
      </c>
      <c r="HV32" s="19">
        <v>34.419510000000002</v>
      </c>
      <c r="HW32" s="19">
        <v>3.2804899999999999</v>
      </c>
      <c r="HX32" s="19">
        <v>174.3</v>
      </c>
      <c r="HY32" s="19">
        <v>171.54</v>
      </c>
      <c r="HZ32" s="19">
        <v>171.54185000000001</v>
      </c>
      <c r="IA32" s="19">
        <v>2.7581500000000001</v>
      </c>
      <c r="IB32" s="19">
        <v>52.3</v>
      </c>
      <c r="IC32" s="19">
        <v>49.78</v>
      </c>
      <c r="ID32" s="19">
        <v>81.544730000000001</v>
      </c>
      <c r="IE32" s="19">
        <v>-29.244730000000001</v>
      </c>
      <c r="IF32" s="19"/>
      <c r="IG32" s="19"/>
      <c r="IH32" s="19"/>
      <c r="II32" s="19">
        <v>0</v>
      </c>
      <c r="IJ32" s="19"/>
      <c r="IK32" s="19"/>
      <c r="IL32" s="19"/>
      <c r="IM32" s="19">
        <v>0</v>
      </c>
      <c r="IN32" s="19">
        <v>46.6</v>
      </c>
      <c r="IO32" s="19">
        <v>48</v>
      </c>
      <c r="IP32" s="19">
        <v>48</v>
      </c>
      <c r="IQ32" s="19">
        <v>-1.4</v>
      </c>
      <c r="IR32" s="19"/>
      <c r="IS32" s="19"/>
      <c r="IT32" s="19"/>
      <c r="IU32" s="19">
        <v>0</v>
      </c>
      <c r="IV32" s="19"/>
      <c r="IW32" s="19"/>
      <c r="IX32" s="19"/>
      <c r="IY32" s="19">
        <v>0</v>
      </c>
      <c r="IZ32" s="19"/>
      <c r="JA32" s="19"/>
      <c r="JB32" s="19"/>
      <c r="JC32" s="19">
        <v>0</v>
      </c>
      <c r="JD32" s="19">
        <v>87.5</v>
      </c>
      <c r="JE32" s="19">
        <v>88.82</v>
      </c>
      <c r="JF32" s="19">
        <v>88.815600000000003</v>
      </c>
      <c r="JG32" s="19">
        <v>-1.3156000000000001</v>
      </c>
      <c r="JH32" s="19">
        <v>83.8</v>
      </c>
      <c r="JI32" s="19">
        <v>91.666669999999996</v>
      </c>
      <c r="JJ32" s="19">
        <v>91.666669999999996</v>
      </c>
      <c r="JK32" s="19">
        <v>-7.8666700000000001</v>
      </c>
      <c r="JL32" s="19">
        <v>0</v>
      </c>
      <c r="JM32" s="19">
        <v>0</v>
      </c>
      <c r="JN32" s="19">
        <v>150</v>
      </c>
      <c r="JO32" s="19">
        <v>-150</v>
      </c>
      <c r="JP32" s="19">
        <v>83.2</v>
      </c>
      <c r="JQ32" s="19">
        <v>91.666669999999996</v>
      </c>
      <c r="JR32" s="19">
        <v>91.666669999999996</v>
      </c>
      <c r="JS32" s="19">
        <v>-8.4666700000000006</v>
      </c>
      <c r="JT32" s="19">
        <v>108.7</v>
      </c>
      <c r="JU32" s="19">
        <v>91.666669999999996</v>
      </c>
      <c r="JV32" s="19">
        <v>91.666669999999996</v>
      </c>
      <c r="JW32" s="19">
        <v>17.033329999999999</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v>
      </c>
      <c r="LF32" s="19">
        <v>3.9931199999999998</v>
      </c>
      <c r="LG32" s="19">
        <v>0.60687999999999998</v>
      </c>
      <c r="LH32" s="19">
        <v>248.6</v>
      </c>
      <c r="LI32" s="19">
        <v>264.70999999999998</v>
      </c>
      <c r="LJ32" s="19">
        <v>107.75179</v>
      </c>
      <c r="LK32" s="19">
        <v>140.84820999999999</v>
      </c>
      <c r="LL32" s="19">
        <v>133.6</v>
      </c>
      <c r="LM32" s="19">
        <v>133.68</v>
      </c>
      <c r="LN32" s="19">
        <v>133.67995999999999</v>
      </c>
      <c r="LO32" s="19">
        <v>-7.9960000000000003E-2</v>
      </c>
      <c r="LP32" s="19">
        <v>63.2</v>
      </c>
      <c r="LQ32" s="19">
        <v>67.459999999999994</v>
      </c>
      <c r="LR32" s="19">
        <v>67.461460000000002</v>
      </c>
      <c r="LS32" s="19">
        <v>-4.2614599999999996</v>
      </c>
      <c r="LT32" s="19">
        <v>78.7</v>
      </c>
      <c r="LU32" s="19">
        <v>78.569999999999993</v>
      </c>
      <c r="LV32" s="19">
        <v>78.567999999999998</v>
      </c>
      <c r="LW32" s="19">
        <v>0.13200000000000001</v>
      </c>
      <c r="LX32" s="19">
        <v>0</v>
      </c>
      <c r="LY32" s="19">
        <v>0</v>
      </c>
      <c r="LZ32" s="19">
        <v>0</v>
      </c>
      <c r="MA32" s="19">
        <v>0</v>
      </c>
      <c r="MB32" s="19"/>
      <c r="MC32" s="19"/>
      <c r="MD32" s="19"/>
      <c r="ME32" s="19">
        <v>0</v>
      </c>
      <c r="MF32" s="19"/>
      <c r="MG32" s="19"/>
      <c r="MH32" s="19"/>
      <c r="MI32" s="19">
        <v>0</v>
      </c>
      <c r="MJ32" s="19"/>
      <c r="MK32" s="19"/>
      <c r="ML32" s="19"/>
      <c r="MM32" s="19">
        <v>0</v>
      </c>
      <c r="MN32" s="19"/>
      <c r="MO32" s="19"/>
      <c r="MP32" s="19"/>
      <c r="MQ32" s="19">
        <v>0</v>
      </c>
      <c r="MR32" s="19">
        <v>123.2</v>
      </c>
      <c r="MS32" s="19">
        <v>121.33333</v>
      </c>
      <c r="MT32" s="19">
        <v>121.33333</v>
      </c>
      <c r="MU32" s="19">
        <v>1.8666700000000001</v>
      </c>
      <c r="MV32" s="19">
        <v>59</v>
      </c>
      <c r="MW32" s="19">
        <v>60.666670000000003</v>
      </c>
      <c r="MX32" s="19">
        <v>60.666670000000003</v>
      </c>
      <c r="MY32" s="19">
        <v>-1.6666700000000001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1.04</v>
      </c>
      <c r="OD32" s="19">
        <v>1.038</v>
      </c>
      <c r="OE32" s="19">
        <v>0.26200000000000001</v>
      </c>
      <c r="OF32" s="19">
        <v>108</v>
      </c>
      <c r="OG32" s="19">
        <v>116.92</v>
      </c>
      <c r="OH32" s="19">
        <v>109.05800000000001</v>
      </c>
      <c r="OI32" s="19">
        <v>-1.0580000000000001</v>
      </c>
      <c r="OJ32" s="19">
        <v>71.3</v>
      </c>
      <c r="OK32" s="19">
        <v>67.739999999999995</v>
      </c>
      <c r="OL32" s="19">
        <v>67.739999999999995</v>
      </c>
      <c r="OM32" s="19">
        <v>3.56</v>
      </c>
      <c r="ON32" s="19">
        <v>1.8</v>
      </c>
      <c r="OO32" s="19">
        <v>4.6900000000000004</v>
      </c>
      <c r="OP32" s="19">
        <v>5.0860000000000003</v>
      </c>
      <c r="OQ32" s="19">
        <v>-3.286</v>
      </c>
      <c r="OR32" s="19">
        <v>0.5</v>
      </c>
      <c r="OS32" s="19">
        <v>0.24</v>
      </c>
      <c r="OT32" s="19">
        <v>0.4</v>
      </c>
      <c r="OU32" s="19">
        <v>0.1</v>
      </c>
      <c r="OV32" s="19">
        <v>20</v>
      </c>
      <c r="OW32" s="19">
        <v>20</v>
      </c>
      <c r="OX32" s="19">
        <v>17.560980000000001</v>
      </c>
      <c r="OY32" s="19">
        <v>2.4390200000000002</v>
      </c>
      <c r="OZ32" s="19">
        <v>10</v>
      </c>
      <c r="PA32" s="19">
        <v>9.73</v>
      </c>
      <c r="PB32" s="19">
        <v>9.9830000000000005</v>
      </c>
      <c r="PC32" s="19">
        <v>1.7000000000000001E-2</v>
      </c>
      <c r="PD32" s="19">
        <v>2.2999999999999998</v>
      </c>
      <c r="PE32" s="19">
        <v>5.3</v>
      </c>
      <c r="PF32" s="19">
        <v>5.67</v>
      </c>
      <c r="PG32" s="19">
        <v>-3.37</v>
      </c>
      <c r="PH32" s="19">
        <v>1.2</v>
      </c>
      <c r="PI32" s="19">
        <v>1.23</v>
      </c>
      <c r="PJ32" s="19">
        <v>1.23</v>
      </c>
      <c r="PK32" s="19">
        <v>-0.03</v>
      </c>
      <c r="PL32" s="19">
        <v>3.1</v>
      </c>
      <c r="PM32" s="19">
        <v>3.4</v>
      </c>
      <c r="PN32" s="19">
        <v>3.4</v>
      </c>
      <c r="PO32" s="19">
        <v>-0.3</v>
      </c>
      <c r="PP32" s="19">
        <v>5.0999999999999996</v>
      </c>
      <c r="PQ32" s="19">
        <v>4.5999999999999996</v>
      </c>
      <c r="PR32" s="19">
        <v>4.5999999999999996</v>
      </c>
      <c r="PS32" s="19">
        <v>0.5</v>
      </c>
      <c r="PT32" s="19">
        <v>0</v>
      </c>
      <c r="PU32" s="19">
        <v>0</v>
      </c>
      <c r="PV32" s="19">
        <v>0</v>
      </c>
      <c r="PW32" s="19">
        <v>0</v>
      </c>
      <c r="PX32" s="19">
        <v>19.5</v>
      </c>
      <c r="PY32" s="19">
        <v>19.510000000000002</v>
      </c>
      <c r="PZ32" s="19">
        <v>19.5122</v>
      </c>
      <c r="QA32" s="19">
        <v>-1.2200000000000001E-2</v>
      </c>
      <c r="QB32" s="19">
        <v>18.7</v>
      </c>
      <c r="QC32" s="19">
        <v>17.14</v>
      </c>
      <c r="QD32" s="19">
        <v>17.560980000000001</v>
      </c>
      <c r="QE32" s="19">
        <v>1.1390199999999999</v>
      </c>
      <c r="QF32" s="19">
        <v>3.5</v>
      </c>
      <c r="QG32" s="19">
        <v>3.5</v>
      </c>
      <c r="QH32" s="19">
        <v>3.5</v>
      </c>
      <c r="QI32" s="19">
        <v>0</v>
      </c>
      <c r="QJ32" s="19">
        <v>9.3000000000000007</v>
      </c>
      <c r="QK32" s="19">
        <v>9.1999999999999993</v>
      </c>
      <c r="QL32" s="19">
        <v>9.1999999999999993</v>
      </c>
      <c r="QM32" s="19">
        <v>0.1</v>
      </c>
      <c r="QN32" s="19">
        <v>13.9</v>
      </c>
      <c r="QO32" s="19">
        <v>12.95</v>
      </c>
      <c r="QP32" s="19">
        <v>12.946</v>
      </c>
      <c r="QQ32" s="19">
        <v>0.95399999999999996</v>
      </c>
      <c r="QR32" s="19">
        <v>16.899999999999999</v>
      </c>
      <c r="QS32" s="19">
        <v>17.11</v>
      </c>
      <c r="QT32" s="19">
        <v>17.106000000000002</v>
      </c>
      <c r="QU32" s="19">
        <v>-0.20599999999999999</v>
      </c>
      <c r="QV32" s="19">
        <v>31.7</v>
      </c>
      <c r="QW32" s="19">
        <v>25.84</v>
      </c>
      <c r="QX32" s="19">
        <v>25.841000000000001</v>
      </c>
      <c r="QY32" s="19">
        <v>5.859</v>
      </c>
      <c r="QZ32" s="19">
        <v>86.3</v>
      </c>
      <c r="RA32" s="19">
        <v>81.16</v>
      </c>
      <c r="RB32" s="19">
        <v>81.164000000000001</v>
      </c>
      <c r="RC32" s="19">
        <v>5.1360000000000001</v>
      </c>
      <c r="RD32" s="19"/>
      <c r="RE32" s="19"/>
      <c r="RF32" s="19"/>
      <c r="RG32" s="19">
        <v>0</v>
      </c>
      <c r="RH32" s="19">
        <v>0</v>
      </c>
      <c r="RI32" s="19">
        <v>0</v>
      </c>
      <c r="RJ32" s="19">
        <v>0</v>
      </c>
      <c r="RK32" s="19">
        <v>0</v>
      </c>
      <c r="RL32" s="19">
        <v>2.2999999999999998</v>
      </c>
      <c r="RM32" s="19">
        <v>2.4</v>
      </c>
      <c r="RN32" s="19">
        <v>2.4</v>
      </c>
      <c r="RO32" s="19">
        <v>-0.1</v>
      </c>
      <c r="RP32" s="19"/>
      <c r="RQ32" s="19"/>
      <c r="RR32" s="19"/>
      <c r="RS32" s="19">
        <v>0</v>
      </c>
      <c r="RT32" s="19">
        <v>16.600000000000001</v>
      </c>
      <c r="RU32" s="19">
        <v>14.51</v>
      </c>
      <c r="RV32" s="19">
        <v>16.382000000000001</v>
      </c>
      <c r="RW32" s="19">
        <v>0.218</v>
      </c>
      <c r="RX32" s="19">
        <v>2.4</v>
      </c>
      <c r="RY32" s="19">
        <v>2.6</v>
      </c>
      <c r="RZ32" s="19">
        <v>2.601</v>
      </c>
      <c r="SA32" s="19">
        <v>-0.20100000000000001</v>
      </c>
      <c r="SB32" s="19">
        <v>16.3</v>
      </c>
      <c r="SC32" s="19">
        <v>19.87</v>
      </c>
      <c r="SD32" s="19">
        <v>18.953939999999999</v>
      </c>
      <c r="SE32" s="19">
        <v>-2.65394</v>
      </c>
      <c r="SF32" s="19">
        <v>3.1</v>
      </c>
      <c r="SG32" s="19">
        <v>2</v>
      </c>
      <c r="SH32" s="19">
        <v>2</v>
      </c>
      <c r="SI32" s="19">
        <v>1.1000000000000001</v>
      </c>
      <c r="SJ32" s="19">
        <v>0.2</v>
      </c>
      <c r="SK32" s="19">
        <v>0.3</v>
      </c>
      <c r="SL32" s="19">
        <v>0.7</v>
      </c>
      <c r="SM32" s="19">
        <v>-0.5</v>
      </c>
      <c r="SN32" s="19">
        <v>19.2</v>
      </c>
      <c r="SO32" s="19">
        <v>19.22</v>
      </c>
      <c r="SP32" s="19">
        <v>19.21951</v>
      </c>
      <c r="SQ32" s="19">
        <v>-1.951E-2</v>
      </c>
      <c r="SR32" s="19">
        <v>9.6999999999999993</v>
      </c>
      <c r="SS32" s="19">
        <v>9.5</v>
      </c>
      <c r="ST32" s="19">
        <v>9.5</v>
      </c>
      <c r="SU32" s="19">
        <v>0.2</v>
      </c>
      <c r="SV32" s="19">
        <v>15.7</v>
      </c>
      <c r="SW32" s="19">
        <v>16.59</v>
      </c>
      <c r="SX32" s="19">
        <v>16.585370000000001</v>
      </c>
      <c r="SY32" s="19">
        <v>-0.88536999999999999</v>
      </c>
      <c r="SZ32" s="19">
        <v>20.3</v>
      </c>
      <c r="TA32" s="19">
        <v>19.510000000000002</v>
      </c>
      <c r="TB32" s="19">
        <v>19.5122</v>
      </c>
      <c r="TC32" s="19">
        <v>0.78779999999999994</v>
      </c>
      <c r="TD32" s="19">
        <v>20</v>
      </c>
      <c r="TE32" s="19">
        <v>19.32</v>
      </c>
      <c r="TF32" s="19">
        <v>19.317070000000001</v>
      </c>
      <c r="TG32" s="19">
        <v>0.68293000000000004</v>
      </c>
      <c r="TH32" s="19">
        <v>4</v>
      </c>
      <c r="TI32" s="19">
        <v>15.43</v>
      </c>
      <c r="TJ32" s="19">
        <v>16.97</v>
      </c>
      <c r="TK32" s="19">
        <v>-12.97</v>
      </c>
      <c r="TL32" s="19">
        <v>71.099999999999994</v>
      </c>
      <c r="TM32" s="19">
        <v>68.88</v>
      </c>
      <c r="TN32" s="19">
        <v>68.884</v>
      </c>
      <c r="TO32" s="19">
        <v>2.2160000000000002</v>
      </c>
      <c r="TP32" s="19">
        <v>34.1</v>
      </c>
      <c r="TQ32" s="19">
        <v>26.63</v>
      </c>
      <c r="TR32" s="19">
        <v>30.948</v>
      </c>
      <c r="TS32" s="19">
        <v>3.1520000000000001</v>
      </c>
      <c r="TT32" s="19">
        <v>28.7</v>
      </c>
      <c r="TU32" s="19">
        <v>0.59</v>
      </c>
      <c r="TV32" s="19">
        <v>68.346999999999994</v>
      </c>
      <c r="TW32" s="19">
        <v>-39.646999999999998</v>
      </c>
      <c r="TX32" s="19">
        <v>29.1</v>
      </c>
      <c r="TY32" s="19">
        <v>85.89</v>
      </c>
      <c r="TZ32" s="19">
        <v>77.096999999999994</v>
      </c>
      <c r="UA32" s="19">
        <v>-47.997</v>
      </c>
      <c r="UB32" s="19">
        <v>3.7</v>
      </c>
      <c r="UC32" s="19">
        <v>1.1299999999999999</v>
      </c>
      <c r="UD32" s="19">
        <v>9.5259999999999998</v>
      </c>
      <c r="UE32" s="19">
        <v>-5.8259999999999996</v>
      </c>
      <c r="UF32" s="19">
        <v>3.3</v>
      </c>
      <c r="UG32" s="19">
        <v>8.24</v>
      </c>
      <c r="UH32" s="19">
        <v>8.2959999999999994</v>
      </c>
      <c r="UI32" s="19">
        <v>-4.9960000000000004</v>
      </c>
      <c r="UJ32" s="19">
        <v>16.399999999999999</v>
      </c>
      <c r="UK32" s="19">
        <v>20.49</v>
      </c>
      <c r="UL32" s="19">
        <v>20.4878</v>
      </c>
      <c r="UM32" s="19">
        <v>-4.0877999999999997</v>
      </c>
      <c r="UN32" s="19">
        <v>6.7</v>
      </c>
      <c r="UO32" s="19">
        <v>8</v>
      </c>
      <c r="UP32" s="19">
        <v>8</v>
      </c>
      <c r="UQ32" s="19">
        <v>-1.3</v>
      </c>
      <c r="UR32" s="19">
        <v>8.8000000000000007</v>
      </c>
      <c r="US32" s="19">
        <v>7</v>
      </c>
      <c r="UT32" s="19">
        <v>7</v>
      </c>
      <c r="UU32" s="19">
        <v>1.8</v>
      </c>
      <c r="UV32" s="19">
        <v>20.399999999999999</v>
      </c>
      <c r="UW32" s="19">
        <v>19.510000000000002</v>
      </c>
      <c r="UX32" s="19">
        <v>19.5122</v>
      </c>
      <c r="UY32" s="19">
        <v>0.88780000000000003</v>
      </c>
      <c r="UZ32" s="19">
        <v>20.399999999999999</v>
      </c>
      <c r="VA32" s="19">
        <v>19.510000000000002</v>
      </c>
      <c r="VB32" s="19">
        <v>19.5122</v>
      </c>
      <c r="VC32" s="19">
        <v>0.88780000000000003</v>
      </c>
      <c r="VD32" s="19">
        <v>20.2</v>
      </c>
      <c r="VE32" s="19">
        <v>19.510000000000002</v>
      </c>
      <c r="VF32" s="19">
        <v>19.5122</v>
      </c>
      <c r="VG32" s="19">
        <v>0.68779999999999997</v>
      </c>
      <c r="VH32" s="19">
        <v>1.9</v>
      </c>
      <c r="VI32" s="19">
        <v>4</v>
      </c>
      <c r="VJ32" s="19">
        <v>4.3899999999999997</v>
      </c>
      <c r="VK32" s="19">
        <v>-2.4900000000000002</v>
      </c>
      <c r="VL32" s="19">
        <v>236.57900000000001</v>
      </c>
      <c r="VM32" s="19">
        <v>225.81</v>
      </c>
      <c r="VN32" s="19">
        <v>212.37</v>
      </c>
      <c r="VO32" s="19">
        <v>24.209</v>
      </c>
      <c r="VP32" s="19">
        <v>17.600000000000001</v>
      </c>
      <c r="VQ32" s="19">
        <v>16.52</v>
      </c>
      <c r="VR32" s="19">
        <v>16.524999999999999</v>
      </c>
      <c r="VS32" s="19">
        <v>1.075</v>
      </c>
      <c r="VT32" s="19">
        <v>114.5</v>
      </c>
      <c r="VU32" s="19">
        <v>118.42</v>
      </c>
      <c r="VV32" s="19">
        <v>120.26900000000001</v>
      </c>
      <c r="VW32" s="19">
        <v>-5.7690000000000001</v>
      </c>
      <c r="VX32" s="19">
        <v>0.4</v>
      </c>
      <c r="VY32" s="19">
        <v>0.6</v>
      </c>
      <c r="VZ32" s="19">
        <v>0.6</v>
      </c>
      <c r="WA32" s="19">
        <v>-0.2</v>
      </c>
      <c r="WB32" s="19">
        <v>119.2</v>
      </c>
      <c r="WC32" s="19">
        <v>95.45</v>
      </c>
      <c r="WD32" s="19">
        <v>79.286000000000001</v>
      </c>
      <c r="WE32" s="19">
        <v>39.914000000000001</v>
      </c>
      <c r="WF32" s="19">
        <v>118.8</v>
      </c>
      <c r="WG32" s="19">
        <v>111.69</v>
      </c>
      <c r="WH32" s="19">
        <v>63.386000000000003</v>
      </c>
      <c r="WI32" s="19">
        <v>55.414000000000001</v>
      </c>
      <c r="WJ32" s="19">
        <v>81.3</v>
      </c>
      <c r="WK32" s="19">
        <v>89.02</v>
      </c>
      <c r="WL32" s="19">
        <v>89.018000000000001</v>
      </c>
      <c r="WM32" s="19">
        <v>-7.718</v>
      </c>
      <c r="WN32" s="19">
        <v>17.7</v>
      </c>
      <c r="WO32" s="19">
        <v>17.7</v>
      </c>
      <c r="WP32" s="19">
        <v>17.702999999999999</v>
      </c>
      <c r="WQ32" s="19">
        <v>-3.0000000000000001E-3</v>
      </c>
      <c r="WR32" s="19">
        <v>9.4</v>
      </c>
      <c r="WS32" s="19">
        <v>9.1</v>
      </c>
      <c r="WT32" s="19">
        <v>9.1</v>
      </c>
      <c r="WU32" s="19">
        <v>0.3</v>
      </c>
      <c r="WV32" s="19">
        <v>20</v>
      </c>
      <c r="WW32" s="19">
        <v>19.32</v>
      </c>
      <c r="WX32" s="19">
        <v>19.317070000000001</v>
      </c>
      <c r="WY32" s="19">
        <v>0.68293000000000004</v>
      </c>
      <c r="WZ32" s="19"/>
      <c r="XA32" s="19"/>
      <c r="XB32" s="19"/>
      <c r="XC32" s="19">
        <v>0</v>
      </c>
      <c r="XD32" s="19">
        <v>37.700000000000003</v>
      </c>
      <c r="XE32" s="19">
        <v>39</v>
      </c>
      <c r="XF32" s="19">
        <v>22.941179999999999</v>
      </c>
      <c r="XG32" s="19">
        <v>14.75882</v>
      </c>
      <c r="XH32" s="19"/>
      <c r="XI32" s="19">
        <v>0</v>
      </c>
      <c r="XJ32" s="19">
        <v>16.058820000000001</v>
      </c>
      <c r="XK32" s="19">
        <v>-16.058820000000001</v>
      </c>
      <c r="XL32" s="19">
        <v>0</v>
      </c>
      <c r="XM32" s="19">
        <v>0</v>
      </c>
      <c r="XN32" s="19">
        <v>0</v>
      </c>
      <c r="XO32" s="19">
        <v>0</v>
      </c>
      <c r="XP32" s="19">
        <v>2.8</v>
      </c>
      <c r="XQ32" s="19">
        <v>0</v>
      </c>
      <c r="XR32" s="19">
        <v>0</v>
      </c>
      <c r="XS32" s="19">
        <v>2.8</v>
      </c>
      <c r="XT32" s="19">
        <v>0</v>
      </c>
      <c r="XU32" s="19">
        <v>0</v>
      </c>
      <c r="XV32" s="19">
        <v>0</v>
      </c>
      <c r="XW32" s="19">
        <v>0</v>
      </c>
      <c r="XX32" s="19"/>
      <c r="XY32" s="19"/>
      <c r="XZ32" s="19"/>
      <c r="YA32" s="19">
        <v>0</v>
      </c>
      <c r="YB32" s="19"/>
      <c r="YC32" s="19"/>
      <c r="YD32" s="19"/>
      <c r="YE32" s="19">
        <v>0</v>
      </c>
    </row>
    <row r="33" spans="1:655" ht="24" customHeight="1" x14ac:dyDescent="0.25">
      <c r="A33" s="1"/>
      <c r="B33" s="13" t="s">
        <v>40</v>
      </c>
      <c r="C33" s="13" t="s">
        <v>825</v>
      </c>
      <c r="D33" s="14"/>
      <c r="E33" s="14"/>
      <c r="F33" s="14"/>
      <c r="G33" s="14">
        <v>0</v>
      </c>
      <c r="H33" s="14"/>
      <c r="I33" s="14"/>
      <c r="J33" s="14"/>
      <c r="K33" s="14">
        <v>0</v>
      </c>
      <c r="L33" s="14">
        <v>90.26</v>
      </c>
      <c r="M33" s="14">
        <v>120</v>
      </c>
      <c r="N33" s="14">
        <v>120</v>
      </c>
      <c r="O33" s="14">
        <v>-29.74</v>
      </c>
      <c r="P33" s="14">
        <v>649</v>
      </c>
      <c r="Q33" s="14">
        <v>646.79999999999995</v>
      </c>
      <c r="R33" s="14">
        <v>615.92888000000005</v>
      </c>
      <c r="S33" s="14">
        <v>33.071120000000001</v>
      </c>
      <c r="T33" s="14">
        <v>215.7</v>
      </c>
      <c r="U33" s="14">
        <v>211.44</v>
      </c>
      <c r="V33" s="14">
        <v>127.04796</v>
      </c>
      <c r="W33" s="14">
        <v>88.65204</v>
      </c>
      <c r="X33" s="14"/>
      <c r="Y33" s="14"/>
      <c r="Z33" s="14"/>
      <c r="AA33" s="14">
        <v>0</v>
      </c>
      <c r="AB33" s="14"/>
      <c r="AC33" s="14"/>
      <c r="AD33" s="14"/>
      <c r="AE33" s="14">
        <v>0</v>
      </c>
      <c r="AF33" s="14">
        <v>21.6</v>
      </c>
      <c r="AG33" s="14">
        <v>10.26</v>
      </c>
      <c r="AH33" s="14">
        <v>12.05728</v>
      </c>
      <c r="AI33" s="14">
        <v>9.5427199999999992</v>
      </c>
      <c r="AJ33" s="14">
        <v>228.9</v>
      </c>
      <c r="AK33" s="14">
        <v>235.98</v>
      </c>
      <c r="AL33" s="14">
        <v>235.97717</v>
      </c>
      <c r="AM33" s="14">
        <v>-7.0771699999999997</v>
      </c>
      <c r="AN33" s="14"/>
      <c r="AO33" s="14"/>
      <c r="AP33" s="14"/>
      <c r="AQ33" s="14">
        <v>0</v>
      </c>
      <c r="AR33" s="14"/>
      <c r="AS33" s="14"/>
      <c r="AT33" s="14"/>
      <c r="AU33" s="14">
        <v>0</v>
      </c>
      <c r="AV33" s="14">
        <v>105.5</v>
      </c>
      <c r="AW33" s="14">
        <v>111.11111</v>
      </c>
      <c r="AX33" s="14">
        <v>111.11111</v>
      </c>
      <c r="AY33" s="14">
        <v>-5.61111</v>
      </c>
      <c r="AZ33" s="14">
        <v>104.9</v>
      </c>
      <c r="BA33" s="14">
        <v>111.11111</v>
      </c>
      <c r="BB33" s="14">
        <v>111.11111</v>
      </c>
      <c r="BC33" s="14">
        <v>-6.2111099999999997</v>
      </c>
      <c r="BD33" s="14">
        <v>103.9</v>
      </c>
      <c r="BE33" s="14">
        <v>111.11111</v>
      </c>
      <c r="BF33" s="14">
        <v>111.11111</v>
      </c>
      <c r="BG33" s="14">
        <v>-7.2111099999999997</v>
      </c>
      <c r="BH33" s="14">
        <v>203.9</v>
      </c>
      <c r="BI33" s="14">
        <v>166.66667000000001</v>
      </c>
      <c r="BJ33" s="14">
        <v>166.66667000000001</v>
      </c>
      <c r="BK33" s="14">
        <v>37.233330000000002</v>
      </c>
      <c r="BL33" s="14">
        <v>110.6</v>
      </c>
      <c r="BM33" s="14">
        <v>119.66</v>
      </c>
      <c r="BN33" s="14">
        <v>119.65812</v>
      </c>
      <c r="BO33" s="14">
        <v>-9.0581200000000006</v>
      </c>
      <c r="BP33" s="14">
        <v>69</v>
      </c>
      <c r="BQ33" s="14">
        <v>59.83</v>
      </c>
      <c r="BR33" s="14">
        <v>59.829059999999998</v>
      </c>
      <c r="BS33" s="14">
        <v>9.1709399999999999</v>
      </c>
      <c r="BT33" s="14">
        <v>563</v>
      </c>
      <c r="BU33" s="14">
        <v>568.29999999999995</v>
      </c>
      <c r="BV33" s="14">
        <v>335.17009000000002</v>
      </c>
      <c r="BW33" s="14">
        <v>227.82991000000001</v>
      </c>
      <c r="BX33" s="14">
        <v>10.5</v>
      </c>
      <c r="BY33" s="14">
        <v>10.56</v>
      </c>
      <c r="BZ33" s="14">
        <v>5.7093499999999997</v>
      </c>
      <c r="CA33" s="14">
        <v>4.7906500000000003</v>
      </c>
      <c r="CB33" s="14"/>
      <c r="CC33" s="14"/>
      <c r="CD33" s="14"/>
      <c r="CE33" s="14">
        <v>0</v>
      </c>
      <c r="CF33" s="14"/>
      <c r="CG33" s="14"/>
      <c r="CH33" s="14"/>
      <c r="CI33" s="14">
        <v>0</v>
      </c>
      <c r="CJ33" s="14"/>
      <c r="CK33" s="14"/>
      <c r="CL33" s="14"/>
      <c r="CM33" s="14">
        <v>0</v>
      </c>
      <c r="CN33" s="14"/>
      <c r="CO33" s="14"/>
      <c r="CP33" s="14"/>
      <c r="CQ33" s="14">
        <v>0</v>
      </c>
      <c r="CR33" s="14">
        <v>167.7</v>
      </c>
      <c r="CS33" s="14">
        <v>157.99</v>
      </c>
      <c r="CT33" s="14">
        <v>157.98725999999999</v>
      </c>
      <c r="CU33" s="14">
        <v>9.7127400000000002</v>
      </c>
      <c r="CV33" s="14">
        <v>7.4</v>
      </c>
      <c r="CW33" s="14">
        <v>2.86</v>
      </c>
      <c r="CX33" s="14">
        <v>5.1346499999999997</v>
      </c>
      <c r="CY33" s="14">
        <v>2.2653500000000002</v>
      </c>
      <c r="CZ33" s="14">
        <v>4</v>
      </c>
      <c r="DA33" s="14">
        <v>2</v>
      </c>
      <c r="DB33" s="14">
        <v>2.8184800000000001</v>
      </c>
      <c r="DC33" s="14">
        <v>1.1815199999999999</v>
      </c>
      <c r="DD33" s="14">
        <v>0</v>
      </c>
      <c r="DE33" s="14">
        <v>0</v>
      </c>
      <c r="DF33" s="14"/>
      <c r="DG33" s="14">
        <v>0</v>
      </c>
      <c r="DH33" s="14">
        <v>6.7</v>
      </c>
      <c r="DI33" s="14">
        <v>6.88</v>
      </c>
      <c r="DJ33" s="14">
        <v>6.8787000000000003</v>
      </c>
      <c r="DK33" s="14">
        <v>-0.1787</v>
      </c>
      <c r="DL33" s="14">
        <v>10</v>
      </c>
      <c r="DM33" s="14">
        <v>2.46</v>
      </c>
      <c r="DN33" s="14">
        <v>8.1736000000000004</v>
      </c>
      <c r="DO33" s="14">
        <v>1.8264</v>
      </c>
      <c r="DP33" s="14">
        <v>90.7</v>
      </c>
      <c r="DQ33" s="14">
        <v>40.72</v>
      </c>
      <c r="DR33" s="14">
        <v>44.764240000000001</v>
      </c>
      <c r="DS33" s="14">
        <v>45.935760000000002</v>
      </c>
      <c r="DT33" s="14">
        <v>6.3</v>
      </c>
      <c r="DU33" s="14">
        <v>1.4</v>
      </c>
      <c r="DV33" s="14">
        <v>4.7632000000000003</v>
      </c>
      <c r="DW33" s="14">
        <v>1.5367999999999999</v>
      </c>
      <c r="DX33" s="14"/>
      <c r="DY33" s="14"/>
      <c r="DZ33" s="14"/>
      <c r="EA33" s="14">
        <v>0</v>
      </c>
      <c r="EB33" s="14"/>
      <c r="EC33" s="14"/>
      <c r="ED33" s="14"/>
      <c r="EE33" s="14">
        <v>0</v>
      </c>
      <c r="EF33" s="14"/>
      <c r="EG33" s="14"/>
      <c r="EH33" s="14"/>
      <c r="EI33" s="14">
        <v>0</v>
      </c>
      <c r="EJ33" s="14">
        <v>55.9</v>
      </c>
      <c r="EK33" s="14">
        <v>5.13</v>
      </c>
      <c r="EL33" s="14">
        <v>11.493510000000001</v>
      </c>
      <c r="EM33" s="14">
        <v>44.406489999999998</v>
      </c>
      <c r="EN33" s="14">
        <v>172.1</v>
      </c>
      <c r="EO33" s="14">
        <v>221.3</v>
      </c>
      <c r="EP33" s="14">
        <v>221.25516999999999</v>
      </c>
      <c r="EQ33" s="14">
        <v>-49.155169999999998</v>
      </c>
      <c r="ER33" s="14"/>
      <c r="ES33" s="14"/>
      <c r="ET33" s="14"/>
      <c r="EU33" s="14">
        <v>0</v>
      </c>
      <c r="EV33" s="14"/>
      <c r="EW33" s="14"/>
      <c r="EX33" s="14"/>
      <c r="EY33" s="14">
        <v>0</v>
      </c>
      <c r="EZ33" s="14"/>
      <c r="FA33" s="14"/>
      <c r="FB33" s="14"/>
      <c r="FC33" s="14">
        <v>0</v>
      </c>
      <c r="FD33" s="14">
        <v>6.4</v>
      </c>
      <c r="FE33" s="14">
        <v>6.39</v>
      </c>
      <c r="FF33" s="14">
        <v>6.39</v>
      </c>
      <c r="FG33" s="14">
        <v>0.01</v>
      </c>
      <c r="FH33" s="14">
        <v>300.3</v>
      </c>
      <c r="FI33" s="14">
        <v>302.26</v>
      </c>
      <c r="FJ33" s="14">
        <v>356.04187000000002</v>
      </c>
      <c r="FK33" s="14">
        <v>-55.741869999999999</v>
      </c>
      <c r="FL33" s="14">
        <v>72.7</v>
      </c>
      <c r="FM33" s="14">
        <v>79.38</v>
      </c>
      <c r="FN33" s="14">
        <v>73.163229999999999</v>
      </c>
      <c r="FO33" s="14">
        <v>-0.46322999999999998</v>
      </c>
      <c r="FP33" s="14">
        <v>130.5</v>
      </c>
      <c r="FQ33" s="14">
        <v>148.63</v>
      </c>
      <c r="FR33" s="14">
        <v>148.62634</v>
      </c>
      <c r="FS33" s="14">
        <v>-18.126339999999999</v>
      </c>
      <c r="FT33" s="14">
        <v>42.3</v>
      </c>
      <c r="FU33" s="14">
        <v>41.5</v>
      </c>
      <c r="FV33" s="14">
        <v>41.498959999999997</v>
      </c>
      <c r="FW33" s="14">
        <v>0.80103999999999997</v>
      </c>
      <c r="FX33" s="14">
        <v>18.5</v>
      </c>
      <c r="FY33" s="14">
        <v>19.29</v>
      </c>
      <c r="FZ33" s="14">
        <v>19.28585</v>
      </c>
      <c r="GA33" s="14">
        <v>-0.78585000000000005</v>
      </c>
      <c r="GB33" s="14">
        <v>16.7</v>
      </c>
      <c r="GC33" s="14">
        <v>19.41</v>
      </c>
      <c r="GD33" s="14">
        <v>19.414629999999999</v>
      </c>
      <c r="GE33" s="14">
        <v>-2.7146300000000001</v>
      </c>
      <c r="GF33" s="14">
        <v>84.1</v>
      </c>
      <c r="GG33" s="14">
        <v>86.29</v>
      </c>
      <c r="GH33" s="14">
        <v>86.292559999999995</v>
      </c>
      <c r="GI33" s="14">
        <v>-2.1925599999999998</v>
      </c>
      <c r="GJ33" s="14">
        <v>0</v>
      </c>
      <c r="GK33" s="14">
        <v>0</v>
      </c>
      <c r="GL33" s="14">
        <v>136.06837999999999</v>
      </c>
      <c r="GM33" s="14">
        <v>-136.06837999999999</v>
      </c>
      <c r="GN33" s="14"/>
      <c r="GO33" s="14"/>
      <c r="GP33" s="14"/>
      <c r="GQ33" s="14">
        <v>0</v>
      </c>
      <c r="GR33" s="14">
        <v>0</v>
      </c>
      <c r="GS33" s="14">
        <v>0</v>
      </c>
      <c r="GT33" s="14">
        <v>68.034189999999995</v>
      </c>
      <c r="GU33" s="14">
        <v>-68.034189999999995</v>
      </c>
      <c r="GV33" s="14">
        <v>108.7</v>
      </c>
      <c r="GW33" s="14">
        <v>102.91</v>
      </c>
      <c r="GX33" s="14">
        <v>110.91316999999999</v>
      </c>
      <c r="GY33" s="14">
        <v>-2.2131699999999999</v>
      </c>
      <c r="GZ33" s="14">
        <v>8.3000000000000007</v>
      </c>
      <c r="HA33" s="14">
        <v>9.09</v>
      </c>
      <c r="HB33" s="14">
        <v>9.09</v>
      </c>
      <c r="HC33" s="14">
        <v>-0.79</v>
      </c>
      <c r="HD33" s="14">
        <v>6.9</v>
      </c>
      <c r="HE33" s="14">
        <v>9.9499999999999993</v>
      </c>
      <c r="HF33" s="14">
        <v>9.9490999999999996</v>
      </c>
      <c r="HG33" s="14">
        <v>-3.0491000000000001</v>
      </c>
      <c r="HH33" s="14">
        <v>45.8</v>
      </c>
      <c r="HI33" s="14">
        <v>47.27</v>
      </c>
      <c r="HJ33" s="14">
        <v>47.26634</v>
      </c>
      <c r="HK33" s="14">
        <v>-1.46634</v>
      </c>
      <c r="HL33" s="14">
        <v>22.1</v>
      </c>
      <c r="HM33" s="14">
        <v>31.51</v>
      </c>
      <c r="HN33" s="14">
        <v>22</v>
      </c>
      <c r="HO33" s="14">
        <v>0.1</v>
      </c>
      <c r="HP33" s="14">
        <v>3.8</v>
      </c>
      <c r="HQ33" s="14">
        <v>3.89</v>
      </c>
      <c r="HR33" s="14">
        <v>3.8872599999999999</v>
      </c>
      <c r="HS33" s="14">
        <v>-8.7260000000000004E-2</v>
      </c>
      <c r="HT33" s="14">
        <v>37.9</v>
      </c>
      <c r="HU33" s="14">
        <v>34.42</v>
      </c>
      <c r="HV33" s="14">
        <v>34.419510000000002</v>
      </c>
      <c r="HW33" s="14">
        <v>3.4804900000000001</v>
      </c>
      <c r="HX33" s="14">
        <v>174</v>
      </c>
      <c r="HY33" s="14">
        <v>171.54</v>
      </c>
      <c r="HZ33" s="14">
        <v>171.54185000000001</v>
      </c>
      <c r="IA33" s="14">
        <v>2.4581499999999998</v>
      </c>
      <c r="IB33" s="14">
        <v>52.9</v>
      </c>
      <c r="IC33" s="14">
        <v>47.49</v>
      </c>
      <c r="ID33" s="14">
        <v>85.482579999999999</v>
      </c>
      <c r="IE33" s="14">
        <v>-32.58258</v>
      </c>
      <c r="IF33" s="14"/>
      <c r="IG33" s="14"/>
      <c r="IH33" s="14"/>
      <c r="II33" s="14">
        <v>0</v>
      </c>
      <c r="IJ33" s="14"/>
      <c r="IK33" s="14"/>
      <c r="IL33" s="14"/>
      <c r="IM33" s="14">
        <v>0</v>
      </c>
      <c r="IN33" s="14">
        <v>48.6</v>
      </c>
      <c r="IO33" s="14">
        <v>48</v>
      </c>
      <c r="IP33" s="14">
        <v>48</v>
      </c>
      <c r="IQ33" s="14">
        <v>0.6</v>
      </c>
      <c r="IR33" s="14"/>
      <c r="IS33" s="14"/>
      <c r="IT33" s="14"/>
      <c r="IU33" s="14">
        <v>0</v>
      </c>
      <c r="IV33" s="14"/>
      <c r="IW33" s="14"/>
      <c r="IX33" s="14"/>
      <c r="IY33" s="14">
        <v>0</v>
      </c>
      <c r="IZ33" s="14"/>
      <c r="JA33" s="14"/>
      <c r="JB33" s="14"/>
      <c r="JC33" s="14">
        <v>0</v>
      </c>
      <c r="JD33" s="14">
        <v>87.6</v>
      </c>
      <c r="JE33" s="14">
        <v>88.82</v>
      </c>
      <c r="JF33" s="14">
        <v>88.815600000000003</v>
      </c>
      <c r="JG33" s="14">
        <v>-1.2156</v>
      </c>
      <c r="JH33" s="14">
        <v>83.3</v>
      </c>
      <c r="JI33" s="14">
        <v>91.666669999999996</v>
      </c>
      <c r="JJ33" s="14">
        <v>91.666669999999996</v>
      </c>
      <c r="JK33" s="14">
        <v>-8.3666699999999992</v>
      </c>
      <c r="JL33" s="14">
        <v>0</v>
      </c>
      <c r="JM33" s="14">
        <v>0</v>
      </c>
      <c r="JN33" s="14">
        <v>165</v>
      </c>
      <c r="JO33" s="14">
        <v>-165</v>
      </c>
      <c r="JP33" s="14">
        <v>83.3</v>
      </c>
      <c r="JQ33" s="14">
        <v>91.666669999999996</v>
      </c>
      <c r="JR33" s="14">
        <v>91.666669999999996</v>
      </c>
      <c r="JS33" s="14">
        <v>-8.3666699999999992</v>
      </c>
      <c r="JT33" s="14">
        <v>108.2</v>
      </c>
      <c r="JU33" s="14">
        <v>91.666669999999996</v>
      </c>
      <c r="JV33" s="14">
        <v>91.666669999999996</v>
      </c>
      <c r="JW33" s="14">
        <v>16.533329999999999</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v>
      </c>
      <c r="LF33" s="14">
        <v>3.9931199999999998</v>
      </c>
      <c r="LG33" s="14">
        <v>0.60687999999999998</v>
      </c>
      <c r="LH33" s="14">
        <v>249.5</v>
      </c>
      <c r="LI33" s="14">
        <v>264.92</v>
      </c>
      <c r="LJ33" s="14">
        <v>100.06823</v>
      </c>
      <c r="LK33" s="14">
        <v>149.43177</v>
      </c>
      <c r="LL33" s="14">
        <v>133.30000000000001</v>
      </c>
      <c r="LM33" s="14">
        <v>133.68</v>
      </c>
      <c r="LN33" s="14">
        <v>133.67995999999999</v>
      </c>
      <c r="LO33" s="14">
        <v>-0.37996000000000002</v>
      </c>
      <c r="LP33" s="14">
        <v>63.2</v>
      </c>
      <c r="LQ33" s="14">
        <v>67.459999999999994</v>
      </c>
      <c r="LR33" s="14">
        <v>67.461460000000002</v>
      </c>
      <c r="LS33" s="14">
        <v>-4.2614599999999996</v>
      </c>
      <c r="LT33" s="14">
        <v>78.7</v>
      </c>
      <c r="LU33" s="14">
        <v>78.569999999999993</v>
      </c>
      <c r="LV33" s="14">
        <v>78.567999999999998</v>
      </c>
      <c r="LW33" s="14">
        <v>0.13200000000000001</v>
      </c>
      <c r="LX33" s="14">
        <v>0</v>
      </c>
      <c r="LY33" s="14">
        <v>0</v>
      </c>
      <c r="LZ33" s="14">
        <v>0</v>
      </c>
      <c r="MA33" s="14">
        <v>0</v>
      </c>
      <c r="MB33" s="14"/>
      <c r="MC33" s="14"/>
      <c r="MD33" s="14"/>
      <c r="ME33" s="14">
        <v>0</v>
      </c>
      <c r="MF33" s="14"/>
      <c r="MG33" s="14"/>
      <c r="MH33" s="14"/>
      <c r="MI33" s="14">
        <v>0</v>
      </c>
      <c r="MJ33" s="14"/>
      <c r="MK33" s="14"/>
      <c r="ML33" s="14"/>
      <c r="MM33" s="14">
        <v>0</v>
      </c>
      <c r="MN33" s="14"/>
      <c r="MO33" s="14"/>
      <c r="MP33" s="14"/>
      <c r="MQ33" s="14">
        <v>0</v>
      </c>
      <c r="MR33" s="14">
        <v>122.9</v>
      </c>
      <c r="MS33" s="14">
        <v>121.33333</v>
      </c>
      <c r="MT33" s="14">
        <v>121.33333</v>
      </c>
      <c r="MU33" s="14">
        <v>1.56667</v>
      </c>
      <c r="MV33" s="14">
        <v>58.8</v>
      </c>
      <c r="MW33" s="14">
        <v>60.666670000000003</v>
      </c>
      <c r="MX33" s="14">
        <v>60.666670000000003</v>
      </c>
      <c r="MY33" s="14">
        <v>-1.8666700000000001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1.03</v>
      </c>
      <c r="OD33" s="14">
        <v>1.0289999999999999</v>
      </c>
      <c r="OE33" s="14">
        <v>0.27100000000000002</v>
      </c>
      <c r="OF33" s="14">
        <v>105.5</v>
      </c>
      <c r="OG33" s="14">
        <v>119.01</v>
      </c>
      <c r="OH33" s="14">
        <v>110.554</v>
      </c>
      <c r="OI33" s="14">
        <v>-5.0540000000000003</v>
      </c>
      <c r="OJ33" s="14">
        <v>77.7</v>
      </c>
      <c r="OK33" s="14">
        <v>67.959999999999994</v>
      </c>
      <c r="OL33" s="14">
        <v>67.959000000000003</v>
      </c>
      <c r="OM33" s="14">
        <v>9.7409999999999997</v>
      </c>
      <c r="ON33" s="14">
        <v>3.9</v>
      </c>
      <c r="OO33" s="14">
        <v>6.1</v>
      </c>
      <c r="OP33" s="14">
        <v>6.1550000000000002</v>
      </c>
      <c r="OQ33" s="14">
        <v>-2.2549999999999999</v>
      </c>
      <c r="OR33" s="14">
        <v>0.5</v>
      </c>
      <c r="OS33" s="14">
        <v>0.35</v>
      </c>
      <c r="OT33" s="14">
        <v>0.4</v>
      </c>
      <c r="OU33" s="14">
        <v>0.1</v>
      </c>
      <c r="OV33" s="14">
        <v>20</v>
      </c>
      <c r="OW33" s="14">
        <v>20</v>
      </c>
      <c r="OX33" s="14">
        <v>17.560980000000001</v>
      </c>
      <c r="OY33" s="14">
        <v>2.4390200000000002</v>
      </c>
      <c r="OZ33" s="14">
        <v>9.6999999999999993</v>
      </c>
      <c r="PA33" s="14">
        <v>9.93</v>
      </c>
      <c r="PB33" s="14">
        <v>9.9830000000000005</v>
      </c>
      <c r="PC33" s="14">
        <v>-0.28299999999999997</v>
      </c>
      <c r="PD33" s="14">
        <v>1.8</v>
      </c>
      <c r="PE33" s="14">
        <v>5.62</v>
      </c>
      <c r="PF33" s="14">
        <v>5.67</v>
      </c>
      <c r="PG33" s="14">
        <v>-3.87</v>
      </c>
      <c r="PH33" s="14">
        <v>1.2</v>
      </c>
      <c r="PI33" s="14">
        <v>1.23</v>
      </c>
      <c r="PJ33" s="14">
        <v>1.23</v>
      </c>
      <c r="PK33" s="14">
        <v>-0.03</v>
      </c>
      <c r="PL33" s="14">
        <v>3.2</v>
      </c>
      <c r="PM33" s="14">
        <v>3.4</v>
      </c>
      <c r="PN33" s="14">
        <v>3.4</v>
      </c>
      <c r="PO33" s="14">
        <v>-0.2</v>
      </c>
      <c r="PP33" s="14">
        <v>5.0999999999999996</v>
      </c>
      <c r="PQ33" s="14">
        <v>4.5999999999999996</v>
      </c>
      <c r="PR33" s="14">
        <v>4.5999999999999996</v>
      </c>
      <c r="PS33" s="14">
        <v>0.5</v>
      </c>
      <c r="PT33" s="14">
        <v>0</v>
      </c>
      <c r="PU33" s="14">
        <v>0</v>
      </c>
      <c r="PV33" s="14">
        <v>0</v>
      </c>
      <c r="PW33" s="14">
        <v>0</v>
      </c>
      <c r="PX33" s="14">
        <v>19.899999999999999</v>
      </c>
      <c r="PY33" s="14">
        <v>19.510000000000002</v>
      </c>
      <c r="PZ33" s="14">
        <v>19.5122</v>
      </c>
      <c r="QA33" s="14">
        <v>0.38779999999999998</v>
      </c>
      <c r="QB33" s="14">
        <v>18.600000000000001</v>
      </c>
      <c r="QC33" s="14">
        <v>17.510000000000002</v>
      </c>
      <c r="QD33" s="14">
        <v>17.560980000000001</v>
      </c>
      <c r="QE33" s="14">
        <v>1.0390200000000001</v>
      </c>
      <c r="QF33" s="14">
        <v>3.6</v>
      </c>
      <c r="QG33" s="14">
        <v>3.5</v>
      </c>
      <c r="QH33" s="14">
        <v>3.5</v>
      </c>
      <c r="QI33" s="14">
        <v>0.1</v>
      </c>
      <c r="QJ33" s="14">
        <v>9.3000000000000007</v>
      </c>
      <c r="QK33" s="14">
        <v>9.1999999999999993</v>
      </c>
      <c r="QL33" s="14">
        <v>9.1999999999999993</v>
      </c>
      <c r="QM33" s="14">
        <v>0.1</v>
      </c>
      <c r="QN33" s="14">
        <v>14.2</v>
      </c>
      <c r="QO33" s="14">
        <v>13.08</v>
      </c>
      <c r="QP33" s="14">
        <v>13.079000000000001</v>
      </c>
      <c r="QQ33" s="14">
        <v>1.121</v>
      </c>
      <c r="QR33" s="14">
        <v>17.2</v>
      </c>
      <c r="QS33" s="14">
        <v>17.190000000000001</v>
      </c>
      <c r="QT33" s="14">
        <v>17.192</v>
      </c>
      <c r="QU33" s="14">
        <v>8.0000000000000002E-3</v>
      </c>
      <c r="QV33" s="14">
        <v>31.7</v>
      </c>
      <c r="QW33" s="14">
        <v>25.92</v>
      </c>
      <c r="QX33" s="14">
        <v>25.917000000000002</v>
      </c>
      <c r="QY33" s="14">
        <v>5.7830000000000004</v>
      </c>
      <c r="QZ33" s="14">
        <v>85.3</v>
      </c>
      <c r="RA33" s="14">
        <v>82.23</v>
      </c>
      <c r="RB33" s="14">
        <v>82.23</v>
      </c>
      <c r="RC33" s="14">
        <v>3.07</v>
      </c>
      <c r="RD33" s="14"/>
      <c r="RE33" s="14"/>
      <c r="RF33" s="14"/>
      <c r="RG33" s="14">
        <v>0</v>
      </c>
      <c r="RH33" s="14">
        <v>0</v>
      </c>
      <c r="RI33" s="14">
        <v>0</v>
      </c>
      <c r="RJ33" s="14">
        <v>0</v>
      </c>
      <c r="RK33" s="14">
        <v>0</v>
      </c>
      <c r="RL33" s="14">
        <v>2.2000000000000002</v>
      </c>
      <c r="RM33" s="14">
        <v>2.4</v>
      </c>
      <c r="RN33" s="14">
        <v>2.4</v>
      </c>
      <c r="RO33" s="14">
        <v>-0.2</v>
      </c>
      <c r="RP33" s="14"/>
      <c r="RQ33" s="14"/>
      <c r="RR33" s="14"/>
      <c r="RS33" s="14">
        <v>0</v>
      </c>
      <c r="RT33" s="14">
        <v>16.2</v>
      </c>
      <c r="RU33" s="14">
        <v>14.97</v>
      </c>
      <c r="RV33" s="14">
        <v>16.43</v>
      </c>
      <c r="RW33" s="14">
        <v>-0.23</v>
      </c>
      <c r="RX33" s="14">
        <v>2.4</v>
      </c>
      <c r="RY33" s="14">
        <v>2.6</v>
      </c>
      <c r="RZ33" s="14">
        <v>2.601</v>
      </c>
      <c r="SA33" s="14">
        <v>-0.20100000000000001</v>
      </c>
      <c r="SB33" s="14">
        <v>16</v>
      </c>
      <c r="SC33" s="14">
        <v>19.87</v>
      </c>
      <c r="SD33" s="14">
        <v>19.869240000000001</v>
      </c>
      <c r="SE33" s="14">
        <v>-3.86924</v>
      </c>
      <c r="SF33" s="14">
        <v>3.1</v>
      </c>
      <c r="SG33" s="14">
        <v>2</v>
      </c>
      <c r="SH33" s="14">
        <v>2</v>
      </c>
      <c r="SI33" s="14">
        <v>1.1000000000000001</v>
      </c>
      <c r="SJ33" s="14">
        <v>0</v>
      </c>
      <c r="SK33" s="14">
        <v>0.3</v>
      </c>
      <c r="SL33" s="14">
        <v>0.7</v>
      </c>
      <c r="SM33" s="14">
        <v>-0.7</v>
      </c>
      <c r="SN33" s="14">
        <v>19.3</v>
      </c>
      <c r="SO33" s="14">
        <v>19.22</v>
      </c>
      <c r="SP33" s="14">
        <v>19.21951</v>
      </c>
      <c r="SQ33" s="14">
        <v>8.0490000000000006E-2</v>
      </c>
      <c r="SR33" s="14">
        <v>9.6</v>
      </c>
      <c r="SS33" s="14">
        <v>9.5</v>
      </c>
      <c r="ST33" s="14">
        <v>9.5</v>
      </c>
      <c r="SU33" s="14">
        <v>0.1</v>
      </c>
      <c r="SV33" s="14">
        <v>15.5</v>
      </c>
      <c r="SW33" s="14">
        <v>16.59</v>
      </c>
      <c r="SX33" s="14">
        <v>16.585370000000001</v>
      </c>
      <c r="SY33" s="14">
        <v>-1.0853699999999999</v>
      </c>
      <c r="SZ33" s="14">
        <v>20.2</v>
      </c>
      <c r="TA33" s="14">
        <v>19.510000000000002</v>
      </c>
      <c r="TB33" s="14">
        <v>19.5122</v>
      </c>
      <c r="TC33" s="14">
        <v>0.68779999999999997</v>
      </c>
      <c r="TD33" s="14">
        <v>19.899999999999999</v>
      </c>
      <c r="TE33" s="14">
        <v>19.32</v>
      </c>
      <c r="TF33" s="14">
        <v>19.317070000000001</v>
      </c>
      <c r="TG33" s="14">
        <v>0.58292999999999995</v>
      </c>
      <c r="TH33" s="14">
        <v>10.3</v>
      </c>
      <c r="TI33" s="14">
        <v>16.309999999999999</v>
      </c>
      <c r="TJ33" s="14">
        <v>18.309000000000001</v>
      </c>
      <c r="TK33" s="14">
        <v>-8.0090000000000003</v>
      </c>
      <c r="TL33" s="14">
        <v>77.2</v>
      </c>
      <c r="TM33" s="14">
        <v>70.23</v>
      </c>
      <c r="TN33" s="14">
        <v>70.233000000000004</v>
      </c>
      <c r="TO33" s="14">
        <v>6.9669999999999996</v>
      </c>
      <c r="TP33" s="14">
        <v>31.5</v>
      </c>
      <c r="TQ33" s="14">
        <v>26.9</v>
      </c>
      <c r="TR33" s="14">
        <v>30.814</v>
      </c>
      <c r="TS33" s="14">
        <v>0.68600000000000005</v>
      </c>
      <c r="TT33" s="14">
        <v>18.100000000000001</v>
      </c>
      <c r="TU33" s="14">
        <v>0.05</v>
      </c>
      <c r="TV33" s="14">
        <v>70.974000000000004</v>
      </c>
      <c r="TW33" s="14">
        <v>-52.874000000000002</v>
      </c>
      <c r="TX33" s="14">
        <v>19.600000000000001</v>
      </c>
      <c r="TY33" s="14">
        <v>81.5</v>
      </c>
      <c r="TZ33" s="14">
        <v>79.019000000000005</v>
      </c>
      <c r="UA33" s="14">
        <v>-59.418999999999997</v>
      </c>
      <c r="UB33" s="14">
        <v>2.1</v>
      </c>
      <c r="UC33" s="14">
        <v>0.06</v>
      </c>
      <c r="UD33" s="14">
        <v>10.497999999999999</v>
      </c>
      <c r="UE33" s="14">
        <v>-8.3979999999999997</v>
      </c>
      <c r="UF33" s="14">
        <v>1.6</v>
      </c>
      <c r="UG33" s="14">
        <v>5.39</v>
      </c>
      <c r="UH33" s="14">
        <v>9.0190000000000001</v>
      </c>
      <c r="UI33" s="14">
        <v>-7.4189999999999996</v>
      </c>
      <c r="UJ33" s="14">
        <v>14</v>
      </c>
      <c r="UK33" s="14">
        <v>20.49</v>
      </c>
      <c r="UL33" s="14">
        <v>20.4878</v>
      </c>
      <c r="UM33" s="14">
        <v>-6.4878</v>
      </c>
      <c r="UN33" s="14">
        <v>6.7</v>
      </c>
      <c r="UO33" s="14">
        <v>8</v>
      </c>
      <c r="UP33" s="14">
        <v>8</v>
      </c>
      <c r="UQ33" s="14">
        <v>-1.3</v>
      </c>
      <c r="UR33" s="14">
        <v>8.4</v>
      </c>
      <c r="US33" s="14">
        <v>7</v>
      </c>
      <c r="UT33" s="14">
        <v>7</v>
      </c>
      <c r="UU33" s="14">
        <v>1.4</v>
      </c>
      <c r="UV33" s="14">
        <v>20.399999999999999</v>
      </c>
      <c r="UW33" s="14">
        <v>19.510000000000002</v>
      </c>
      <c r="UX33" s="14">
        <v>19.5122</v>
      </c>
      <c r="UY33" s="14">
        <v>0.88780000000000003</v>
      </c>
      <c r="UZ33" s="14">
        <v>20.399999999999999</v>
      </c>
      <c r="VA33" s="14">
        <v>19.510000000000002</v>
      </c>
      <c r="VB33" s="14">
        <v>19.5122</v>
      </c>
      <c r="VC33" s="14">
        <v>0.88780000000000003</v>
      </c>
      <c r="VD33" s="14">
        <v>20.2</v>
      </c>
      <c r="VE33" s="14">
        <v>19.510000000000002</v>
      </c>
      <c r="VF33" s="14">
        <v>19.5122</v>
      </c>
      <c r="VG33" s="14">
        <v>0.68779999999999997</v>
      </c>
      <c r="VH33" s="14">
        <v>2.5</v>
      </c>
      <c r="VI33" s="14">
        <v>5.45</v>
      </c>
      <c r="VJ33" s="14">
        <v>5.5010000000000003</v>
      </c>
      <c r="VK33" s="14">
        <v>-3.0009999999999999</v>
      </c>
      <c r="VL33" s="14">
        <v>242.613</v>
      </c>
      <c r="VM33" s="14">
        <v>228.78</v>
      </c>
      <c r="VN33" s="14">
        <v>215</v>
      </c>
      <c r="VO33" s="14">
        <v>27.613</v>
      </c>
      <c r="VP33" s="14">
        <v>18.2</v>
      </c>
      <c r="VQ33" s="14">
        <v>16.190000000000001</v>
      </c>
      <c r="VR33" s="14">
        <v>16.187999999999999</v>
      </c>
      <c r="VS33" s="14">
        <v>2.012</v>
      </c>
      <c r="VT33" s="14">
        <v>133.69999999999999</v>
      </c>
      <c r="VU33" s="14">
        <v>120.5</v>
      </c>
      <c r="VV33" s="14">
        <v>121.22199999999999</v>
      </c>
      <c r="VW33" s="14">
        <v>12.478</v>
      </c>
      <c r="VX33" s="14">
        <v>0.4</v>
      </c>
      <c r="VY33" s="14">
        <v>0.6</v>
      </c>
      <c r="VZ33" s="14">
        <v>0.6</v>
      </c>
      <c r="WA33" s="14">
        <v>-0.2</v>
      </c>
      <c r="WB33" s="14">
        <v>116.2</v>
      </c>
      <c r="WC33" s="14">
        <v>98.96</v>
      </c>
      <c r="WD33" s="14">
        <v>90.509</v>
      </c>
      <c r="WE33" s="14">
        <v>25.690999999999999</v>
      </c>
      <c r="WF33" s="14">
        <v>127.8</v>
      </c>
      <c r="WG33" s="14">
        <v>117.48</v>
      </c>
      <c r="WH33" s="14">
        <v>77.498000000000005</v>
      </c>
      <c r="WI33" s="14">
        <v>50.302</v>
      </c>
      <c r="WJ33" s="14">
        <v>97.6</v>
      </c>
      <c r="WK33" s="14">
        <v>88.89</v>
      </c>
      <c r="WL33" s="14">
        <v>88.893000000000001</v>
      </c>
      <c r="WM33" s="14">
        <v>8.7070000000000007</v>
      </c>
      <c r="WN33" s="14">
        <v>16.100000000000001</v>
      </c>
      <c r="WO33" s="14">
        <v>17.12</v>
      </c>
      <c r="WP33" s="14">
        <v>17.12</v>
      </c>
      <c r="WQ33" s="14">
        <v>-1.02</v>
      </c>
      <c r="WR33" s="14">
        <v>9.4</v>
      </c>
      <c r="WS33" s="14">
        <v>9.1</v>
      </c>
      <c r="WT33" s="14">
        <v>9.1</v>
      </c>
      <c r="WU33" s="14">
        <v>0.3</v>
      </c>
      <c r="WV33" s="14">
        <v>19.899999999999999</v>
      </c>
      <c r="WW33" s="14">
        <v>19.32</v>
      </c>
      <c r="WX33" s="14">
        <v>19.317070000000001</v>
      </c>
      <c r="WY33" s="14">
        <v>0.58292999999999995</v>
      </c>
      <c r="WZ33" s="14"/>
      <c r="XA33" s="14"/>
      <c r="XB33" s="14"/>
      <c r="XC33" s="14">
        <v>0</v>
      </c>
      <c r="XD33" s="14">
        <v>38.200000000000003</v>
      </c>
      <c r="XE33" s="14">
        <v>39</v>
      </c>
      <c r="XF33" s="14">
        <v>22.941179999999999</v>
      </c>
      <c r="XG33" s="14">
        <v>15.25882</v>
      </c>
      <c r="XH33" s="14"/>
      <c r="XI33" s="14">
        <v>0</v>
      </c>
      <c r="XJ33" s="14">
        <v>16.058820000000001</v>
      </c>
      <c r="XK33" s="14">
        <v>-16.058820000000001</v>
      </c>
      <c r="XL33" s="14">
        <v>0</v>
      </c>
      <c r="XM33" s="14">
        <v>0</v>
      </c>
      <c r="XN33" s="14">
        <v>0</v>
      </c>
      <c r="XO33" s="14">
        <v>0</v>
      </c>
      <c r="XP33" s="14">
        <v>2.9</v>
      </c>
      <c r="XQ33" s="14">
        <v>0</v>
      </c>
      <c r="XR33" s="14">
        <v>0</v>
      </c>
      <c r="XS33" s="14">
        <v>2.9</v>
      </c>
      <c r="XT33" s="14">
        <v>0</v>
      </c>
      <c r="XU33" s="14">
        <v>0</v>
      </c>
      <c r="XV33" s="14">
        <v>0</v>
      </c>
      <c r="XW33" s="14">
        <v>0</v>
      </c>
      <c r="XX33" s="14"/>
      <c r="XY33" s="14"/>
      <c r="XZ33" s="14"/>
      <c r="YA33" s="14">
        <v>0</v>
      </c>
      <c r="YB33" s="14"/>
      <c r="YC33" s="14"/>
      <c r="YD33" s="14"/>
      <c r="YE33" s="14">
        <v>0</v>
      </c>
    </row>
    <row r="34" spans="1:655" ht="24" customHeight="1" x14ac:dyDescent="0.25">
      <c r="A34" s="1"/>
      <c r="B34" s="16" t="s">
        <v>40</v>
      </c>
      <c r="C34" s="16" t="s">
        <v>826</v>
      </c>
      <c r="D34" s="17"/>
      <c r="E34" s="17"/>
      <c r="F34" s="17"/>
      <c r="G34" s="17">
        <v>0</v>
      </c>
      <c r="H34" s="17"/>
      <c r="I34" s="17"/>
      <c r="J34" s="17"/>
      <c r="K34" s="17">
        <v>0</v>
      </c>
      <c r="L34" s="17">
        <v>104.09</v>
      </c>
      <c r="M34" s="17">
        <v>120</v>
      </c>
      <c r="N34" s="17">
        <v>120</v>
      </c>
      <c r="O34" s="17">
        <v>-15.91</v>
      </c>
      <c r="P34" s="17">
        <v>646.29999999999995</v>
      </c>
      <c r="Q34" s="17">
        <v>646.79999999999995</v>
      </c>
      <c r="R34" s="17">
        <v>641.60718999999995</v>
      </c>
      <c r="S34" s="17">
        <v>4.6928099999999997</v>
      </c>
      <c r="T34" s="17">
        <v>215</v>
      </c>
      <c r="U34" s="17">
        <v>211.44</v>
      </c>
      <c r="V34" s="17">
        <v>195.29478</v>
      </c>
      <c r="W34" s="17">
        <v>19.705220000000001</v>
      </c>
      <c r="X34" s="17"/>
      <c r="Y34" s="17"/>
      <c r="Z34" s="17"/>
      <c r="AA34" s="17">
        <v>0</v>
      </c>
      <c r="AB34" s="17"/>
      <c r="AC34" s="17"/>
      <c r="AD34" s="17"/>
      <c r="AE34" s="17">
        <v>0</v>
      </c>
      <c r="AF34" s="17">
        <v>28.7</v>
      </c>
      <c r="AG34" s="17">
        <v>10.26</v>
      </c>
      <c r="AH34" s="17">
        <v>12.78689</v>
      </c>
      <c r="AI34" s="17">
        <v>15.91311</v>
      </c>
      <c r="AJ34" s="17">
        <v>227.9</v>
      </c>
      <c r="AK34" s="17">
        <v>235.98</v>
      </c>
      <c r="AL34" s="17">
        <v>235.97717</v>
      </c>
      <c r="AM34" s="17">
        <v>-8.0771700000000006</v>
      </c>
      <c r="AN34" s="17"/>
      <c r="AO34" s="17"/>
      <c r="AP34" s="17"/>
      <c r="AQ34" s="17">
        <v>0</v>
      </c>
      <c r="AR34" s="17"/>
      <c r="AS34" s="17"/>
      <c r="AT34" s="17"/>
      <c r="AU34" s="17">
        <v>0</v>
      </c>
      <c r="AV34" s="17">
        <v>104.2</v>
      </c>
      <c r="AW34" s="17">
        <v>111.11111</v>
      </c>
      <c r="AX34" s="17">
        <v>111.11111</v>
      </c>
      <c r="AY34" s="17">
        <v>-6.9111099999999999</v>
      </c>
      <c r="AZ34" s="17">
        <v>104</v>
      </c>
      <c r="BA34" s="17">
        <v>111.11111</v>
      </c>
      <c r="BB34" s="17">
        <v>111.11111</v>
      </c>
      <c r="BC34" s="17">
        <v>-7.11111</v>
      </c>
      <c r="BD34" s="17">
        <v>104.2</v>
      </c>
      <c r="BE34" s="17">
        <v>111.11111</v>
      </c>
      <c r="BF34" s="17">
        <v>111.11111</v>
      </c>
      <c r="BG34" s="17">
        <v>-6.9111099999999999</v>
      </c>
      <c r="BH34" s="17">
        <v>205.1</v>
      </c>
      <c r="BI34" s="17">
        <v>166.66667000000001</v>
      </c>
      <c r="BJ34" s="17">
        <v>166.66667000000001</v>
      </c>
      <c r="BK34" s="17">
        <v>38.433329999999998</v>
      </c>
      <c r="BL34" s="17">
        <v>110.7</v>
      </c>
      <c r="BM34" s="17">
        <v>119.66</v>
      </c>
      <c r="BN34" s="17">
        <v>119.65812</v>
      </c>
      <c r="BO34" s="17">
        <v>-8.9581199999999992</v>
      </c>
      <c r="BP34" s="17">
        <v>68.900000000000006</v>
      </c>
      <c r="BQ34" s="17">
        <v>59.83</v>
      </c>
      <c r="BR34" s="17">
        <v>59.829059999999998</v>
      </c>
      <c r="BS34" s="17">
        <v>9.0709400000000002</v>
      </c>
      <c r="BT34" s="17">
        <v>551</v>
      </c>
      <c r="BU34" s="17">
        <v>568.29999999999995</v>
      </c>
      <c r="BV34" s="17">
        <v>186.16152</v>
      </c>
      <c r="BW34" s="17">
        <v>364.83848</v>
      </c>
      <c r="BX34" s="17">
        <v>10.5</v>
      </c>
      <c r="BY34" s="17">
        <v>10.56</v>
      </c>
      <c r="BZ34" s="17">
        <v>0</v>
      </c>
      <c r="CA34" s="17">
        <v>10.5</v>
      </c>
      <c r="CB34" s="17"/>
      <c r="CC34" s="17"/>
      <c r="CD34" s="17"/>
      <c r="CE34" s="17">
        <v>0</v>
      </c>
      <c r="CF34" s="17"/>
      <c r="CG34" s="17"/>
      <c r="CH34" s="17"/>
      <c r="CI34" s="17">
        <v>0</v>
      </c>
      <c r="CJ34" s="17"/>
      <c r="CK34" s="17"/>
      <c r="CL34" s="17"/>
      <c r="CM34" s="17">
        <v>0</v>
      </c>
      <c r="CN34" s="17"/>
      <c r="CO34" s="17"/>
      <c r="CP34" s="17"/>
      <c r="CQ34" s="17">
        <v>0</v>
      </c>
      <c r="CR34" s="17">
        <v>167.7</v>
      </c>
      <c r="CS34" s="17">
        <v>157.99</v>
      </c>
      <c r="CT34" s="17">
        <v>157.98725999999999</v>
      </c>
      <c r="CU34" s="17">
        <v>9.7127400000000002</v>
      </c>
      <c r="CV34" s="17">
        <v>7.4</v>
      </c>
      <c r="CW34" s="17">
        <v>1.54</v>
      </c>
      <c r="CX34" s="17">
        <v>5.1346499999999997</v>
      </c>
      <c r="CY34" s="17">
        <v>2.2653500000000002</v>
      </c>
      <c r="CZ34" s="17">
        <v>4</v>
      </c>
      <c r="DA34" s="17">
        <v>1.54</v>
      </c>
      <c r="DB34" s="17">
        <v>2.8184800000000001</v>
      </c>
      <c r="DC34" s="17">
        <v>1.1815199999999999</v>
      </c>
      <c r="DD34" s="17">
        <v>0</v>
      </c>
      <c r="DE34" s="17">
        <v>0</v>
      </c>
      <c r="DF34" s="17"/>
      <c r="DG34" s="17">
        <v>0</v>
      </c>
      <c r="DH34" s="17">
        <v>6.7</v>
      </c>
      <c r="DI34" s="17">
        <v>6.88</v>
      </c>
      <c r="DJ34" s="17">
        <v>6.8787000000000003</v>
      </c>
      <c r="DK34" s="17">
        <v>-0.1787</v>
      </c>
      <c r="DL34" s="17">
        <v>10</v>
      </c>
      <c r="DM34" s="17">
        <v>0</v>
      </c>
      <c r="DN34" s="17">
        <v>8.1736000000000004</v>
      </c>
      <c r="DO34" s="17">
        <v>1.8264</v>
      </c>
      <c r="DP34" s="17">
        <v>90.3</v>
      </c>
      <c r="DQ34" s="17">
        <v>21.12</v>
      </c>
      <c r="DR34" s="17">
        <v>44.764240000000001</v>
      </c>
      <c r="DS34" s="17">
        <v>45.535760000000003</v>
      </c>
      <c r="DT34" s="17">
        <v>6.3</v>
      </c>
      <c r="DU34" s="17">
        <v>1.4</v>
      </c>
      <c r="DV34" s="17">
        <v>4.7632000000000003</v>
      </c>
      <c r="DW34" s="17">
        <v>1.5367999999999999</v>
      </c>
      <c r="DX34" s="17"/>
      <c r="DY34" s="17"/>
      <c r="DZ34" s="17"/>
      <c r="EA34" s="17">
        <v>0</v>
      </c>
      <c r="EB34" s="17"/>
      <c r="EC34" s="17"/>
      <c r="ED34" s="17"/>
      <c r="EE34" s="17">
        <v>0</v>
      </c>
      <c r="EF34" s="17"/>
      <c r="EG34" s="17"/>
      <c r="EH34" s="17"/>
      <c r="EI34" s="17">
        <v>0</v>
      </c>
      <c r="EJ34" s="17">
        <v>55.7</v>
      </c>
      <c r="EK34" s="17">
        <v>5.13</v>
      </c>
      <c r="EL34" s="17">
        <v>8.98414</v>
      </c>
      <c r="EM34" s="17">
        <v>46.715859999999999</v>
      </c>
      <c r="EN34" s="17">
        <v>168.3</v>
      </c>
      <c r="EO34" s="17">
        <v>221.3</v>
      </c>
      <c r="EP34" s="17">
        <v>221.25516999999999</v>
      </c>
      <c r="EQ34" s="17">
        <v>-52.955170000000003</v>
      </c>
      <c r="ER34" s="17"/>
      <c r="ES34" s="17"/>
      <c r="ET34" s="17"/>
      <c r="EU34" s="17">
        <v>0</v>
      </c>
      <c r="EV34" s="17"/>
      <c r="EW34" s="17"/>
      <c r="EX34" s="17"/>
      <c r="EY34" s="17">
        <v>0</v>
      </c>
      <c r="EZ34" s="17"/>
      <c r="FA34" s="17"/>
      <c r="FB34" s="17"/>
      <c r="FC34" s="17">
        <v>0</v>
      </c>
      <c r="FD34" s="17">
        <v>6.4</v>
      </c>
      <c r="FE34" s="17">
        <v>6.39</v>
      </c>
      <c r="FF34" s="17">
        <v>6.39</v>
      </c>
      <c r="FG34" s="17">
        <v>0.01</v>
      </c>
      <c r="FH34" s="17">
        <v>297.3</v>
      </c>
      <c r="FI34" s="17">
        <v>312.12</v>
      </c>
      <c r="FJ34" s="17">
        <v>367.21310999999997</v>
      </c>
      <c r="FK34" s="17">
        <v>-69.913110000000003</v>
      </c>
      <c r="FL34" s="17">
        <v>72.900000000000006</v>
      </c>
      <c r="FM34" s="17">
        <v>79.38</v>
      </c>
      <c r="FN34" s="17">
        <v>70.097309999999993</v>
      </c>
      <c r="FO34" s="17">
        <v>2.8026900000000001</v>
      </c>
      <c r="FP34" s="17">
        <v>127.5</v>
      </c>
      <c r="FQ34" s="17">
        <v>148.63</v>
      </c>
      <c r="FR34" s="17">
        <v>148.62634</v>
      </c>
      <c r="FS34" s="17">
        <v>-21.126339999999999</v>
      </c>
      <c r="FT34" s="17">
        <v>42.5</v>
      </c>
      <c r="FU34" s="17">
        <v>41.5</v>
      </c>
      <c r="FV34" s="17">
        <v>41.498959999999997</v>
      </c>
      <c r="FW34" s="17">
        <v>1.0010399999999999</v>
      </c>
      <c r="FX34" s="17">
        <v>18.7</v>
      </c>
      <c r="FY34" s="17">
        <v>19.29</v>
      </c>
      <c r="FZ34" s="17">
        <v>19.28585</v>
      </c>
      <c r="GA34" s="17">
        <v>-0.58584999999999998</v>
      </c>
      <c r="GB34" s="17">
        <v>16.7</v>
      </c>
      <c r="GC34" s="17">
        <v>19.41</v>
      </c>
      <c r="GD34" s="17">
        <v>19.414629999999999</v>
      </c>
      <c r="GE34" s="17">
        <v>-2.7146300000000001</v>
      </c>
      <c r="GF34" s="17">
        <v>96</v>
      </c>
      <c r="GG34" s="17">
        <v>86.29</v>
      </c>
      <c r="GH34" s="17">
        <v>86.292559999999995</v>
      </c>
      <c r="GI34" s="17">
        <v>9.7074400000000001</v>
      </c>
      <c r="GJ34" s="17">
        <v>0</v>
      </c>
      <c r="GK34" s="17">
        <v>0</v>
      </c>
      <c r="GL34" s="17">
        <v>136.06837999999999</v>
      </c>
      <c r="GM34" s="17">
        <v>-136.06837999999999</v>
      </c>
      <c r="GN34" s="17"/>
      <c r="GO34" s="17"/>
      <c r="GP34" s="17"/>
      <c r="GQ34" s="17">
        <v>0</v>
      </c>
      <c r="GR34" s="17">
        <v>0</v>
      </c>
      <c r="GS34" s="17">
        <v>0</v>
      </c>
      <c r="GT34" s="17">
        <v>68.034189999999995</v>
      </c>
      <c r="GU34" s="17">
        <v>-68.034189999999995</v>
      </c>
      <c r="GV34" s="17">
        <v>108.2</v>
      </c>
      <c r="GW34" s="17">
        <v>110.91</v>
      </c>
      <c r="GX34" s="17">
        <v>110.91316999999999</v>
      </c>
      <c r="GY34" s="17">
        <v>-2.7131699999999999</v>
      </c>
      <c r="GZ34" s="17">
        <v>8.3000000000000007</v>
      </c>
      <c r="HA34" s="17">
        <v>9.09</v>
      </c>
      <c r="HB34" s="17">
        <v>9.09</v>
      </c>
      <c r="HC34" s="17">
        <v>-0.79</v>
      </c>
      <c r="HD34" s="17">
        <v>6.6</v>
      </c>
      <c r="HE34" s="17">
        <v>9.9499999999999993</v>
      </c>
      <c r="HF34" s="17">
        <v>9.9490999999999996</v>
      </c>
      <c r="HG34" s="17">
        <v>-3.3491</v>
      </c>
      <c r="HH34" s="17">
        <v>45.5</v>
      </c>
      <c r="HI34" s="17">
        <v>47.27</v>
      </c>
      <c r="HJ34" s="17">
        <v>47.26634</v>
      </c>
      <c r="HK34" s="17">
        <v>-1.76634</v>
      </c>
      <c r="HL34" s="17">
        <v>21</v>
      </c>
      <c r="HM34" s="17">
        <v>31.51</v>
      </c>
      <c r="HN34" s="17">
        <v>22</v>
      </c>
      <c r="HO34" s="17">
        <v>-1</v>
      </c>
      <c r="HP34" s="17">
        <v>3.8</v>
      </c>
      <c r="HQ34" s="17">
        <v>3.89</v>
      </c>
      <c r="HR34" s="17">
        <v>3.8872599999999999</v>
      </c>
      <c r="HS34" s="17">
        <v>-8.7260000000000004E-2</v>
      </c>
      <c r="HT34" s="17">
        <v>38.1</v>
      </c>
      <c r="HU34" s="17">
        <v>34.42</v>
      </c>
      <c r="HV34" s="17">
        <v>34.419510000000002</v>
      </c>
      <c r="HW34" s="17">
        <v>3.6804899999999998</v>
      </c>
      <c r="HX34" s="17">
        <v>174.1</v>
      </c>
      <c r="HY34" s="17">
        <v>171.54</v>
      </c>
      <c r="HZ34" s="17">
        <v>171.54185000000001</v>
      </c>
      <c r="IA34" s="17">
        <v>2.5581499999999999</v>
      </c>
      <c r="IB34" s="17">
        <v>52.5</v>
      </c>
      <c r="IC34" s="17">
        <v>47.57</v>
      </c>
      <c r="ID34" s="17">
        <v>85.482579999999999</v>
      </c>
      <c r="IE34" s="17">
        <v>-32.982579999999999</v>
      </c>
      <c r="IF34" s="17"/>
      <c r="IG34" s="17"/>
      <c r="IH34" s="17"/>
      <c r="II34" s="17">
        <v>0</v>
      </c>
      <c r="IJ34" s="17"/>
      <c r="IK34" s="17"/>
      <c r="IL34" s="17"/>
      <c r="IM34" s="17">
        <v>0</v>
      </c>
      <c r="IN34" s="17">
        <v>47.2</v>
      </c>
      <c r="IO34" s="17">
        <v>48</v>
      </c>
      <c r="IP34" s="17">
        <v>48</v>
      </c>
      <c r="IQ34" s="17">
        <v>-0.8</v>
      </c>
      <c r="IR34" s="17"/>
      <c r="IS34" s="17"/>
      <c r="IT34" s="17"/>
      <c r="IU34" s="17">
        <v>0</v>
      </c>
      <c r="IV34" s="17"/>
      <c r="IW34" s="17"/>
      <c r="IX34" s="17"/>
      <c r="IY34" s="17">
        <v>0</v>
      </c>
      <c r="IZ34" s="17"/>
      <c r="JA34" s="17"/>
      <c r="JB34" s="17"/>
      <c r="JC34" s="17">
        <v>0</v>
      </c>
      <c r="JD34" s="17">
        <v>87.6</v>
      </c>
      <c r="JE34" s="17">
        <v>88.82</v>
      </c>
      <c r="JF34" s="17">
        <v>88.815600000000003</v>
      </c>
      <c r="JG34" s="17">
        <v>-1.2156</v>
      </c>
      <c r="JH34" s="17">
        <v>83.7</v>
      </c>
      <c r="JI34" s="17">
        <v>91.666669999999996</v>
      </c>
      <c r="JJ34" s="17">
        <v>91.666669999999996</v>
      </c>
      <c r="JK34" s="17">
        <v>-7.9666699999999997</v>
      </c>
      <c r="JL34" s="17">
        <v>0</v>
      </c>
      <c r="JM34" s="17">
        <v>0</v>
      </c>
      <c r="JN34" s="17">
        <v>165</v>
      </c>
      <c r="JO34" s="17">
        <v>-165</v>
      </c>
      <c r="JP34" s="17">
        <v>83.2</v>
      </c>
      <c r="JQ34" s="17">
        <v>91.666669999999996</v>
      </c>
      <c r="JR34" s="17">
        <v>91.666669999999996</v>
      </c>
      <c r="JS34" s="17">
        <v>-8.4666700000000006</v>
      </c>
      <c r="JT34" s="17">
        <v>108.9</v>
      </c>
      <c r="JU34" s="17">
        <v>91.666669999999996</v>
      </c>
      <c r="JV34" s="17">
        <v>91.666669999999996</v>
      </c>
      <c r="JW34" s="17">
        <v>17.233329999999999</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v>
      </c>
      <c r="LF34" s="17">
        <v>3.9931199999999998</v>
      </c>
      <c r="LG34" s="17">
        <v>0.60687999999999998</v>
      </c>
      <c r="LH34" s="17">
        <v>178.3</v>
      </c>
      <c r="LI34" s="17">
        <v>255.23</v>
      </c>
      <c r="LJ34" s="17">
        <v>115.72557</v>
      </c>
      <c r="LK34" s="17">
        <v>62.57443</v>
      </c>
      <c r="LL34" s="17">
        <v>132.69999999999999</v>
      </c>
      <c r="LM34" s="17">
        <v>133.68</v>
      </c>
      <c r="LN34" s="17">
        <v>133.67995999999999</v>
      </c>
      <c r="LO34" s="17">
        <v>-0.97996000000000005</v>
      </c>
      <c r="LP34" s="17">
        <v>63.2</v>
      </c>
      <c r="LQ34" s="17">
        <v>67.459999999999994</v>
      </c>
      <c r="LR34" s="17">
        <v>67.461460000000002</v>
      </c>
      <c r="LS34" s="17">
        <v>-4.2614599999999996</v>
      </c>
      <c r="LT34" s="17">
        <v>78.599999999999994</v>
      </c>
      <c r="LU34" s="17">
        <v>78.569999999999993</v>
      </c>
      <c r="LV34" s="17">
        <v>78.567999999999998</v>
      </c>
      <c r="LW34" s="17">
        <v>3.2000000000000001E-2</v>
      </c>
      <c r="LX34" s="17">
        <v>0</v>
      </c>
      <c r="LY34" s="17">
        <v>0</v>
      </c>
      <c r="LZ34" s="17">
        <v>0</v>
      </c>
      <c r="MA34" s="17">
        <v>0</v>
      </c>
      <c r="MB34" s="17"/>
      <c r="MC34" s="17"/>
      <c r="MD34" s="17"/>
      <c r="ME34" s="17">
        <v>0</v>
      </c>
      <c r="MF34" s="17"/>
      <c r="MG34" s="17"/>
      <c r="MH34" s="17"/>
      <c r="MI34" s="17">
        <v>0</v>
      </c>
      <c r="MJ34" s="17"/>
      <c r="MK34" s="17"/>
      <c r="ML34" s="17"/>
      <c r="MM34" s="17">
        <v>0</v>
      </c>
      <c r="MN34" s="17"/>
      <c r="MO34" s="17"/>
      <c r="MP34" s="17"/>
      <c r="MQ34" s="17">
        <v>0</v>
      </c>
      <c r="MR34" s="17">
        <v>122.8</v>
      </c>
      <c r="MS34" s="17">
        <v>121.33333</v>
      </c>
      <c r="MT34" s="17">
        <v>121.33333</v>
      </c>
      <c r="MU34" s="17">
        <v>1.4666699999999999</v>
      </c>
      <c r="MV34" s="17">
        <v>59.3</v>
      </c>
      <c r="MW34" s="17">
        <v>60.666670000000003</v>
      </c>
      <c r="MX34" s="17">
        <v>60.666670000000003</v>
      </c>
      <c r="MY34" s="17">
        <v>-1.3666700000000001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1.02</v>
      </c>
      <c r="OD34" s="17">
        <v>1.0249999999999999</v>
      </c>
      <c r="OE34" s="17">
        <v>0.27500000000000002</v>
      </c>
      <c r="OF34" s="17">
        <v>113.8</v>
      </c>
      <c r="OG34" s="17">
        <v>120.1</v>
      </c>
      <c r="OH34" s="17">
        <v>111.79900000000001</v>
      </c>
      <c r="OI34" s="17">
        <v>2.0009999999999999</v>
      </c>
      <c r="OJ34" s="17">
        <v>78.400000000000006</v>
      </c>
      <c r="OK34" s="17">
        <v>68.58</v>
      </c>
      <c r="OL34" s="17">
        <v>68.58</v>
      </c>
      <c r="OM34" s="17">
        <v>9.82</v>
      </c>
      <c r="ON34" s="17">
        <v>3.5</v>
      </c>
      <c r="OO34" s="17">
        <v>7.56</v>
      </c>
      <c r="OP34" s="17">
        <v>7.5679999999999996</v>
      </c>
      <c r="OQ34" s="17">
        <v>-4.0679999999999996</v>
      </c>
      <c r="OR34" s="17">
        <v>0.5</v>
      </c>
      <c r="OS34" s="17">
        <v>0.4</v>
      </c>
      <c r="OT34" s="17">
        <v>0.4</v>
      </c>
      <c r="OU34" s="17">
        <v>0.1</v>
      </c>
      <c r="OV34" s="17">
        <v>20</v>
      </c>
      <c r="OW34" s="17">
        <v>20</v>
      </c>
      <c r="OX34" s="17">
        <v>17.560980000000001</v>
      </c>
      <c r="OY34" s="17">
        <v>2.4390200000000002</v>
      </c>
      <c r="OZ34" s="17">
        <v>9.9</v>
      </c>
      <c r="PA34" s="17">
        <v>9.98</v>
      </c>
      <c r="PB34" s="17">
        <v>9.9830000000000005</v>
      </c>
      <c r="PC34" s="17">
        <v>-8.3000000000000004E-2</v>
      </c>
      <c r="PD34" s="17">
        <v>1.9</v>
      </c>
      <c r="PE34" s="17">
        <v>5.67</v>
      </c>
      <c r="PF34" s="17">
        <v>5.67</v>
      </c>
      <c r="PG34" s="17">
        <v>-3.77</v>
      </c>
      <c r="PH34" s="17">
        <v>1.2</v>
      </c>
      <c r="PI34" s="17">
        <v>1.23</v>
      </c>
      <c r="PJ34" s="17">
        <v>1.23</v>
      </c>
      <c r="PK34" s="17">
        <v>-0.03</v>
      </c>
      <c r="PL34" s="17">
        <v>3.1</v>
      </c>
      <c r="PM34" s="17">
        <v>3.4</v>
      </c>
      <c r="PN34" s="17">
        <v>3.4</v>
      </c>
      <c r="PO34" s="17">
        <v>-0.3</v>
      </c>
      <c r="PP34" s="17">
        <v>5.0999999999999996</v>
      </c>
      <c r="PQ34" s="17">
        <v>4.5999999999999996</v>
      </c>
      <c r="PR34" s="17">
        <v>4.5999999999999996</v>
      </c>
      <c r="PS34" s="17">
        <v>0.5</v>
      </c>
      <c r="PT34" s="17">
        <v>0</v>
      </c>
      <c r="PU34" s="17">
        <v>0</v>
      </c>
      <c r="PV34" s="17">
        <v>0</v>
      </c>
      <c r="PW34" s="17">
        <v>0</v>
      </c>
      <c r="PX34" s="17">
        <v>19.7</v>
      </c>
      <c r="PY34" s="17">
        <v>19.510000000000002</v>
      </c>
      <c r="PZ34" s="17">
        <v>19.5122</v>
      </c>
      <c r="QA34" s="17">
        <v>0.18779999999999999</v>
      </c>
      <c r="QB34" s="17">
        <v>18.7</v>
      </c>
      <c r="QC34" s="17">
        <v>17.559999999999999</v>
      </c>
      <c r="QD34" s="17">
        <v>17.560980000000001</v>
      </c>
      <c r="QE34" s="17">
        <v>1.1390199999999999</v>
      </c>
      <c r="QF34" s="17">
        <v>3.5</v>
      </c>
      <c r="QG34" s="17">
        <v>3.5</v>
      </c>
      <c r="QH34" s="17">
        <v>3.5</v>
      </c>
      <c r="QI34" s="17">
        <v>0</v>
      </c>
      <c r="QJ34" s="17">
        <v>9.3000000000000007</v>
      </c>
      <c r="QK34" s="17">
        <v>9.1999999999999993</v>
      </c>
      <c r="QL34" s="17">
        <v>9.1999999999999993</v>
      </c>
      <c r="QM34" s="17">
        <v>0.1</v>
      </c>
      <c r="QN34" s="17">
        <v>14.5</v>
      </c>
      <c r="QO34" s="17">
        <v>13.15</v>
      </c>
      <c r="QP34" s="17">
        <v>13.148</v>
      </c>
      <c r="QQ34" s="17">
        <v>1.3520000000000001</v>
      </c>
      <c r="QR34" s="17">
        <v>17.5</v>
      </c>
      <c r="QS34" s="17">
        <v>17.28</v>
      </c>
      <c r="QT34" s="17">
        <v>17.28</v>
      </c>
      <c r="QU34" s="17">
        <v>0.22</v>
      </c>
      <c r="QV34" s="17">
        <v>31.5</v>
      </c>
      <c r="QW34" s="17">
        <v>25.98</v>
      </c>
      <c r="QX34" s="17">
        <v>25.981999999999999</v>
      </c>
      <c r="QY34" s="17">
        <v>5.5179999999999998</v>
      </c>
      <c r="QZ34" s="17">
        <v>87.5</v>
      </c>
      <c r="RA34" s="17">
        <v>83.02</v>
      </c>
      <c r="RB34" s="17">
        <v>83.02</v>
      </c>
      <c r="RC34" s="17">
        <v>4.4800000000000004</v>
      </c>
      <c r="RD34" s="17"/>
      <c r="RE34" s="17"/>
      <c r="RF34" s="17"/>
      <c r="RG34" s="17">
        <v>0</v>
      </c>
      <c r="RH34" s="17">
        <v>0</v>
      </c>
      <c r="RI34" s="17">
        <v>0</v>
      </c>
      <c r="RJ34" s="17">
        <v>0</v>
      </c>
      <c r="RK34" s="17">
        <v>0</v>
      </c>
      <c r="RL34" s="17">
        <v>2.2000000000000002</v>
      </c>
      <c r="RM34" s="17">
        <v>2.4</v>
      </c>
      <c r="RN34" s="17">
        <v>2.4</v>
      </c>
      <c r="RO34" s="17">
        <v>-0.2</v>
      </c>
      <c r="RP34" s="17"/>
      <c r="RQ34" s="17"/>
      <c r="RR34" s="17"/>
      <c r="RS34" s="17">
        <v>0</v>
      </c>
      <c r="RT34" s="17">
        <v>17.7</v>
      </c>
      <c r="RU34" s="17">
        <v>15.34</v>
      </c>
      <c r="RV34" s="17">
        <v>16.574000000000002</v>
      </c>
      <c r="RW34" s="17">
        <v>1.1259999999999999</v>
      </c>
      <c r="RX34" s="17">
        <v>2.4</v>
      </c>
      <c r="RY34" s="17">
        <v>2.6</v>
      </c>
      <c r="RZ34" s="17">
        <v>2.601</v>
      </c>
      <c r="SA34" s="17">
        <v>-0.20100000000000001</v>
      </c>
      <c r="SB34" s="17">
        <v>16</v>
      </c>
      <c r="SC34" s="17">
        <v>19.87</v>
      </c>
      <c r="SD34" s="17">
        <v>19.869240000000001</v>
      </c>
      <c r="SE34" s="17">
        <v>-3.86924</v>
      </c>
      <c r="SF34" s="17">
        <v>3.1</v>
      </c>
      <c r="SG34" s="17">
        <v>2</v>
      </c>
      <c r="SH34" s="17">
        <v>2</v>
      </c>
      <c r="SI34" s="17">
        <v>1.1000000000000001</v>
      </c>
      <c r="SJ34" s="17">
        <v>0</v>
      </c>
      <c r="SK34" s="17">
        <v>0.3</v>
      </c>
      <c r="SL34" s="17">
        <v>0.7</v>
      </c>
      <c r="SM34" s="17">
        <v>-0.7</v>
      </c>
      <c r="SN34" s="17">
        <v>19.3</v>
      </c>
      <c r="SO34" s="17">
        <v>19.22</v>
      </c>
      <c r="SP34" s="17">
        <v>19.21951</v>
      </c>
      <c r="SQ34" s="17">
        <v>8.0490000000000006E-2</v>
      </c>
      <c r="SR34" s="17">
        <v>9.6</v>
      </c>
      <c r="SS34" s="17">
        <v>9.5</v>
      </c>
      <c r="ST34" s="17">
        <v>9.5</v>
      </c>
      <c r="SU34" s="17">
        <v>0.1</v>
      </c>
      <c r="SV34" s="17">
        <v>15.4</v>
      </c>
      <c r="SW34" s="17">
        <v>16.59</v>
      </c>
      <c r="SX34" s="17">
        <v>16.585370000000001</v>
      </c>
      <c r="SY34" s="17">
        <v>-1.18537</v>
      </c>
      <c r="SZ34" s="17">
        <v>20.2</v>
      </c>
      <c r="TA34" s="17">
        <v>19.510000000000002</v>
      </c>
      <c r="TB34" s="17">
        <v>19.5122</v>
      </c>
      <c r="TC34" s="17">
        <v>0.68779999999999997</v>
      </c>
      <c r="TD34" s="17">
        <v>20</v>
      </c>
      <c r="TE34" s="17">
        <v>19.32</v>
      </c>
      <c r="TF34" s="17">
        <v>19.317070000000001</v>
      </c>
      <c r="TG34" s="17">
        <v>0.68293000000000004</v>
      </c>
      <c r="TH34" s="17">
        <v>15.5</v>
      </c>
      <c r="TI34" s="17">
        <v>17.14</v>
      </c>
      <c r="TJ34" s="17">
        <v>19.276</v>
      </c>
      <c r="TK34" s="17">
        <v>-3.7759999999999998</v>
      </c>
      <c r="TL34" s="17">
        <v>80.400000000000006</v>
      </c>
      <c r="TM34" s="17">
        <v>70.66</v>
      </c>
      <c r="TN34" s="17">
        <v>70.656999999999996</v>
      </c>
      <c r="TO34" s="17">
        <v>9.7430000000000003</v>
      </c>
      <c r="TP34" s="17">
        <v>18.899999999999999</v>
      </c>
      <c r="TQ34" s="17">
        <v>27.3</v>
      </c>
      <c r="TR34" s="17">
        <v>30.882000000000001</v>
      </c>
      <c r="TS34" s="17">
        <v>-11.981999999999999</v>
      </c>
      <c r="TT34" s="17">
        <v>18</v>
      </c>
      <c r="TU34" s="17">
        <v>0.05</v>
      </c>
      <c r="TV34" s="17">
        <v>73.686000000000007</v>
      </c>
      <c r="TW34" s="17">
        <v>-55.686</v>
      </c>
      <c r="TX34" s="17">
        <v>18.8</v>
      </c>
      <c r="TY34" s="17">
        <v>79.180000000000007</v>
      </c>
      <c r="TZ34" s="17">
        <v>80.700999999999993</v>
      </c>
      <c r="UA34" s="17">
        <v>-61.901000000000003</v>
      </c>
      <c r="UB34" s="17">
        <v>1.8</v>
      </c>
      <c r="UC34" s="17">
        <v>0.06</v>
      </c>
      <c r="UD34" s="17">
        <v>11.493</v>
      </c>
      <c r="UE34" s="17">
        <v>-9.6929999999999996</v>
      </c>
      <c r="UF34" s="17">
        <v>1.4</v>
      </c>
      <c r="UG34" s="17">
        <v>5.46</v>
      </c>
      <c r="UH34" s="17">
        <v>9.7140000000000004</v>
      </c>
      <c r="UI34" s="17">
        <v>-8.3140000000000001</v>
      </c>
      <c r="UJ34" s="17">
        <v>13.9</v>
      </c>
      <c r="UK34" s="17">
        <v>20.49</v>
      </c>
      <c r="UL34" s="17">
        <v>20.4878</v>
      </c>
      <c r="UM34" s="17">
        <v>-6.5877999999999997</v>
      </c>
      <c r="UN34" s="17">
        <v>6.6</v>
      </c>
      <c r="UO34" s="17">
        <v>8</v>
      </c>
      <c r="UP34" s="17">
        <v>8</v>
      </c>
      <c r="UQ34" s="17">
        <v>-1.4</v>
      </c>
      <c r="UR34" s="17">
        <v>7.4</v>
      </c>
      <c r="US34" s="17">
        <v>7</v>
      </c>
      <c r="UT34" s="17">
        <v>7</v>
      </c>
      <c r="UU34" s="17">
        <v>0.4</v>
      </c>
      <c r="UV34" s="17">
        <v>20.399999999999999</v>
      </c>
      <c r="UW34" s="17">
        <v>19.510000000000002</v>
      </c>
      <c r="UX34" s="17">
        <v>19.5122</v>
      </c>
      <c r="UY34" s="17">
        <v>0.88780000000000003</v>
      </c>
      <c r="UZ34" s="17">
        <v>20.399999999999999</v>
      </c>
      <c r="VA34" s="17">
        <v>19.510000000000002</v>
      </c>
      <c r="VB34" s="17">
        <v>19.5122</v>
      </c>
      <c r="VC34" s="17">
        <v>0.88780000000000003</v>
      </c>
      <c r="VD34" s="17">
        <v>20.2</v>
      </c>
      <c r="VE34" s="17">
        <v>19.510000000000002</v>
      </c>
      <c r="VF34" s="17">
        <v>19.5122</v>
      </c>
      <c r="VG34" s="17">
        <v>0.68779999999999997</v>
      </c>
      <c r="VH34" s="17">
        <v>2.4</v>
      </c>
      <c r="VI34" s="17">
        <v>6.84</v>
      </c>
      <c r="VJ34" s="17">
        <v>6.8460000000000001</v>
      </c>
      <c r="VK34" s="17">
        <v>-4.4459999999999997</v>
      </c>
      <c r="VL34" s="17">
        <v>233.18700000000001</v>
      </c>
      <c r="VM34" s="17">
        <v>228.38</v>
      </c>
      <c r="VN34" s="17">
        <v>215</v>
      </c>
      <c r="VO34" s="17">
        <v>18.187000000000001</v>
      </c>
      <c r="VP34" s="17">
        <v>15.5</v>
      </c>
      <c r="VQ34" s="17">
        <v>15.37</v>
      </c>
      <c r="VR34" s="17">
        <v>15.366</v>
      </c>
      <c r="VS34" s="17">
        <v>0.13400000000000001</v>
      </c>
      <c r="VT34" s="17">
        <v>134.69999999999999</v>
      </c>
      <c r="VU34" s="17">
        <v>122.68</v>
      </c>
      <c r="VV34" s="17">
        <v>122.64700000000001</v>
      </c>
      <c r="VW34" s="17">
        <v>12.053000000000001</v>
      </c>
      <c r="VX34" s="17">
        <v>0.4</v>
      </c>
      <c r="VY34" s="17">
        <v>0.6</v>
      </c>
      <c r="VZ34" s="17">
        <v>0.6</v>
      </c>
      <c r="WA34" s="17">
        <v>-0.2</v>
      </c>
      <c r="WB34" s="17">
        <v>127.9</v>
      </c>
      <c r="WC34" s="17">
        <v>102.26</v>
      </c>
      <c r="WD34" s="17">
        <v>99.245000000000005</v>
      </c>
      <c r="WE34" s="17">
        <v>28.655000000000001</v>
      </c>
      <c r="WF34" s="17">
        <v>142.69999999999999</v>
      </c>
      <c r="WG34" s="17">
        <v>124.26</v>
      </c>
      <c r="WH34" s="17">
        <v>91.873999999999995</v>
      </c>
      <c r="WI34" s="17">
        <v>50.826000000000001</v>
      </c>
      <c r="WJ34" s="17">
        <v>98</v>
      </c>
      <c r="WK34" s="17">
        <v>88.92</v>
      </c>
      <c r="WL34" s="17">
        <v>88.921999999999997</v>
      </c>
      <c r="WM34" s="17">
        <v>9.0779999999999994</v>
      </c>
      <c r="WN34" s="17">
        <v>16.899999999999999</v>
      </c>
      <c r="WO34" s="17">
        <v>16.04</v>
      </c>
      <c r="WP34" s="17">
        <v>16.039000000000001</v>
      </c>
      <c r="WQ34" s="17">
        <v>0.86099999999999999</v>
      </c>
      <c r="WR34" s="17">
        <v>9.4</v>
      </c>
      <c r="WS34" s="17">
        <v>9.1</v>
      </c>
      <c r="WT34" s="17">
        <v>9.1</v>
      </c>
      <c r="WU34" s="17">
        <v>0.3</v>
      </c>
      <c r="WV34" s="17">
        <v>20</v>
      </c>
      <c r="WW34" s="17">
        <v>19.32</v>
      </c>
      <c r="WX34" s="17">
        <v>19.317070000000001</v>
      </c>
      <c r="WY34" s="17">
        <v>0.68293000000000004</v>
      </c>
      <c r="WZ34" s="17"/>
      <c r="XA34" s="17"/>
      <c r="XB34" s="17"/>
      <c r="XC34" s="17">
        <v>0</v>
      </c>
      <c r="XD34" s="17">
        <v>38.200000000000003</v>
      </c>
      <c r="XE34" s="17">
        <v>39</v>
      </c>
      <c r="XF34" s="17">
        <v>22.941179999999999</v>
      </c>
      <c r="XG34" s="17">
        <v>15.25882</v>
      </c>
      <c r="XH34" s="17"/>
      <c r="XI34" s="17">
        <v>0</v>
      </c>
      <c r="XJ34" s="17">
        <v>16.058820000000001</v>
      </c>
      <c r="XK34" s="17">
        <v>-16.058820000000001</v>
      </c>
      <c r="XL34" s="17">
        <v>0</v>
      </c>
      <c r="XM34" s="17">
        <v>0</v>
      </c>
      <c r="XN34" s="17">
        <v>0</v>
      </c>
      <c r="XO34" s="17">
        <v>0</v>
      </c>
      <c r="XP34" s="17">
        <v>3</v>
      </c>
      <c r="XQ34" s="17">
        <v>0</v>
      </c>
      <c r="XR34" s="17">
        <v>0</v>
      </c>
      <c r="XS34" s="17">
        <v>3</v>
      </c>
      <c r="XT34" s="17">
        <v>0</v>
      </c>
      <c r="XU34" s="17">
        <v>0</v>
      </c>
      <c r="XV34" s="17">
        <v>0</v>
      </c>
      <c r="XW34" s="17">
        <v>0</v>
      </c>
      <c r="XX34" s="17"/>
      <c r="XY34" s="17"/>
      <c r="XZ34" s="17"/>
      <c r="YA34" s="17">
        <v>0</v>
      </c>
      <c r="YB34" s="17"/>
      <c r="YC34" s="17"/>
      <c r="YD34" s="17"/>
      <c r="YE34" s="17">
        <v>0</v>
      </c>
    </row>
    <row r="35" spans="1:655" ht="24" customHeight="1" x14ac:dyDescent="0.25">
      <c r="A35" s="1"/>
      <c r="B35" s="16" t="s">
        <v>40</v>
      </c>
      <c r="C35" s="16" t="s">
        <v>827</v>
      </c>
      <c r="D35" s="17"/>
      <c r="E35" s="17"/>
      <c r="F35" s="17"/>
      <c r="G35" s="17">
        <v>0</v>
      </c>
      <c r="H35" s="17"/>
      <c r="I35" s="17"/>
      <c r="J35" s="17"/>
      <c r="K35" s="17">
        <v>0</v>
      </c>
      <c r="L35" s="17">
        <v>102.63</v>
      </c>
      <c r="M35" s="17">
        <v>120</v>
      </c>
      <c r="N35" s="17">
        <v>120</v>
      </c>
      <c r="O35" s="17">
        <v>-17.37</v>
      </c>
      <c r="P35" s="17">
        <v>648.5</v>
      </c>
      <c r="Q35" s="17">
        <v>646.79999999999995</v>
      </c>
      <c r="R35" s="17">
        <v>646.79789000000005</v>
      </c>
      <c r="S35" s="17">
        <v>1.70211</v>
      </c>
      <c r="T35" s="17">
        <v>214.7</v>
      </c>
      <c r="U35" s="17">
        <v>211.44</v>
      </c>
      <c r="V35" s="17">
        <v>211.44126</v>
      </c>
      <c r="W35" s="17">
        <v>3.25874</v>
      </c>
      <c r="X35" s="17"/>
      <c r="Y35" s="17"/>
      <c r="Z35" s="17"/>
      <c r="AA35" s="17">
        <v>0</v>
      </c>
      <c r="AB35" s="17"/>
      <c r="AC35" s="17"/>
      <c r="AD35" s="17"/>
      <c r="AE35" s="17">
        <v>0</v>
      </c>
      <c r="AF35" s="17">
        <v>36.799999999999997</v>
      </c>
      <c r="AG35" s="17">
        <v>18.11</v>
      </c>
      <c r="AH35" s="17">
        <v>22.41009</v>
      </c>
      <c r="AI35" s="17">
        <v>14.38991</v>
      </c>
      <c r="AJ35" s="17">
        <v>229.5</v>
      </c>
      <c r="AK35" s="17">
        <v>235.98</v>
      </c>
      <c r="AL35" s="17">
        <v>235.97717</v>
      </c>
      <c r="AM35" s="17">
        <v>-6.4771700000000001</v>
      </c>
      <c r="AN35" s="17"/>
      <c r="AO35" s="17"/>
      <c r="AP35" s="17"/>
      <c r="AQ35" s="17">
        <v>0</v>
      </c>
      <c r="AR35" s="17"/>
      <c r="AS35" s="17"/>
      <c r="AT35" s="17"/>
      <c r="AU35" s="17">
        <v>0</v>
      </c>
      <c r="AV35" s="17">
        <v>104.3</v>
      </c>
      <c r="AW35" s="17">
        <v>111.11111</v>
      </c>
      <c r="AX35" s="17">
        <v>111.11111</v>
      </c>
      <c r="AY35" s="17">
        <v>-6.8111100000000002</v>
      </c>
      <c r="AZ35" s="17">
        <v>103.3</v>
      </c>
      <c r="BA35" s="17">
        <v>111.11111</v>
      </c>
      <c r="BB35" s="17">
        <v>111.11111</v>
      </c>
      <c r="BC35" s="17">
        <v>-7.8111100000000002</v>
      </c>
      <c r="BD35" s="17">
        <v>102.8</v>
      </c>
      <c r="BE35" s="17">
        <v>111.11111</v>
      </c>
      <c r="BF35" s="17">
        <v>111.11111</v>
      </c>
      <c r="BG35" s="17">
        <v>-8.3111099999999993</v>
      </c>
      <c r="BH35" s="17">
        <v>204.7</v>
      </c>
      <c r="BI35" s="17">
        <v>166.66667000000001</v>
      </c>
      <c r="BJ35" s="17">
        <v>166.66667000000001</v>
      </c>
      <c r="BK35" s="17">
        <v>38.033329999999999</v>
      </c>
      <c r="BL35" s="17">
        <v>109.7</v>
      </c>
      <c r="BM35" s="17">
        <v>119.66</v>
      </c>
      <c r="BN35" s="17">
        <v>119.65812</v>
      </c>
      <c r="BO35" s="17">
        <v>-9.9581199999999992</v>
      </c>
      <c r="BP35" s="17">
        <v>68.599999999999994</v>
      </c>
      <c r="BQ35" s="17">
        <v>59.83</v>
      </c>
      <c r="BR35" s="17">
        <v>59.829059999999998</v>
      </c>
      <c r="BS35" s="17">
        <v>8.7709399999999995</v>
      </c>
      <c r="BT35" s="17">
        <v>446.9</v>
      </c>
      <c r="BU35" s="17">
        <v>559.47</v>
      </c>
      <c r="BV35" s="17">
        <v>109.5752</v>
      </c>
      <c r="BW35" s="17">
        <v>337.32479999999998</v>
      </c>
      <c r="BX35" s="17">
        <v>10.7</v>
      </c>
      <c r="BY35" s="17">
        <v>10.56</v>
      </c>
      <c r="BZ35" s="17">
        <v>0</v>
      </c>
      <c r="CA35" s="17">
        <v>10.7</v>
      </c>
      <c r="CB35" s="17"/>
      <c r="CC35" s="17"/>
      <c r="CD35" s="17"/>
      <c r="CE35" s="17">
        <v>0</v>
      </c>
      <c r="CF35" s="17"/>
      <c r="CG35" s="17"/>
      <c r="CH35" s="17"/>
      <c r="CI35" s="17">
        <v>0</v>
      </c>
      <c r="CJ35" s="17"/>
      <c r="CK35" s="17"/>
      <c r="CL35" s="17"/>
      <c r="CM35" s="17">
        <v>0</v>
      </c>
      <c r="CN35" s="17"/>
      <c r="CO35" s="17"/>
      <c r="CP35" s="17"/>
      <c r="CQ35" s="17">
        <v>0</v>
      </c>
      <c r="CR35" s="17">
        <v>168.1</v>
      </c>
      <c r="CS35" s="17">
        <v>157.99</v>
      </c>
      <c r="CT35" s="17">
        <v>157.98725999999999</v>
      </c>
      <c r="CU35" s="17">
        <v>10.112740000000001</v>
      </c>
      <c r="CV35" s="17">
        <v>7.7</v>
      </c>
      <c r="CW35" s="17">
        <v>0</v>
      </c>
      <c r="CX35" s="17">
        <v>5.1346499999999997</v>
      </c>
      <c r="CY35" s="17">
        <v>2.56535</v>
      </c>
      <c r="CZ35" s="17">
        <v>3.4</v>
      </c>
      <c r="DA35" s="17">
        <v>0</v>
      </c>
      <c r="DB35" s="17">
        <v>2.8184800000000001</v>
      </c>
      <c r="DC35" s="17">
        <v>0.58152000000000004</v>
      </c>
      <c r="DD35" s="17">
        <v>0</v>
      </c>
      <c r="DE35" s="17">
        <v>0</v>
      </c>
      <c r="DF35" s="17"/>
      <c r="DG35" s="17">
        <v>0</v>
      </c>
      <c r="DH35" s="17">
        <v>6.7</v>
      </c>
      <c r="DI35" s="17">
        <v>6.88</v>
      </c>
      <c r="DJ35" s="17">
        <v>6.5065999999999997</v>
      </c>
      <c r="DK35" s="17">
        <v>0.19339999999999999</v>
      </c>
      <c r="DL35" s="17">
        <v>10</v>
      </c>
      <c r="DM35" s="17">
        <v>0</v>
      </c>
      <c r="DN35" s="17">
        <v>8.1736000000000004</v>
      </c>
      <c r="DO35" s="17">
        <v>1.8264</v>
      </c>
      <c r="DP35" s="17">
        <v>91.1</v>
      </c>
      <c r="DQ35" s="17">
        <v>54.04</v>
      </c>
      <c r="DR35" s="17">
        <v>44.764240000000001</v>
      </c>
      <c r="DS35" s="17">
        <v>46.335760000000001</v>
      </c>
      <c r="DT35" s="17">
        <v>6.3</v>
      </c>
      <c r="DU35" s="17">
        <v>0</v>
      </c>
      <c r="DV35" s="17">
        <v>4.7632000000000003</v>
      </c>
      <c r="DW35" s="17">
        <v>1.5367999999999999</v>
      </c>
      <c r="DX35" s="17"/>
      <c r="DY35" s="17"/>
      <c r="DZ35" s="17"/>
      <c r="EA35" s="17">
        <v>0</v>
      </c>
      <c r="EB35" s="17"/>
      <c r="EC35" s="17"/>
      <c r="ED35" s="17"/>
      <c r="EE35" s="17">
        <v>0</v>
      </c>
      <c r="EF35" s="17"/>
      <c r="EG35" s="17"/>
      <c r="EH35" s="17"/>
      <c r="EI35" s="17">
        <v>0</v>
      </c>
      <c r="EJ35" s="17">
        <v>56</v>
      </c>
      <c r="EK35" s="17">
        <v>5.13</v>
      </c>
      <c r="EL35" s="17">
        <v>5.1282100000000002</v>
      </c>
      <c r="EM35" s="17">
        <v>50.871789999999997</v>
      </c>
      <c r="EN35" s="17">
        <v>180.9</v>
      </c>
      <c r="EO35" s="17">
        <v>221.3</v>
      </c>
      <c r="EP35" s="17">
        <v>221.25516999999999</v>
      </c>
      <c r="EQ35" s="17">
        <v>-40.355170000000001</v>
      </c>
      <c r="ER35" s="17"/>
      <c r="ES35" s="17"/>
      <c r="ET35" s="17"/>
      <c r="EU35" s="17">
        <v>0</v>
      </c>
      <c r="EV35" s="17"/>
      <c r="EW35" s="17"/>
      <c r="EX35" s="17"/>
      <c r="EY35" s="17">
        <v>0</v>
      </c>
      <c r="EZ35" s="17"/>
      <c r="FA35" s="17"/>
      <c r="FB35" s="17"/>
      <c r="FC35" s="17">
        <v>0</v>
      </c>
      <c r="FD35" s="17">
        <v>6.4</v>
      </c>
      <c r="FE35" s="17">
        <v>0</v>
      </c>
      <c r="FF35" s="17">
        <v>0</v>
      </c>
      <c r="FG35" s="17">
        <v>6.4</v>
      </c>
      <c r="FH35" s="17">
        <v>302.5</v>
      </c>
      <c r="FI35" s="17">
        <v>302.26</v>
      </c>
      <c r="FJ35" s="17">
        <v>302.26395000000002</v>
      </c>
      <c r="FK35" s="17">
        <v>0.23605000000000001</v>
      </c>
      <c r="FL35" s="17">
        <v>72</v>
      </c>
      <c r="FM35" s="17">
        <v>47.32</v>
      </c>
      <c r="FN35" s="17">
        <v>4.8102600000000004</v>
      </c>
      <c r="FO35" s="17">
        <v>67.18974</v>
      </c>
      <c r="FP35" s="17">
        <v>139.9</v>
      </c>
      <c r="FQ35" s="17">
        <v>148.63</v>
      </c>
      <c r="FR35" s="17">
        <v>148.62634</v>
      </c>
      <c r="FS35" s="17">
        <v>-8.7263400000000004</v>
      </c>
      <c r="FT35" s="17">
        <v>42.3</v>
      </c>
      <c r="FU35" s="17">
        <v>41.5</v>
      </c>
      <c r="FV35" s="17">
        <v>41.498959999999997</v>
      </c>
      <c r="FW35" s="17">
        <v>0.80103999999999997</v>
      </c>
      <c r="FX35" s="17">
        <v>18.600000000000001</v>
      </c>
      <c r="FY35" s="17">
        <v>19.29</v>
      </c>
      <c r="FZ35" s="17">
        <v>19.28585</v>
      </c>
      <c r="GA35" s="17">
        <v>-0.68584999999999996</v>
      </c>
      <c r="GB35" s="17">
        <v>16.600000000000001</v>
      </c>
      <c r="GC35" s="17">
        <v>19.41</v>
      </c>
      <c r="GD35" s="17">
        <v>19.414629999999999</v>
      </c>
      <c r="GE35" s="17">
        <v>-2.8146300000000002</v>
      </c>
      <c r="GF35" s="17">
        <v>90.6</v>
      </c>
      <c r="GG35" s="17">
        <v>86.29</v>
      </c>
      <c r="GH35" s="17">
        <v>86.292559999999995</v>
      </c>
      <c r="GI35" s="17">
        <v>4.3074399999999997</v>
      </c>
      <c r="GJ35" s="17">
        <v>0</v>
      </c>
      <c r="GK35" s="17">
        <v>0</v>
      </c>
      <c r="GL35" s="17">
        <v>136.06837999999999</v>
      </c>
      <c r="GM35" s="17">
        <v>-136.06837999999999</v>
      </c>
      <c r="GN35" s="17"/>
      <c r="GO35" s="17"/>
      <c r="GP35" s="17"/>
      <c r="GQ35" s="17">
        <v>0</v>
      </c>
      <c r="GR35" s="17">
        <v>0</v>
      </c>
      <c r="GS35" s="17">
        <v>0</v>
      </c>
      <c r="GT35" s="17">
        <v>68.034189999999995</v>
      </c>
      <c r="GU35" s="17">
        <v>-68.034189999999995</v>
      </c>
      <c r="GV35" s="17">
        <v>108.6</v>
      </c>
      <c r="GW35" s="17">
        <v>110.91</v>
      </c>
      <c r="GX35" s="17">
        <v>94.939430000000002</v>
      </c>
      <c r="GY35" s="17">
        <v>13.66057</v>
      </c>
      <c r="GZ35" s="17">
        <v>8.3000000000000007</v>
      </c>
      <c r="HA35" s="17">
        <v>9.09</v>
      </c>
      <c r="HB35" s="17">
        <v>9.09</v>
      </c>
      <c r="HC35" s="17">
        <v>-0.79</v>
      </c>
      <c r="HD35" s="17">
        <v>6.6</v>
      </c>
      <c r="HE35" s="17">
        <v>9.9499999999999993</v>
      </c>
      <c r="HF35" s="17">
        <v>9.9490999999999996</v>
      </c>
      <c r="HG35" s="17">
        <v>-3.3491</v>
      </c>
      <c r="HH35" s="17">
        <v>46.2</v>
      </c>
      <c r="HI35" s="17">
        <v>47.27</v>
      </c>
      <c r="HJ35" s="17">
        <v>47.26634</v>
      </c>
      <c r="HK35" s="17">
        <v>-1.0663400000000001</v>
      </c>
      <c r="HL35" s="17">
        <v>21.1</v>
      </c>
      <c r="HM35" s="17">
        <v>31.51</v>
      </c>
      <c r="HN35" s="17">
        <v>22</v>
      </c>
      <c r="HO35" s="17">
        <v>-0.9</v>
      </c>
      <c r="HP35" s="17">
        <v>3.8</v>
      </c>
      <c r="HQ35" s="17">
        <v>3.89</v>
      </c>
      <c r="HR35" s="17">
        <v>3.8872599999999999</v>
      </c>
      <c r="HS35" s="17">
        <v>-8.7260000000000004E-2</v>
      </c>
      <c r="HT35" s="17">
        <v>38.200000000000003</v>
      </c>
      <c r="HU35" s="17">
        <v>34.42</v>
      </c>
      <c r="HV35" s="17">
        <v>34.419510000000002</v>
      </c>
      <c r="HW35" s="17">
        <v>3.7804899999999999</v>
      </c>
      <c r="HX35" s="17">
        <v>175.6</v>
      </c>
      <c r="HY35" s="17">
        <v>171.54</v>
      </c>
      <c r="HZ35" s="17">
        <v>171.54185000000001</v>
      </c>
      <c r="IA35" s="17">
        <v>4.0581500000000004</v>
      </c>
      <c r="IB35" s="17">
        <v>53.4</v>
      </c>
      <c r="IC35" s="17">
        <v>42.31</v>
      </c>
      <c r="ID35" s="17">
        <v>85.482579999999999</v>
      </c>
      <c r="IE35" s="17">
        <v>-32.08258</v>
      </c>
      <c r="IF35" s="17"/>
      <c r="IG35" s="17"/>
      <c r="IH35" s="17"/>
      <c r="II35" s="17">
        <v>0</v>
      </c>
      <c r="IJ35" s="17"/>
      <c r="IK35" s="17"/>
      <c r="IL35" s="17"/>
      <c r="IM35" s="17">
        <v>0</v>
      </c>
      <c r="IN35" s="17">
        <v>45.9</v>
      </c>
      <c r="IO35" s="17">
        <v>48</v>
      </c>
      <c r="IP35" s="17">
        <v>48</v>
      </c>
      <c r="IQ35" s="17">
        <v>-2.1</v>
      </c>
      <c r="IR35" s="17"/>
      <c r="IS35" s="17"/>
      <c r="IT35" s="17"/>
      <c r="IU35" s="17">
        <v>0</v>
      </c>
      <c r="IV35" s="17"/>
      <c r="IW35" s="17"/>
      <c r="IX35" s="17"/>
      <c r="IY35" s="17">
        <v>0</v>
      </c>
      <c r="IZ35" s="17"/>
      <c r="JA35" s="17"/>
      <c r="JB35" s="17"/>
      <c r="JC35" s="17">
        <v>0</v>
      </c>
      <c r="JD35" s="17">
        <v>88</v>
      </c>
      <c r="JE35" s="17">
        <v>88.82</v>
      </c>
      <c r="JF35" s="17">
        <v>88.815600000000003</v>
      </c>
      <c r="JG35" s="17">
        <v>-0.81559999999999999</v>
      </c>
      <c r="JH35" s="17">
        <v>82.3</v>
      </c>
      <c r="JI35" s="17">
        <v>91.666669999999996</v>
      </c>
      <c r="JJ35" s="17">
        <v>91.666669999999996</v>
      </c>
      <c r="JK35" s="17">
        <v>-9.3666699999999992</v>
      </c>
      <c r="JL35" s="17">
        <v>0</v>
      </c>
      <c r="JM35" s="17">
        <v>0</v>
      </c>
      <c r="JN35" s="17">
        <v>165</v>
      </c>
      <c r="JO35" s="17">
        <v>-165</v>
      </c>
      <c r="JP35" s="17">
        <v>82.2</v>
      </c>
      <c r="JQ35" s="17">
        <v>91.666669999999996</v>
      </c>
      <c r="JR35" s="17">
        <v>91.666669999999996</v>
      </c>
      <c r="JS35" s="17">
        <v>-9.4666700000000006</v>
      </c>
      <c r="JT35" s="17">
        <v>108.5</v>
      </c>
      <c r="JU35" s="17">
        <v>91.666669999999996</v>
      </c>
      <c r="JV35" s="17">
        <v>91.666669999999996</v>
      </c>
      <c r="JW35" s="17">
        <v>16.83333</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v>
      </c>
      <c r="LF35" s="17">
        <v>3.9931199999999998</v>
      </c>
      <c r="LG35" s="17">
        <v>0.60687999999999998</v>
      </c>
      <c r="LH35" s="17">
        <v>231.6</v>
      </c>
      <c r="LI35" s="17">
        <v>263.08999999999997</v>
      </c>
      <c r="LJ35" s="17">
        <v>252.04791</v>
      </c>
      <c r="LK35" s="17">
        <v>-20.44791</v>
      </c>
      <c r="LL35" s="17">
        <v>133.80000000000001</v>
      </c>
      <c r="LM35" s="17">
        <v>133.68</v>
      </c>
      <c r="LN35" s="17">
        <v>133.67995999999999</v>
      </c>
      <c r="LO35" s="17">
        <v>0.12003999999999999</v>
      </c>
      <c r="LP35" s="17">
        <v>62.6</v>
      </c>
      <c r="LQ35" s="17">
        <v>67.459999999999994</v>
      </c>
      <c r="LR35" s="17">
        <v>67.461460000000002</v>
      </c>
      <c r="LS35" s="17">
        <v>-4.8614600000000001</v>
      </c>
      <c r="LT35" s="17">
        <v>78.400000000000006</v>
      </c>
      <c r="LU35" s="17">
        <v>78.569999999999993</v>
      </c>
      <c r="LV35" s="17">
        <v>78.567999999999998</v>
      </c>
      <c r="LW35" s="17">
        <v>-0.16800000000000001</v>
      </c>
      <c r="LX35" s="17">
        <v>0</v>
      </c>
      <c r="LY35" s="17">
        <v>0</v>
      </c>
      <c r="LZ35" s="17">
        <v>0</v>
      </c>
      <c r="MA35" s="17">
        <v>0</v>
      </c>
      <c r="MB35" s="17"/>
      <c r="MC35" s="17"/>
      <c r="MD35" s="17"/>
      <c r="ME35" s="17">
        <v>0</v>
      </c>
      <c r="MF35" s="17"/>
      <c r="MG35" s="17"/>
      <c r="MH35" s="17"/>
      <c r="MI35" s="17">
        <v>0</v>
      </c>
      <c r="MJ35" s="17"/>
      <c r="MK35" s="17"/>
      <c r="ML35" s="17"/>
      <c r="MM35" s="17">
        <v>0</v>
      </c>
      <c r="MN35" s="17"/>
      <c r="MO35" s="17"/>
      <c r="MP35" s="17"/>
      <c r="MQ35" s="17">
        <v>0</v>
      </c>
      <c r="MR35" s="17">
        <v>122</v>
      </c>
      <c r="MS35" s="17">
        <v>121.33333</v>
      </c>
      <c r="MT35" s="17">
        <v>121.33333</v>
      </c>
      <c r="MU35" s="17">
        <v>0.66666999999999998</v>
      </c>
      <c r="MV35" s="17">
        <v>57.9</v>
      </c>
      <c r="MW35" s="17">
        <v>60.666670000000003</v>
      </c>
      <c r="MX35" s="17">
        <v>60.666670000000003</v>
      </c>
      <c r="MY35" s="17">
        <v>-2.76667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1.02</v>
      </c>
      <c r="OD35" s="17">
        <v>1.0249999999999999</v>
      </c>
      <c r="OE35" s="17">
        <v>0.17499999999999999</v>
      </c>
      <c r="OF35" s="17">
        <v>123.9</v>
      </c>
      <c r="OG35" s="17">
        <v>120.51</v>
      </c>
      <c r="OH35" s="17">
        <v>112.179</v>
      </c>
      <c r="OI35" s="17">
        <v>11.721</v>
      </c>
      <c r="OJ35" s="17">
        <v>64</v>
      </c>
      <c r="OK35" s="17">
        <v>69.040000000000006</v>
      </c>
      <c r="OL35" s="17">
        <v>69.039000000000001</v>
      </c>
      <c r="OM35" s="17">
        <v>-5.0389999999999997</v>
      </c>
      <c r="ON35" s="17">
        <v>5.4</v>
      </c>
      <c r="OO35" s="17">
        <v>7.79</v>
      </c>
      <c r="OP35" s="17">
        <v>7.7869999999999999</v>
      </c>
      <c r="OQ35" s="17">
        <v>-2.387</v>
      </c>
      <c r="OR35" s="17">
        <v>0.5</v>
      </c>
      <c r="OS35" s="17">
        <v>0.3</v>
      </c>
      <c r="OT35" s="17">
        <v>0.3</v>
      </c>
      <c r="OU35" s="17">
        <v>0.2</v>
      </c>
      <c r="OV35" s="17">
        <v>20</v>
      </c>
      <c r="OW35" s="17">
        <v>20</v>
      </c>
      <c r="OX35" s="17">
        <v>17.560980000000001</v>
      </c>
      <c r="OY35" s="17">
        <v>2.4390200000000002</v>
      </c>
      <c r="OZ35" s="17">
        <v>10</v>
      </c>
      <c r="PA35" s="17">
        <v>9.98</v>
      </c>
      <c r="PB35" s="17">
        <v>9.9830000000000005</v>
      </c>
      <c r="PC35" s="17">
        <v>1.7000000000000001E-2</v>
      </c>
      <c r="PD35" s="17">
        <v>3.2</v>
      </c>
      <c r="PE35" s="17">
        <v>5.67</v>
      </c>
      <c r="PF35" s="17">
        <v>5.67</v>
      </c>
      <c r="PG35" s="17">
        <v>-2.4700000000000002</v>
      </c>
      <c r="PH35" s="17">
        <v>1.2</v>
      </c>
      <c r="PI35" s="17">
        <v>1.23</v>
      </c>
      <c r="PJ35" s="17">
        <v>1.23</v>
      </c>
      <c r="PK35" s="17">
        <v>-0.03</v>
      </c>
      <c r="PL35" s="17">
        <v>3.2</v>
      </c>
      <c r="PM35" s="17">
        <v>3.4</v>
      </c>
      <c r="PN35" s="17">
        <v>3.4</v>
      </c>
      <c r="PO35" s="17">
        <v>-0.2</v>
      </c>
      <c r="PP35" s="17">
        <v>5</v>
      </c>
      <c r="PQ35" s="17">
        <v>4.5999999999999996</v>
      </c>
      <c r="PR35" s="17">
        <v>4.5999999999999996</v>
      </c>
      <c r="PS35" s="17">
        <v>0.4</v>
      </c>
      <c r="PT35" s="17">
        <v>0</v>
      </c>
      <c r="PU35" s="17">
        <v>0</v>
      </c>
      <c r="PV35" s="17">
        <v>0</v>
      </c>
      <c r="PW35" s="17">
        <v>0</v>
      </c>
      <c r="PX35" s="17">
        <v>19.600000000000001</v>
      </c>
      <c r="PY35" s="17">
        <v>19.510000000000002</v>
      </c>
      <c r="PZ35" s="17">
        <v>19.5122</v>
      </c>
      <c r="QA35" s="17">
        <v>8.7800000000000003E-2</v>
      </c>
      <c r="QB35" s="17">
        <v>18.7</v>
      </c>
      <c r="QC35" s="17">
        <v>17.559999999999999</v>
      </c>
      <c r="QD35" s="17">
        <v>17.560980000000001</v>
      </c>
      <c r="QE35" s="17">
        <v>1.1390199999999999</v>
      </c>
      <c r="QF35" s="17">
        <v>3.6</v>
      </c>
      <c r="QG35" s="17">
        <v>3.5</v>
      </c>
      <c r="QH35" s="17">
        <v>3.5</v>
      </c>
      <c r="QI35" s="17">
        <v>0.1</v>
      </c>
      <c r="QJ35" s="17">
        <v>9.3000000000000007</v>
      </c>
      <c r="QK35" s="17">
        <v>9.1999999999999993</v>
      </c>
      <c r="QL35" s="17">
        <v>9.1999999999999993</v>
      </c>
      <c r="QM35" s="17">
        <v>0.1</v>
      </c>
      <c r="QN35" s="17">
        <v>14.3</v>
      </c>
      <c r="QO35" s="17">
        <v>13.2</v>
      </c>
      <c r="QP35" s="17">
        <v>13.196</v>
      </c>
      <c r="QQ35" s="17">
        <v>1.1040000000000001</v>
      </c>
      <c r="QR35" s="17">
        <v>17.2</v>
      </c>
      <c r="QS35" s="17">
        <v>17.38</v>
      </c>
      <c r="QT35" s="17">
        <v>17.381</v>
      </c>
      <c r="QU35" s="17">
        <v>-0.18099999999999999</v>
      </c>
      <c r="QV35" s="17">
        <v>31.6</v>
      </c>
      <c r="QW35" s="17">
        <v>25.77</v>
      </c>
      <c r="QX35" s="17">
        <v>25.765000000000001</v>
      </c>
      <c r="QY35" s="17">
        <v>5.835</v>
      </c>
      <c r="QZ35" s="17">
        <v>88.8</v>
      </c>
      <c r="RA35" s="17">
        <v>83.27</v>
      </c>
      <c r="RB35" s="17">
        <v>83.274000000000001</v>
      </c>
      <c r="RC35" s="17">
        <v>5.5259999999999998</v>
      </c>
      <c r="RD35" s="17"/>
      <c r="RE35" s="17"/>
      <c r="RF35" s="17"/>
      <c r="RG35" s="17">
        <v>0</v>
      </c>
      <c r="RH35" s="17">
        <v>0</v>
      </c>
      <c r="RI35" s="17">
        <v>0</v>
      </c>
      <c r="RJ35" s="17">
        <v>0</v>
      </c>
      <c r="RK35" s="17">
        <v>0</v>
      </c>
      <c r="RL35" s="17">
        <v>2.1</v>
      </c>
      <c r="RM35" s="17">
        <v>2.4</v>
      </c>
      <c r="RN35" s="17">
        <v>2.4</v>
      </c>
      <c r="RO35" s="17">
        <v>-0.3</v>
      </c>
      <c r="RP35" s="17"/>
      <c r="RQ35" s="17"/>
      <c r="RR35" s="17"/>
      <c r="RS35" s="17">
        <v>0</v>
      </c>
      <c r="RT35" s="17">
        <v>17.7</v>
      </c>
      <c r="RU35" s="17">
        <v>15.51</v>
      </c>
      <c r="RV35" s="17">
        <v>16.774000000000001</v>
      </c>
      <c r="RW35" s="17">
        <v>0.92600000000000005</v>
      </c>
      <c r="RX35" s="17">
        <v>2.4</v>
      </c>
      <c r="RY35" s="17">
        <v>2.6</v>
      </c>
      <c r="RZ35" s="17">
        <v>2.601</v>
      </c>
      <c r="SA35" s="17">
        <v>-0.20100000000000001</v>
      </c>
      <c r="SB35" s="17">
        <v>16.2</v>
      </c>
      <c r="SC35" s="17">
        <v>19.87</v>
      </c>
      <c r="SD35" s="17">
        <v>19.869240000000001</v>
      </c>
      <c r="SE35" s="17">
        <v>-3.6692399999999998</v>
      </c>
      <c r="SF35" s="17">
        <v>3.1</v>
      </c>
      <c r="SG35" s="17">
        <v>2</v>
      </c>
      <c r="SH35" s="17">
        <v>2</v>
      </c>
      <c r="SI35" s="17">
        <v>1.1000000000000001</v>
      </c>
      <c r="SJ35" s="17">
        <v>0</v>
      </c>
      <c r="SK35" s="17">
        <v>0.3</v>
      </c>
      <c r="SL35" s="17">
        <v>0.7</v>
      </c>
      <c r="SM35" s="17">
        <v>-0.7</v>
      </c>
      <c r="SN35" s="17">
        <v>19.3</v>
      </c>
      <c r="SO35" s="17">
        <v>19.22</v>
      </c>
      <c r="SP35" s="17">
        <v>19.21951</v>
      </c>
      <c r="SQ35" s="17">
        <v>8.0490000000000006E-2</v>
      </c>
      <c r="SR35" s="17">
        <v>9.6</v>
      </c>
      <c r="SS35" s="17">
        <v>9.5</v>
      </c>
      <c r="ST35" s="17">
        <v>9.5</v>
      </c>
      <c r="SU35" s="17">
        <v>0.1</v>
      </c>
      <c r="SV35" s="17">
        <v>15.7</v>
      </c>
      <c r="SW35" s="17">
        <v>16.59</v>
      </c>
      <c r="SX35" s="17">
        <v>16.585370000000001</v>
      </c>
      <c r="SY35" s="17">
        <v>-0.88536999999999999</v>
      </c>
      <c r="SZ35" s="17">
        <v>20.3</v>
      </c>
      <c r="TA35" s="17">
        <v>19.510000000000002</v>
      </c>
      <c r="TB35" s="17">
        <v>19.5122</v>
      </c>
      <c r="TC35" s="17">
        <v>0.78779999999999994</v>
      </c>
      <c r="TD35" s="17">
        <v>20</v>
      </c>
      <c r="TE35" s="17">
        <v>19.32</v>
      </c>
      <c r="TF35" s="17">
        <v>19.317070000000001</v>
      </c>
      <c r="TG35" s="17">
        <v>0.68293000000000004</v>
      </c>
      <c r="TH35" s="17">
        <v>18.7</v>
      </c>
      <c r="TI35" s="17">
        <v>17.440000000000001</v>
      </c>
      <c r="TJ35" s="17">
        <v>19.748000000000001</v>
      </c>
      <c r="TK35" s="17">
        <v>-1.048</v>
      </c>
      <c r="TL35" s="17">
        <v>81.8</v>
      </c>
      <c r="TM35" s="17">
        <v>71.06</v>
      </c>
      <c r="TN35" s="17">
        <v>71.06</v>
      </c>
      <c r="TO35" s="17">
        <v>10.74</v>
      </c>
      <c r="TP35" s="17">
        <v>34</v>
      </c>
      <c r="TQ35" s="17">
        <v>27.57</v>
      </c>
      <c r="TR35" s="17">
        <v>31.108000000000001</v>
      </c>
      <c r="TS35" s="17">
        <v>2.8919999999999999</v>
      </c>
      <c r="TT35" s="17">
        <v>18.2</v>
      </c>
      <c r="TU35" s="17">
        <v>0.05</v>
      </c>
      <c r="TV35" s="17">
        <v>75.322999999999993</v>
      </c>
      <c r="TW35" s="17">
        <v>-57.122999999999998</v>
      </c>
      <c r="TX35" s="17">
        <v>18.5</v>
      </c>
      <c r="TY35" s="17">
        <v>63.14</v>
      </c>
      <c r="TZ35" s="17">
        <v>80.816999999999993</v>
      </c>
      <c r="UA35" s="17">
        <v>-62.317</v>
      </c>
      <c r="UB35" s="17">
        <v>1.7</v>
      </c>
      <c r="UC35" s="17">
        <v>0.06</v>
      </c>
      <c r="UD35" s="17">
        <v>12.05</v>
      </c>
      <c r="UE35" s="17">
        <v>-10.35</v>
      </c>
      <c r="UF35" s="17">
        <v>1.5</v>
      </c>
      <c r="UG35" s="17">
        <v>5.3</v>
      </c>
      <c r="UH35" s="17">
        <v>10.215</v>
      </c>
      <c r="UI35" s="17">
        <v>-8.7149999999999999</v>
      </c>
      <c r="UJ35" s="17">
        <v>13.9</v>
      </c>
      <c r="UK35" s="17">
        <v>0</v>
      </c>
      <c r="UL35" s="17">
        <v>12.388730000000001</v>
      </c>
      <c r="UM35" s="17">
        <v>1.5112699999999999</v>
      </c>
      <c r="UN35" s="17">
        <v>6.6</v>
      </c>
      <c r="UO35" s="17">
        <v>0</v>
      </c>
      <c r="UP35" s="17">
        <v>4.3393699999999997</v>
      </c>
      <c r="UQ35" s="17">
        <v>2.2606299999999999</v>
      </c>
      <c r="UR35" s="17">
        <v>9</v>
      </c>
      <c r="US35" s="17">
        <v>7</v>
      </c>
      <c r="UT35" s="17">
        <v>7</v>
      </c>
      <c r="UU35" s="17">
        <v>2</v>
      </c>
      <c r="UV35" s="17">
        <v>20.399999999999999</v>
      </c>
      <c r="UW35" s="17">
        <v>19.510000000000002</v>
      </c>
      <c r="UX35" s="17">
        <v>19.5122</v>
      </c>
      <c r="UY35" s="17">
        <v>0.88780000000000003</v>
      </c>
      <c r="UZ35" s="17">
        <v>20.399999999999999</v>
      </c>
      <c r="VA35" s="17">
        <v>19.510000000000002</v>
      </c>
      <c r="VB35" s="17">
        <v>19.5122</v>
      </c>
      <c r="VC35" s="17">
        <v>0.88780000000000003</v>
      </c>
      <c r="VD35" s="17">
        <v>20.2</v>
      </c>
      <c r="VE35" s="17">
        <v>19.510000000000002</v>
      </c>
      <c r="VF35" s="17">
        <v>19.5122</v>
      </c>
      <c r="VG35" s="17">
        <v>0.68779999999999997</v>
      </c>
      <c r="VH35" s="17">
        <v>3.7</v>
      </c>
      <c r="VI35" s="17">
        <v>6.99</v>
      </c>
      <c r="VJ35" s="17">
        <v>6.99</v>
      </c>
      <c r="VK35" s="17">
        <v>-3.29</v>
      </c>
      <c r="VL35" s="17">
        <v>240.50800000000001</v>
      </c>
      <c r="VM35" s="17">
        <v>228.81</v>
      </c>
      <c r="VN35" s="17">
        <v>215</v>
      </c>
      <c r="VO35" s="17">
        <v>25.507999999999999</v>
      </c>
      <c r="VP35" s="17">
        <v>10.8</v>
      </c>
      <c r="VQ35" s="17">
        <v>14.46</v>
      </c>
      <c r="VR35" s="17">
        <v>14.458</v>
      </c>
      <c r="VS35" s="17">
        <v>-3.6579999999999999</v>
      </c>
      <c r="VT35" s="17">
        <v>137.6</v>
      </c>
      <c r="VU35" s="17">
        <v>123.86</v>
      </c>
      <c r="VV35" s="17">
        <v>124.026</v>
      </c>
      <c r="VW35" s="17">
        <v>13.574</v>
      </c>
      <c r="VX35" s="17">
        <v>0.4</v>
      </c>
      <c r="VY35" s="17">
        <v>0.6</v>
      </c>
      <c r="VZ35" s="17">
        <v>0.6</v>
      </c>
      <c r="WA35" s="17">
        <v>-0.2</v>
      </c>
      <c r="WB35" s="17">
        <v>129.6</v>
      </c>
      <c r="WC35" s="17">
        <v>108.85</v>
      </c>
      <c r="WD35" s="17">
        <v>106.386</v>
      </c>
      <c r="WE35" s="17">
        <v>23.213999999999999</v>
      </c>
      <c r="WF35" s="17">
        <v>145.1</v>
      </c>
      <c r="WG35" s="17">
        <v>129.57</v>
      </c>
      <c r="WH35" s="17">
        <v>102.682</v>
      </c>
      <c r="WI35" s="17">
        <v>42.417999999999999</v>
      </c>
      <c r="WJ35" s="17">
        <v>99.2</v>
      </c>
      <c r="WK35" s="17">
        <v>89.16</v>
      </c>
      <c r="WL35" s="17">
        <v>89.159000000000006</v>
      </c>
      <c r="WM35" s="17">
        <v>10.041</v>
      </c>
      <c r="WN35" s="17">
        <v>16.100000000000001</v>
      </c>
      <c r="WO35" s="17">
        <v>14.6</v>
      </c>
      <c r="WP35" s="17">
        <v>14.603999999999999</v>
      </c>
      <c r="WQ35" s="17">
        <v>1.496</v>
      </c>
      <c r="WR35" s="17">
        <v>9.4</v>
      </c>
      <c r="WS35" s="17">
        <v>9.1</v>
      </c>
      <c r="WT35" s="17">
        <v>9.1</v>
      </c>
      <c r="WU35" s="17">
        <v>0.3</v>
      </c>
      <c r="WV35" s="17">
        <v>20</v>
      </c>
      <c r="WW35" s="17">
        <v>19.32</v>
      </c>
      <c r="WX35" s="17">
        <v>19.317070000000001</v>
      </c>
      <c r="WY35" s="17">
        <v>0.68293000000000004</v>
      </c>
      <c r="WZ35" s="17"/>
      <c r="XA35" s="17"/>
      <c r="XB35" s="17"/>
      <c r="XC35" s="17">
        <v>0</v>
      </c>
      <c r="XD35" s="17">
        <v>37.9</v>
      </c>
      <c r="XE35" s="17">
        <v>39</v>
      </c>
      <c r="XF35" s="17">
        <v>22.941179999999999</v>
      </c>
      <c r="XG35" s="17">
        <v>14.958819999999999</v>
      </c>
      <c r="XH35" s="17"/>
      <c r="XI35" s="17">
        <v>0</v>
      </c>
      <c r="XJ35" s="17">
        <v>16.058820000000001</v>
      </c>
      <c r="XK35" s="17">
        <v>-16.058820000000001</v>
      </c>
      <c r="XL35" s="17">
        <v>0</v>
      </c>
      <c r="XM35" s="17">
        <v>0</v>
      </c>
      <c r="XN35" s="17">
        <v>0</v>
      </c>
      <c r="XO35" s="17">
        <v>0</v>
      </c>
      <c r="XP35" s="17">
        <v>2.9</v>
      </c>
      <c r="XQ35" s="17">
        <v>0</v>
      </c>
      <c r="XR35" s="17">
        <v>0</v>
      </c>
      <c r="XS35" s="17">
        <v>2.9</v>
      </c>
      <c r="XT35" s="17">
        <v>0</v>
      </c>
      <c r="XU35" s="17">
        <v>0</v>
      </c>
      <c r="XV35" s="17">
        <v>0</v>
      </c>
      <c r="XW35" s="17">
        <v>0</v>
      </c>
      <c r="XX35" s="17"/>
      <c r="XY35" s="17"/>
      <c r="XZ35" s="17"/>
      <c r="YA35" s="17">
        <v>0</v>
      </c>
      <c r="YB35" s="17"/>
      <c r="YC35" s="17"/>
      <c r="YD35" s="17"/>
      <c r="YE35" s="17">
        <v>0</v>
      </c>
    </row>
    <row r="36" spans="1:655" ht="24" customHeight="1" x14ac:dyDescent="0.25">
      <c r="A36" s="1"/>
      <c r="B36" s="16" t="s">
        <v>40</v>
      </c>
      <c r="C36" s="16" t="s">
        <v>828</v>
      </c>
      <c r="D36" s="17"/>
      <c r="E36" s="17"/>
      <c r="F36" s="17"/>
      <c r="G36" s="17">
        <v>0</v>
      </c>
      <c r="H36" s="17"/>
      <c r="I36" s="17"/>
      <c r="J36" s="17"/>
      <c r="K36" s="17">
        <v>0</v>
      </c>
      <c r="L36" s="17">
        <v>103.93</v>
      </c>
      <c r="M36" s="17">
        <v>120</v>
      </c>
      <c r="N36" s="17">
        <v>120</v>
      </c>
      <c r="O36" s="17">
        <v>-16.07</v>
      </c>
      <c r="P36" s="17">
        <v>645.70000000000005</v>
      </c>
      <c r="Q36" s="17">
        <v>646.79999999999995</v>
      </c>
      <c r="R36" s="17">
        <v>646.79789000000005</v>
      </c>
      <c r="S36" s="17">
        <v>-1.09789</v>
      </c>
      <c r="T36" s="17">
        <v>215.2</v>
      </c>
      <c r="U36" s="17">
        <v>211.44</v>
      </c>
      <c r="V36" s="17">
        <v>211.44126</v>
      </c>
      <c r="W36" s="17">
        <v>3.75874</v>
      </c>
      <c r="X36" s="17"/>
      <c r="Y36" s="17"/>
      <c r="Z36" s="17"/>
      <c r="AA36" s="17">
        <v>0</v>
      </c>
      <c r="AB36" s="17"/>
      <c r="AC36" s="17"/>
      <c r="AD36" s="17"/>
      <c r="AE36" s="17">
        <v>0</v>
      </c>
      <c r="AF36" s="17">
        <v>40.799999999999997</v>
      </c>
      <c r="AG36" s="17">
        <v>28.57</v>
      </c>
      <c r="AH36" s="17">
        <v>30.5</v>
      </c>
      <c r="AI36" s="17">
        <v>10.3</v>
      </c>
      <c r="AJ36" s="17">
        <v>228.2</v>
      </c>
      <c r="AK36" s="17">
        <v>235.98</v>
      </c>
      <c r="AL36" s="17">
        <v>235.97717</v>
      </c>
      <c r="AM36" s="17">
        <v>-7.7771699999999999</v>
      </c>
      <c r="AN36" s="17"/>
      <c r="AO36" s="17"/>
      <c r="AP36" s="17"/>
      <c r="AQ36" s="17">
        <v>0</v>
      </c>
      <c r="AR36" s="17"/>
      <c r="AS36" s="17"/>
      <c r="AT36" s="17"/>
      <c r="AU36" s="17">
        <v>0</v>
      </c>
      <c r="AV36" s="17">
        <v>103.7</v>
      </c>
      <c r="AW36" s="17">
        <v>111.11111</v>
      </c>
      <c r="AX36" s="17">
        <v>111.11111</v>
      </c>
      <c r="AY36" s="17">
        <v>-7.4111099999999999</v>
      </c>
      <c r="AZ36" s="17">
        <v>104</v>
      </c>
      <c r="BA36" s="17">
        <v>111.11111</v>
      </c>
      <c r="BB36" s="17">
        <v>111.11111</v>
      </c>
      <c r="BC36" s="17">
        <v>-7.11111</v>
      </c>
      <c r="BD36" s="17">
        <v>104</v>
      </c>
      <c r="BE36" s="17">
        <v>111.11111</v>
      </c>
      <c r="BF36" s="17">
        <v>111.11111</v>
      </c>
      <c r="BG36" s="17">
        <v>-7.11111</v>
      </c>
      <c r="BH36" s="17">
        <v>204.4</v>
      </c>
      <c r="BI36" s="17">
        <v>166.66667000000001</v>
      </c>
      <c r="BJ36" s="17">
        <v>166.66667000000001</v>
      </c>
      <c r="BK36" s="17">
        <v>37.733330000000002</v>
      </c>
      <c r="BL36" s="17">
        <v>109.9</v>
      </c>
      <c r="BM36" s="17">
        <v>119.66</v>
      </c>
      <c r="BN36" s="17">
        <v>119.65812</v>
      </c>
      <c r="BO36" s="17">
        <v>-9.7581199999999999</v>
      </c>
      <c r="BP36" s="17">
        <v>68.599999999999994</v>
      </c>
      <c r="BQ36" s="17">
        <v>59.83</v>
      </c>
      <c r="BR36" s="17">
        <v>59.829059999999998</v>
      </c>
      <c r="BS36" s="17">
        <v>8.7709399999999995</v>
      </c>
      <c r="BT36" s="17">
        <v>438.5</v>
      </c>
      <c r="BU36" s="17">
        <v>370.2</v>
      </c>
      <c r="BV36" s="17">
        <v>98.224810000000005</v>
      </c>
      <c r="BW36" s="17">
        <v>340.27519000000001</v>
      </c>
      <c r="BX36" s="17">
        <v>10.5</v>
      </c>
      <c r="BY36" s="17">
        <v>10.56</v>
      </c>
      <c r="BZ36" s="17">
        <v>0</v>
      </c>
      <c r="CA36" s="17">
        <v>10.5</v>
      </c>
      <c r="CB36" s="17"/>
      <c r="CC36" s="17"/>
      <c r="CD36" s="17"/>
      <c r="CE36" s="17">
        <v>0</v>
      </c>
      <c r="CF36" s="17"/>
      <c r="CG36" s="17"/>
      <c r="CH36" s="17"/>
      <c r="CI36" s="17">
        <v>0</v>
      </c>
      <c r="CJ36" s="17"/>
      <c r="CK36" s="17"/>
      <c r="CL36" s="17"/>
      <c r="CM36" s="17">
        <v>0</v>
      </c>
      <c r="CN36" s="17"/>
      <c r="CO36" s="17"/>
      <c r="CP36" s="17"/>
      <c r="CQ36" s="17">
        <v>0</v>
      </c>
      <c r="CR36" s="17">
        <v>166.5</v>
      </c>
      <c r="CS36" s="17">
        <v>157.99</v>
      </c>
      <c r="CT36" s="17">
        <v>157.98725999999999</v>
      </c>
      <c r="CU36" s="17">
        <v>8.5127400000000009</v>
      </c>
      <c r="CV36" s="17">
        <v>7.3</v>
      </c>
      <c r="CW36" s="17">
        <v>0</v>
      </c>
      <c r="CX36" s="17">
        <v>5.1346499999999997</v>
      </c>
      <c r="CY36" s="17">
        <v>2.1653500000000001</v>
      </c>
      <c r="CZ36" s="17">
        <v>3.2</v>
      </c>
      <c r="DA36" s="17">
        <v>0</v>
      </c>
      <c r="DB36" s="17">
        <v>2.8184800000000001</v>
      </c>
      <c r="DC36" s="17">
        <v>0.38152000000000003</v>
      </c>
      <c r="DD36" s="17">
        <v>0</v>
      </c>
      <c r="DE36" s="17">
        <v>0</v>
      </c>
      <c r="DF36" s="17"/>
      <c r="DG36" s="17">
        <v>0</v>
      </c>
      <c r="DH36" s="17">
        <v>6.7</v>
      </c>
      <c r="DI36" s="17">
        <v>6.88</v>
      </c>
      <c r="DJ36" s="17">
        <v>6.8787000000000003</v>
      </c>
      <c r="DK36" s="17">
        <v>-0.1787</v>
      </c>
      <c r="DL36" s="17">
        <v>10</v>
      </c>
      <c r="DM36" s="17">
        <v>0</v>
      </c>
      <c r="DN36" s="17">
        <v>8.1736000000000004</v>
      </c>
      <c r="DO36" s="17">
        <v>1.8264</v>
      </c>
      <c r="DP36" s="17">
        <v>90.2</v>
      </c>
      <c r="DQ36" s="17">
        <v>42.33</v>
      </c>
      <c r="DR36" s="17">
        <v>44.764240000000001</v>
      </c>
      <c r="DS36" s="17">
        <v>45.435760000000002</v>
      </c>
      <c r="DT36" s="17">
        <v>6.3</v>
      </c>
      <c r="DU36" s="17">
        <v>0</v>
      </c>
      <c r="DV36" s="17">
        <v>4.7632000000000003</v>
      </c>
      <c r="DW36" s="17">
        <v>1.5367999999999999</v>
      </c>
      <c r="DX36" s="17"/>
      <c r="DY36" s="17"/>
      <c r="DZ36" s="17"/>
      <c r="EA36" s="17">
        <v>0</v>
      </c>
      <c r="EB36" s="17"/>
      <c r="EC36" s="17"/>
      <c r="ED36" s="17"/>
      <c r="EE36" s="17">
        <v>0</v>
      </c>
      <c r="EF36" s="17"/>
      <c r="EG36" s="17"/>
      <c r="EH36" s="17"/>
      <c r="EI36" s="17">
        <v>0</v>
      </c>
      <c r="EJ36" s="17">
        <v>55.6</v>
      </c>
      <c r="EK36" s="17">
        <v>5.13</v>
      </c>
      <c r="EL36" s="17">
        <v>6.5066699999999997</v>
      </c>
      <c r="EM36" s="17">
        <v>49.093330000000002</v>
      </c>
      <c r="EN36" s="17">
        <v>191.1</v>
      </c>
      <c r="EO36" s="17">
        <v>221.3</v>
      </c>
      <c r="EP36" s="17">
        <v>221.25516999999999</v>
      </c>
      <c r="EQ36" s="17">
        <v>-30.155169999999998</v>
      </c>
      <c r="ER36" s="17"/>
      <c r="ES36" s="17"/>
      <c r="ET36" s="17"/>
      <c r="EU36" s="17">
        <v>0</v>
      </c>
      <c r="EV36" s="17"/>
      <c r="EW36" s="17"/>
      <c r="EX36" s="17"/>
      <c r="EY36" s="17">
        <v>0</v>
      </c>
      <c r="EZ36" s="17"/>
      <c r="FA36" s="17"/>
      <c r="FB36" s="17"/>
      <c r="FC36" s="17">
        <v>0</v>
      </c>
      <c r="FD36" s="17">
        <v>6.4</v>
      </c>
      <c r="FE36" s="17">
        <v>0</v>
      </c>
      <c r="FF36" s="17">
        <v>6.39</v>
      </c>
      <c r="FG36" s="17">
        <v>0.01</v>
      </c>
      <c r="FH36" s="17">
        <v>301.5</v>
      </c>
      <c r="FI36" s="17">
        <v>333.83</v>
      </c>
      <c r="FJ36" s="17">
        <v>293.33332999999999</v>
      </c>
      <c r="FK36" s="17">
        <v>8.1666699999999999</v>
      </c>
      <c r="FL36" s="17">
        <v>71.900000000000006</v>
      </c>
      <c r="FM36" s="17">
        <v>79.38</v>
      </c>
      <c r="FN36" s="17">
        <v>5.0988100000000003</v>
      </c>
      <c r="FO36" s="17">
        <v>66.801190000000005</v>
      </c>
      <c r="FP36" s="17">
        <v>126.8</v>
      </c>
      <c r="FQ36" s="17">
        <v>148.63</v>
      </c>
      <c r="FR36" s="17">
        <v>148.62634</v>
      </c>
      <c r="FS36" s="17">
        <v>-21.826339999999998</v>
      </c>
      <c r="FT36" s="17">
        <v>42.3</v>
      </c>
      <c r="FU36" s="17">
        <v>41.5</v>
      </c>
      <c r="FV36" s="17">
        <v>41.498959999999997</v>
      </c>
      <c r="FW36" s="17">
        <v>0.80103999999999997</v>
      </c>
      <c r="FX36" s="17">
        <v>18.5</v>
      </c>
      <c r="FY36" s="17">
        <v>19.29</v>
      </c>
      <c r="FZ36" s="17">
        <v>19.28585</v>
      </c>
      <c r="GA36" s="17">
        <v>-0.78585000000000005</v>
      </c>
      <c r="GB36" s="17">
        <v>16.600000000000001</v>
      </c>
      <c r="GC36" s="17">
        <v>19.41</v>
      </c>
      <c r="GD36" s="17">
        <v>19.414629999999999</v>
      </c>
      <c r="GE36" s="17">
        <v>-2.8146300000000002</v>
      </c>
      <c r="GF36" s="17">
        <v>92.7</v>
      </c>
      <c r="GG36" s="17">
        <v>86.29</v>
      </c>
      <c r="GH36" s="17">
        <v>86.292559999999995</v>
      </c>
      <c r="GI36" s="17">
        <v>6.4074400000000002</v>
      </c>
      <c r="GJ36" s="17">
        <v>0</v>
      </c>
      <c r="GK36" s="17">
        <v>0</v>
      </c>
      <c r="GL36" s="17">
        <v>136.06837999999999</v>
      </c>
      <c r="GM36" s="17">
        <v>-136.06837999999999</v>
      </c>
      <c r="GN36" s="17"/>
      <c r="GO36" s="17"/>
      <c r="GP36" s="17"/>
      <c r="GQ36" s="17">
        <v>0</v>
      </c>
      <c r="GR36" s="17">
        <v>0</v>
      </c>
      <c r="GS36" s="17">
        <v>0</v>
      </c>
      <c r="GT36" s="17">
        <v>68.034189999999995</v>
      </c>
      <c r="GU36" s="17">
        <v>-68.034189999999995</v>
      </c>
      <c r="GV36" s="17">
        <v>108.2</v>
      </c>
      <c r="GW36" s="17">
        <v>110.91</v>
      </c>
      <c r="GX36" s="17">
        <v>110.91316999999999</v>
      </c>
      <c r="GY36" s="17">
        <v>-2.7131699999999999</v>
      </c>
      <c r="GZ36" s="17">
        <v>8.3000000000000007</v>
      </c>
      <c r="HA36" s="17">
        <v>9.09</v>
      </c>
      <c r="HB36" s="17">
        <v>9.09</v>
      </c>
      <c r="HC36" s="17">
        <v>-0.79</v>
      </c>
      <c r="HD36" s="17">
        <v>6.6</v>
      </c>
      <c r="HE36" s="17">
        <v>9.9499999999999993</v>
      </c>
      <c r="HF36" s="17">
        <v>9.9490999999999996</v>
      </c>
      <c r="HG36" s="17">
        <v>-3.3491</v>
      </c>
      <c r="HH36" s="17">
        <v>45.6</v>
      </c>
      <c r="HI36" s="17">
        <v>47.27</v>
      </c>
      <c r="HJ36" s="17">
        <v>47.26634</v>
      </c>
      <c r="HK36" s="17">
        <v>-1.6663399999999999</v>
      </c>
      <c r="HL36" s="17">
        <v>20.5</v>
      </c>
      <c r="HM36" s="17">
        <v>31.51</v>
      </c>
      <c r="HN36" s="17">
        <v>22</v>
      </c>
      <c r="HO36" s="17">
        <v>-1.5</v>
      </c>
      <c r="HP36" s="17">
        <v>3.8</v>
      </c>
      <c r="HQ36" s="17">
        <v>3.89</v>
      </c>
      <c r="HR36" s="17">
        <v>3.8872599999999999</v>
      </c>
      <c r="HS36" s="17">
        <v>-8.7260000000000004E-2</v>
      </c>
      <c r="HT36" s="17">
        <v>37.799999999999997</v>
      </c>
      <c r="HU36" s="17">
        <v>34.42</v>
      </c>
      <c r="HV36" s="17">
        <v>34.419510000000002</v>
      </c>
      <c r="HW36" s="17">
        <v>3.38049</v>
      </c>
      <c r="HX36" s="17">
        <v>173.1</v>
      </c>
      <c r="HY36" s="17">
        <v>171.54</v>
      </c>
      <c r="HZ36" s="17">
        <v>171.54185000000001</v>
      </c>
      <c r="IA36" s="17">
        <v>1.5581499999999999</v>
      </c>
      <c r="IB36" s="17">
        <v>52.3</v>
      </c>
      <c r="IC36" s="17">
        <v>67.83</v>
      </c>
      <c r="ID36" s="17">
        <v>85.482579999999999</v>
      </c>
      <c r="IE36" s="17">
        <v>-33.182580000000002</v>
      </c>
      <c r="IF36" s="17"/>
      <c r="IG36" s="17"/>
      <c r="IH36" s="17"/>
      <c r="II36" s="17">
        <v>0</v>
      </c>
      <c r="IJ36" s="17"/>
      <c r="IK36" s="17"/>
      <c r="IL36" s="17"/>
      <c r="IM36" s="17">
        <v>0</v>
      </c>
      <c r="IN36" s="17">
        <v>46.3</v>
      </c>
      <c r="IO36" s="17">
        <v>48</v>
      </c>
      <c r="IP36" s="17">
        <v>48</v>
      </c>
      <c r="IQ36" s="17">
        <v>-1.7</v>
      </c>
      <c r="IR36" s="17"/>
      <c r="IS36" s="17"/>
      <c r="IT36" s="17"/>
      <c r="IU36" s="17">
        <v>0</v>
      </c>
      <c r="IV36" s="17"/>
      <c r="IW36" s="17"/>
      <c r="IX36" s="17"/>
      <c r="IY36" s="17">
        <v>0</v>
      </c>
      <c r="IZ36" s="17"/>
      <c r="JA36" s="17"/>
      <c r="JB36" s="17"/>
      <c r="JC36" s="17">
        <v>0</v>
      </c>
      <c r="JD36" s="17">
        <v>87.4</v>
      </c>
      <c r="JE36" s="17">
        <v>88.82</v>
      </c>
      <c r="JF36" s="17">
        <v>88.815600000000003</v>
      </c>
      <c r="JG36" s="17">
        <v>-1.4156</v>
      </c>
      <c r="JH36" s="17">
        <v>83.5</v>
      </c>
      <c r="JI36" s="17">
        <v>91.666669999999996</v>
      </c>
      <c r="JJ36" s="17">
        <v>91.666669999999996</v>
      </c>
      <c r="JK36" s="17">
        <v>-8.1666699999999999</v>
      </c>
      <c r="JL36" s="17">
        <v>0</v>
      </c>
      <c r="JM36" s="17">
        <v>0</v>
      </c>
      <c r="JN36" s="17">
        <v>165</v>
      </c>
      <c r="JO36" s="17">
        <v>-165</v>
      </c>
      <c r="JP36" s="17">
        <v>83.6</v>
      </c>
      <c r="JQ36" s="17">
        <v>91.666669999999996</v>
      </c>
      <c r="JR36" s="17">
        <v>91.666669999999996</v>
      </c>
      <c r="JS36" s="17">
        <v>-8.0666700000000002</v>
      </c>
      <c r="JT36" s="17">
        <v>108.9</v>
      </c>
      <c r="JU36" s="17">
        <v>91.666669999999996</v>
      </c>
      <c r="JV36" s="17">
        <v>91.666669999999996</v>
      </c>
      <c r="JW36" s="17">
        <v>17.233329999999999</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v>
      </c>
      <c r="LF36" s="17">
        <v>3.9931199999999998</v>
      </c>
      <c r="LG36" s="17">
        <v>0.60687999999999998</v>
      </c>
      <c r="LH36" s="17">
        <v>152.5</v>
      </c>
      <c r="LI36" s="17">
        <v>233.52</v>
      </c>
      <c r="LJ36" s="17">
        <v>154.23378</v>
      </c>
      <c r="LK36" s="17">
        <v>-1.7337800000000001</v>
      </c>
      <c r="LL36" s="17">
        <v>132.1</v>
      </c>
      <c r="LM36" s="17">
        <v>133.68</v>
      </c>
      <c r="LN36" s="17">
        <v>133.67995999999999</v>
      </c>
      <c r="LO36" s="17">
        <v>-1.57996</v>
      </c>
      <c r="LP36" s="17">
        <v>61.9</v>
      </c>
      <c r="LQ36" s="17">
        <v>67.459999999999994</v>
      </c>
      <c r="LR36" s="17">
        <v>67.461460000000002</v>
      </c>
      <c r="LS36" s="17">
        <v>-5.5614600000000003</v>
      </c>
      <c r="LT36" s="17">
        <v>79.599999999999994</v>
      </c>
      <c r="LU36" s="17">
        <v>78.569999999999993</v>
      </c>
      <c r="LV36" s="17">
        <v>78.567999999999998</v>
      </c>
      <c r="LW36" s="17">
        <v>1.032</v>
      </c>
      <c r="LX36" s="17">
        <v>0</v>
      </c>
      <c r="LY36" s="17">
        <v>0</v>
      </c>
      <c r="LZ36" s="17">
        <v>0</v>
      </c>
      <c r="MA36" s="17">
        <v>0</v>
      </c>
      <c r="MB36" s="17"/>
      <c r="MC36" s="17"/>
      <c r="MD36" s="17"/>
      <c r="ME36" s="17">
        <v>0</v>
      </c>
      <c r="MF36" s="17"/>
      <c r="MG36" s="17"/>
      <c r="MH36" s="17"/>
      <c r="MI36" s="17">
        <v>0</v>
      </c>
      <c r="MJ36" s="17"/>
      <c r="MK36" s="17"/>
      <c r="ML36" s="17"/>
      <c r="MM36" s="17">
        <v>0</v>
      </c>
      <c r="MN36" s="17"/>
      <c r="MO36" s="17"/>
      <c r="MP36" s="17"/>
      <c r="MQ36" s="17">
        <v>0</v>
      </c>
      <c r="MR36" s="17">
        <v>123</v>
      </c>
      <c r="MS36" s="17">
        <v>121.33333</v>
      </c>
      <c r="MT36" s="17">
        <v>121.33333</v>
      </c>
      <c r="MU36" s="17">
        <v>1.6666700000000001</v>
      </c>
      <c r="MV36" s="17">
        <v>58.2</v>
      </c>
      <c r="MW36" s="17">
        <v>60.666670000000003</v>
      </c>
      <c r="MX36" s="17">
        <v>60.666670000000003</v>
      </c>
      <c r="MY36" s="17">
        <v>-2.4666700000000001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v>
      </c>
      <c r="OC36" s="17">
        <v>0.87</v>
      </c>
      <c r="OD36" s="17">
        <v>0.86599999999999999</v>
      </c>
      <c r="OE36" s="17">
        <v>0.13400000000000001</v>
      </c>
      <c r="OF36" s="17">
        <v>125.7</v>
      </c>
      <c r="OG36" s="17">
        <v>120.42</v>
      </c>
      <c r="OH36" s="17">
        <v>112.26900000000001</v>
      </c>
      <c r="OI36" s="17">
        <v>13.430999999999999</v>
      </c>
      <c r="OJ36" s="17">
        <v>57.4</v>
      </c>
      <c r="OK36" s="17">
        <v>68.06</v>
      </c>
      <c r="OL36" s="17">
        <v>68.057000000000002</v>
      </c>
      <c r="OM36" s="17">
        <v>-10.657</v>
      </c>
      <c r="ON36" s="17">
        <v>5.7</v>
      </c>
      <c r="OO36" s="17">
        <v>7.61</v>
      </c>
      <c r="OP36" s="17">
        <v>7.6079999999999997</v>
      </c>
      <c r="OQ36" s="17">
        <v>-1.9079999999999999</v>
      </c>
      <c r="OR36" s="17">
        <v>0.3</v>
      </c>
      <c r="OS36" s="17">
        <v>0.2</v>
      </c>
      <c r="OT36" s="17">
        <v>0.2</v>
      </c>
      <c r="OU36" s="17">
        <v>0.1</v>
      </c>
      <c r="OV36" s="17">
        <v>20</v>
      </c>
      <c r="OW36" s="17">
        <v>20</v>
      </c>
      <c r="OX36" s="17">
        <v>17.560980000000001</v>
      </c>
      <c r="OY36" s="17">
        <v>2.4390200000000002</v>
      </c>
      <c r="OZ36" s="17">
        <v>10</v>
      </c>
      <c r="PA36" s="17">
        <v>9.98</v>
      </c>
      <c r="PB36" s="17">
        <v>9.9830000000000005</v>
      </c>
      <c r="PC36" s="17">
        <v>1.7000000000000001E-2</v>
      </c>
      <c r="PD36" s="17">
        <v>2.7</v>
      </c>
      <c r="PE36" s="17">
        <v>5.67</v>
      </c>
      <c r="PF36" s="17">
        <v>5.67</v>
      </c>
      <c r="PG36" s="17">
        <v>-2.97</v>
      </c>
      <c r="PH36" s="17">
        <v>1.2</v>
      </c>
      <c r="PI36" s="17">
        <v>1.23</v>
      </c>
      <c r="PJ36" s="17">
        <v>1.23</v>
      </c>
      <c r="PK36" s="17">
        <v>-0.03</v>
      </c>
      <c r="PL36" s="17">
        <v>3</v>
      </c>
      <c r="PM36" s="17">
        <v>3.4</v>
      </c>
      <c r="PN36" s="17">
        <v>3.4</v>
      </c>
      <c r="PO36" s="17">
        <v>-0.4</v>
      </c>
      <c r="PP36" s="17">
        <v>5</v>
      </c>
      <c r="PQ36" s="17">
        <v>4.5999999999999996</v>
      </c>
      <c r="PR36" s="17">
        <v>4.5999999999999996</v>
      </c>
      <c r="PS36" s="17">
        <v>0.4</v>
      </c>
      <c r="PT36" s="17">
        <v>0</v>
      </c>
      <c r="PU36" s="17">
        <v>0</v>
      </c>
      <c r="PV36" s="17">
        <v>0</v>
      </c>
      <c r="PW36" s="17">
        <v>0</v>
      </c>
      <c r="PX36" s="17">
        <v>20</v>
      </c>
      <c r="PY36" s="17">
        <v>19.510000000000002</v>
      </c>
      <c r="PZ36" s="17">
        <v>19.5122</v>
      </c>
      <c r="QA36" s="17">
        <v>0.48780000000000001</v>
      </c>
      <c r="QB36" s="17">
        <v>18.600000000000001</v>
      </c>
      <c r="QC36" s="17">
        <v>17.559999999999999</v>
      </c>
      <c r="QD36" s="17">
        <v>17.560980000000001</v>
      </c>
      <c r="QE36" s="17">
        <v>1.0390200000000001</v>
      </c>
      <c r="QF36" s="17">
        <v>3.5</v>
      </c>
      <c r="QG36" s="17">
        <v>3.5</v>
      </c>
      <c r="QH36" s="17">
        <v>3.5</v>
      </c>
      <c r="QI36" s="17">
        <v>0</v>
      </c>
      <c r="QJ36" s="17">
        <v>9.3000000000000007</v>
      </c>
      <c r="QK36" s="17">
        <v>9.1999999999999993</v>
      </c>
      <c r="QL36" s="17">
        <v>9.1999999999999993</v>
      </c>
      <c r="QM36" s="17">
        <v>0.1</v>
      </c>
      <c r="QN36" s="17">
        <v>13.6</v>
      </c>
      <c r="QO36" s="17">
        <v>13.21</v>
      </c>
      <c r="QP36" s="17">
        <v>13.206</v>
      </c>
      <c r="QQ36" s="17">
        <v>0.39400000000000002</v>
      </c>
      <c r="QR36" s="17">
        <v>16.600000000000001</v>
      </c>
      <c r="QS36" s="17">
        <v>17.440000000000001</v>
      </c>
      <c r="QT36" s="17">
        <v>17.440999999999999</v>
      </c>
      <c r="QU36" s="17">
        <v>-0.84099999999999997</v>
      </c>
      <c r="QV36" s="17">
        <v>31.8</v>
      </c>
      <c r="QW36" s="17">
        <v>25.45</v>
      </c>
      <c r="QX36" s="17">
        <v>25.454000000000001</v>
      </c>
      <c r="QY36" s="17">
        <v>6.3460000000000001</v>
      </c>
      <c r="QZ36" s="17">
        <v>88.1</v>
      </c>
      <c r="RA36" s="17">
        <v>83.35</v>
      </c>
      <c r="RB36" s="17">
        <v>83.349000000000004</v>
      </c>
      <c r="RC36" s="17">
        <v>4.7510000000000003</v>
      </c>
      <c r="RD36" s="17"/>
      <c r="RE36" s="17"/>
      <c r="RF36" s="17"/>
      <c r="RG36" s="17">
        <v>0</v>
      </c>
      <c r="RH36" s="17">
        <v>0</v>
      </c>
      <c r="RI36" s="17">
        <v>0</v>
      </c>
      <c r="RJ36" s="17">
        <v>0</v>
      </c>
      <c r="RK36" s="17">
        <v>0</v>
      </c>
      <c r="RL36" s="17">
        <v>2.2000000000000002</v>
      </c>
      <c r="RM36" s="17">
        <v>2.4</v>
      </c>
      <c r="RN36" s="17">
        <v>2.4</v>
      </c>
      <c r="RO36" s="17">
        <v>-0.2</v>
      </c>
      <c r="RP36" s="17"/>
      <c r="RQ36" s="17"/>
      <c r="RR36" s="17"/>
      <c r="RS36" s="17">
        <v>0</v>
      </c>
      <c r="RT36" s="17">
        <v>17.899999999999999</v>
      </c>
      <c r="RU36" s="17">
        <v>15.57</v>
      </c>
      <c r="RV36" s="17">
        <v>16.861000000000001</v>
      </c>
      <c r="RW36" s="17">
        <v>1.0389999999999999</v>
      </c>
      <c r="RX36" s="17">
        <v>2.4</v>
      </c>
      <c r="RY36" s="17">
        <v>2.6</v>
      </c>
      <c r="RZ36" s="17">
        <v>2.601</v>
      </c>
      <c r="SA36" s="17">
        <v>-0.20100000000000001</v>
      </c>
      <c r="SB36" s="17">
        <v>16.399999999999999</v>
      </c>
      <c r="SC36" s="17">
        <v>19.87</v>
      </c>
      <c r="SD36" s="17">
        <v>19.869240000000001</v>
      </c>
      <c r="SE36" s="17">
        <v>-3.4692400000000001</v>
      </c>
      <c r="SF36" s="17">
        <v>3.1</v>
      </c>
      <c r="SG36" s="17">
        <v>2</v>
      </c>
      <c r="SH36" s="17">
        <v>2</v>
      </c>
      <c r="SI36" s="17">
        <v>1.1000000000000001</v>
      </c>
      <c r="SJ36" s="17">
        <v>0</v>
      </c>
      <c r="SK36" s="17">
        <v>0.3</v>
      </c>
      <c r="SL36" s="17">
        <v>0.7</v>
      </c>
      <c r="SM36" s="17">
        <v>-0.7</v>
      </c>
      <c r="SN36" s="17">
        <v>19.3</v>
      </c>
      <c r="SO36" s="17">
        <v>19.22</v>
      </c>
      <c r="SP36" s="17">
        <v>19.21951</v>
      </c>
      <c r="SQ36" s="17">
        <v>8.0490000000000006E-2</v>
      </c>
      <c r="SR36" s="17">
        <v>9.6</v>
      </c>
      <c r="SS36" s="17">
        <v>9.5</v>
      </c>
      <c r="ST36" s="17">
        <v>9.5</v>
      </c>
      <c r="SU36" s="17">
        <v>0.1</v>
      </c>
      <c r="SV36" s="17">
        <v>15.5</v>
      </c>
      <c r="SW36" s="17">
        <v>16.59</v>
      </c>
      <c r="SX36" s="17">
        <v>16.585370000000001</v>
      </c>
      <c r="SY36" s="17">
        <v>-1.0853699999999999</v>
      </c>
      <c r="SZ36" s="17">
        <v>20.2</v>
      </c>
      <c r="TA36" s="17">
        <v>19.510000000000002</v>
      </c>
      <c r="TB36" s="17">
        <v>19.5122</v>
      </c>
      <c r="TC36" s="17">
        <v>0.68779999999999997</v>
      </c>
      <c r="TD36" s="17">
        <v>20</v>
      </c>
      <c r="TE36" s="17">
        <v>19.32</v>
      </c>
      <c r="TF36" s="17">
        <v>19.317070000000001</v>
      </c>
      <c r="TG36" s="17">
        <v>0.68293000000000004</v>
      </c>
      <c r="TH36" s="17">
        <v>25.1</v>
      </c>
      <c r="TI36" s="17">
        <v>17.88</v>
      </c>
      <c r="TJ36" s="17">
        <v>20.053999999999998</v>
      </c>
      <c r="TK36" s="17">
        <v>5.0460000000000003</v>
      </c>
      <c r="TL36" s="17">
        <v>81.8</v>
      </c>
      <c r="TM36" s="17">
        <v>71.459999999999994</v>
      </c>
      <c r="TN36" s="17">
        <v>71.456999999999994</v>
      </c>
      <c r="TO36" s="17">
        <v>10.343</v>
      </c>
      <c r="TP36" s="17">
        <v>32.9</v>
      </c>
      <c r="TQ36" s="17">
        <v>27.68</v>
      </c>
      <c r="TR36" s="17">
        <v>31.134</v>
      </c>
      <c r="TS36" s="17">
        <v>1.766</v>
      </c>
      <c r="TT36" s="17">
        <v>18</v>
      </c>
      <c r="TU36" s="17">
        <v>2.66</v>
      </c>
      <c r="TV36" s="17">
        <v>76.599999999999994</v>
      </c>
      <c r="TW36" s="17">
        <v>-58.6</v>
      </c>
      <c r="TX36" s="17">
        <v>18.7</v>
      </c>
      <c r="TY36" s="17">
        <v>93</v>
      </c>
      <c r="TZ36" s="17">
        <v>80.411000000000001</v>
      </c>
      <c r="UA36" s="17">
        <v>-61.710999999999999</v>
      </c>
      <c r="UB36" s="17">
        <v>2.2000000000000002</v>
      </c>
      <c r="UC36" s="17">
        <v>3.13</v>
      </c>
      <c r="UD36" s="17">
        <v>12.461</v>
      </c>
      <c r="UE36" s="17">
        <v>-10.260999999999999</v>
      </c>
      <c r="UF36" s="17">
        <v>1.5</v>
      </c>
      <c r="UG36" s="17">
        <v>10.59</v>
      </c>
      <c r="UH36" s="17">
        <v>10.651999999999999</v>
      </c>
      <c r="UI36" s="17">
        <v>-9.1519999999999992</v>
      </c>
      <c r="UJ36" s="17">
        <v>15.8</v>
      </c>
      <c r="UK36" s="17">
        <v>12.49</v>
      </c>
      <c r="UL36" s="17">
        <v>20.4878</v>
      </c>
      <c r="UM36" s="17">
        <v>-4.6878000000000002</v>
      </c>
      <c r="UN36" s="17">
        <v>6.6</v>
      </c>
      <c r="UO36" s="17">
        <v>4.3600000000000003</v>
      </c>
      <c r="UP36" s="17">
        <v>8</v>
      </c>
      <c r="UQ36" s="17">
        <v>-1.4</v>
      </c>
      <c r="UR36" s="17">
        <v>9.1999999999999993</v>
      </c>
      <c r="US36" s="17">
        <v>7</v>
      </c>
      <c r="UT36" s="17">
        <v>7</v>
      </c>
      <c r="UU36" s="17">
        <v>2.2000000000000002</v>
      </c>
      <c r="UV36" s="17">
        <v>20.399999999999999</v>
      </c>
      <c r="UW36" s="17">
        <v>19.510000000000002</v>
      </c>
      <c r="UX36" s="17">
        <v>19.5122</v>
      </c>
      <c r="UY36" s="17">
        <v>0.88780000000000003</v>
      </c>
      <c r="UZ36" s="17">
        <v>20.399999999999999</v>
      </c>
      <c r="VA36" s="17">
        <v>19.510000000000002</v>
      </c>
      <c r="VB36" s="17">
        <v>19.5122</v>
      </c>
      <c r="VC36" s="17">
        <v>0.88780000000000003</v>
      </c>
      <c r="VD36" s="17">
        <v>20.2</v>
      </c>
      <c r="VE36" s="17">
        <v>19.510000000000002</v>
      </c>
      <c r="VF36" s="17">
        <v>19.5122</v>
      </c>
      <c r="VG36" s="17">
        <v>0.68779999999999997</v>
      </c>
      <c r="VH36" s="17">
        <v>4</v>
      </c>
      <c r="VI36" s="17">
        <v>6.73</v>
      </c>
      <c r="VJ36" s="17">
        <v>6.7329999999999997</v>
      </c>
      <c r="VK36" s="17">
        <v>-2.7330000000000001</v>
      </c>
      <c r="VL36" s="17">
        <v>248.845</v>
      </c>
      <c r="VM36" s="17">
        <v>225.64</v>
      </c>
      <c r="VN36" s="17">
        <v>215</v>
      </c>
      <c r="VO36" s="17">
        <v>33.844999999999999</v>
      </c>
      <c r="VP36" s="17">
        <v>12.3</v>
      </c>
      <c r="VQ36" s="17">
        <v>13.64</v>
      </c>
      <c r="VR36" s="17">
        <v>13.638</v>
      </c>
      <c r="VS36" s="17">
        <v>-1.3380000000000001</v>
      </c>
      <c r="VT36" s="17">
        <v>135.69999999999999</v>
      </c>
      <c r="VU36" s="17">
        <v>123.32</v>
      </c>
      <c r="VV36" s="17">
        <v>124.447</v>
      </c>
      <c r="VW36" s="17">
        <v>11.253</v>
      </c>
      <c r="VX36" s="17">
        <v>0.4</v>
      </c>
      <c r="VY36" s="17">
        <v>0.6</v>
      </c>
      <c r="VZ36" s="17">
        <v>0.6</v>
      </c>
      <c r="WA36" s="17">
        <v>-0.2</v>
      </c>
      <c r="WB36" s="17">
        <v>128.69999999999999</v>
      </c>
      <c r="WC36" s="17">
        <v>114.94</v>
      </c>
      <c r="WD36" s="17">
        <v>112.995</v>
      </c>
      <c r="WE36" s="17">
        <v>15.705</v>
      </c>
      <c r="WF36" s="17">
        <v>150.5</v>
      </c>
      <c r="WG36" s="17">
        <v>135.05000000000001</v>
      </c>
      <c r="WH36" s="17">
        <v>112.301</v>
      </c>
      <c r="WI36" s="17">
        <v>38.198999999999998</v>
      </c>
      <c r="WJ36" s="17">
        <v>97.8</v>
      </c>
      <c r="WK36" s="17">
        <v>89.05</v>
      </c>
      <c r="WL36" s="17">
        <v>89.052999999999997</v>
      </c>
      <c r="WM36" s="17">
        <v>8.7469999999999999</v>
      </c>
      <c r="WN36" s="17">
        <v>14</v>
      </c>
      <c r="WO36" s="17">
        <v>12.94</v>
      </c>
      <c r="WP36" s="17">
        <v>12.936</v>
      </c>
      <c r="WQ36" s="17">
        <v>1.0640000000000001</v>
      </c>
      <c r="WR36" s="17">
        <v>9.4</v>
      </c>
      <c r="WS36" s="17">
        <v>9.1</v>
      </c>
      <c r="WT36" s="17">
        <v>9.1</v>
      </c>
      <c r="WU36" s="17">
        <v>0.3</v>
      </c>
      <c r="WV36" s="17">
        <v>20</v>
      </c>
      <c r="WW36" s="17">
        <v>19.32</v>
      </c>
      <c r="WX36" s="17">
        <v>19.317070000000001</v>
      </c>
      <c r="WY36" s="17">
        <v>0.68293000000000004</v>
      </c>
      <c r="WZ36" s="17"/>
      <c r="XA36" s="17"/>
      <c r="XB36" s="17"/>
      <c r="XC36" s="17">
        <v>0</v>
      </c>
      <c r="XD36" s="17">
        <v>37.9</v>
      </c>
      <c r="XE36" s="17">
        <v>39</v>
      </c>
      <c r="XF36" s="17">
        <v>22.941179999999999</v>
      </c>
      <c r="XG36" s="17">
        <v>14.958819999999999</v>
      </c>
      <c r="XH36" s="17"/>
      <c r="XI36" s="17">
        <v>0</v>
      </c>
      <c r="XJ36" s="17">
        <v>16.058820000000001</v>
      </c>
      <c r="XK36" s="17">
        <v>-16.058820000000001</v>
      </c>
      <c r="XL36" s="17">
        <v>0</v>
      </c>
      <c r="XM36" s="17">
        <v>0</v>
      </c>
      <c r="XN36" s="17">
        <v>0</v>
      </c>
      <c r="XO36" s="17">
        <v>0</v>
      </c>
      <c r="XP36" s="17">
        <v>2.7</v>
      </c>
      <c r="XQ36" s="17">
        <v>0</v>
      </c>
      <c r="XR36" s="17">
        <v>0</v>
      </c>
      <c r="XS36" s="17">
        <v>2.7</v>
      </c>
      <c r="XT36" s="17">
        <v>0</v>
      </c>
      <c r="XU36" s="17">
        <v>0</v>
      </c>
      <c r="XV36" s="17">
        <v>0</v>
      </c>
      <c r="XW36" s="17">
        <v>0</v>
      </c>
      <c r="XX36" s="17"/>
      <c r="XY36" s="17"/>
      <c r="XZ36" s="17"/>
      <c r="YA36" s="17">
        <v>0</v>
      </c>
      <c r="YB36" s="17"/>
      <c r="YC36" s="17"/>
      <c r="YD36" s="17"/>
      <c r="YE36" s="17">
        <v>0</v>
      </c>
    </row>
    <row r="37" spans="1:655" ht="24" customHeight="1" x14ac:dyDescent="0.25">
      <c r="A37" s="1"/>
      <c r="B37" s="16" t="s">
        <v>40</v>
      </c>
      <c r="C37" s="16" t="s">
        <v>829</v>
      </c>
      <c r="D37" s="17"/>
      <c r="E37" s="17"/>
      <c r="F37" s="17"/>
      <c r="G37" s="17">
        <v>0</v>
      </c>
      <c r="H37" s="17"/>
      <c r="I37" s="17"/>
      <c r="J37" s="17"/>
      <c r="K37" s="17">
        <v>0</v>
      </c>
      <c r="L37" s="17">
        <v>104.81</v>
      </c>
      <c r="M37" s="17">
        <v>120</v>
      </c>
      <c r="N37" s="17">
        <v>120</v>
      </c>
      <c r="O37" s="17">
        <v>-15.19</v>
      </c>
      <c r="P37" s="17">
        <v>645.9</v>
      </c>
      <c r="Q37" s="17">
        <v>646.79999999999995</v>
      </c>
      <c r="R37" s="17">
        <v>646.79789000000005</v>
      </c>
      <c r="S37" s="17">
        <v>-0.89788999999999997</v>
      </c>
      <c r="T37" s="17">
        <v>214.5</v>
      </c>
      <c r="U37" s="17">
        <v>211.44</v>
      </c>
      <c r="V37" s="17">
        <v>211.44126</v>
      </c>
      <c r="W37" s="17">
        <v>3.0587399999999998</v>
      </c>
      <c r="X37" s="17"/>
      <c r="Y37" s="17"/>
      <c r="Z37" s="17"/>
      <c r="AA37" s="17">
        <v>0</v>
      </c>
      <c r="AB37" s="17"/>
      <c r="AC37" s="17"/>
      <c r="AD37" s="17"/>
      <c r="AE37" s="17">
        <v>0</v>
      </c>
      <c r="AF37" s="17">
        <v>50</v>
      </c>
      <c r="AG37" s="17">
        <v>24.89</v>
      </c>
      <c r="AH37" s="17">
        <v>28.386690000000002</v>
      </c>
      <c r="AI37" s="17">
        <v>21.613309999999998</v>
      </c>
      <c r="AJ37" s="17">
        <v>227.8</v>
      </c>
      <c r="AK37" s="17">
        <v>235.98</v>
      </c>
      <c r="AL37" s="17">
        <v>235.97717</v>
      </c>
      <c r="AM37" s="17">
        <v>-8.1771700000000003</v>
      </c>
      <c r="AN37" s="17"/>
      <c r="AO37" s="17"/>
      <c r="AP37" s="17"/>
      <c r="AQ37" s="17">
        <v>0</v>
      </c>
      <c r="AR37" s="17"/>
      <c r="AS37" s="17"/>
      <c r="AT37" s="17"/>
      <c r="AU37" s="17">
        <v>0</v>
      </c>
      <c r="AV37" s="17">
        <v>102.5</v>
      </c>
      <c r="AW37" s="17">
        <v>111.11111</v>
      </c>
      <c r="AX37" s="17">
        <v>111.11111</v>
      </c>
      <c r="AY37" s="17">
        <v>-8.61111</v>
      </c>
      <c r="AZ37" s="17">
        <v>103.2</v>
      </c>
      <c r="BA37" s="17">
        <v>111.11111</v>
      </c>
      <c r="BB37" s="17">
        <v>111.11111</v>
      </c>
      <c r="BC37" s="17">
        <v>-7.9111099999999999</v>
      </c>
      <c r="BD37" s="17">
        <v>102.7</v>
      </c>
      <c r="BE37" s="17">
        <v>111.11111</v>
      </c>
      <c r="BF37" s="17">
        <v>111.11111</v>
      </c>
      <c r="BG37" s="17">
        <v>-8.4111100000000008</v>
      </c>
      <c r="BH37" s="17">
        <v>204.2</v>
      </c>
      <c r="BI37" s="17">
        <v>166.66667000000001</v>
      </c>
      <c r="BJ37" s="17">
        <v>166.66667000000001</v>
      </c>
      <c r="BK37" s="17">
        <v>37.533329999999999</v>
      </c>
      <c r="BL37" s="17">
        <v>110.6</v>
      </c>
      <c r="BM37" s="17">
        <v>119.66</v>
      </c>
      <c r="BN37" s="17">
        <v>119.65812</v>
      </c>
      <c r="BO37" s="17">
        <v>-9.0581200000000006</v>
      </c>
      <c r="BP37" s="17">
        <v>68.3</v>
      </c>
      <c r="BQ37" s="17">
        <v>59.83</v>
      </c>
      <c r="BR37" s="17">
        <v>59.829059999999998</v>
      </c>
      <c r="BS37" s="17">
        <v>8.4709400000000006</v>
      </c>
      <c r="BT37" s="17">
        <v>442.7</v>
      </c>
      <c r="BU37" s="17">
        <v>445.84</v>
      </c>
      <c r="BV37" s="17">
        <v>110.73474</v>
      </c>
      <c r="BW37" s="17">
        <v>331.96526</v>
      </c>
      <c r="BX37" s="17">
        <v>10.8</v>
      </c>
      <c r="BY37" s="17">
        <v>5.64</v>
      </c>
      <c r="BZ37" s="17">
        <v>0</v>
      </c>
      <c r="CA37" s="17">
        <v>10.8</v>
      </c>
      <c r="CB37" s="17"/>
      <c r="CC37" s="17"/>
      <c r="CD37" s="17"/>
      <c r="CE37" s="17">
        <v>0</v>
      </c>
      <c r="CF37" s="17"/>
      <c r="CG37" s="17"/>
      <c r="CH37" s="17"/>
      <c r="CI37" s="17">
        <v>0</v>
      </c>
      <c r="CJ37" s="17"/>
      <c r="CK37" s="17"/>
      <c r="CL37" s="17"/>
      <c r="CM37" s="17">
        <v>0</v>
      </c>
      <c r="CN37" s="17"/>
      <c r="CO37" s="17"/>
      <c r="CP37" s="17"/>
      <c r="CQ37" s="17">
        <v>0</v>
      </c>
      <c r="CR37" s="17">
        <v>169.3</v>
      </c>
      <c r="CS37" s="17">
        <v>157.99</v>
      </c>
      <c r="CT37" s="17">
        <v>157.98725999999999</v>
      </c>
      <c r="CU37" s="17">
        <v>11.31274</v>
      </c>
      <c r="CV37" s="17">
        <v>7.3</v>
      </c>
      <c r="CW37" s="17">
        <v>0</v>
      </c>
      <c r="CX37" s="17">
        <v>2.1699600000000001</v>
      </c>
      <c r="CY37" s="17">
        <v>5.1300400000000002</v>
      </c>
      <c r="CZ37" s="17">
        <v>3.4</v>
      </c>
      <c r="DA37" s="17">
        <v>0</v>
      </c>
      <c r="DB37" s="17">
        <v>1.87188</v>
      </c>
      <c r="DC37" s="17">
        <v>1.5281199999999999</v>
      </c>
      <c r="DD37" s="17">
        <v>0</v>
      </c>
      <c r="DE37" s="17">
        <v>0</v>
      </c>
      <c r="DF37" s="17"/>
      <c r="DG37" s="17">
        <v>0</v>
      </c>
      <c r="DH37" s="17">
        <v>6.7</v>
      </c>
      <c r="DI37" s="17">
        <v>0</v>
      </c>
      <c r="DJ37" s="17">
        <v>5.3752000000000004</v>
      </c>
      <c r="DK37" s="17">
        <v>1.3248</v>
      </c>
      <c r="DL37" s="17">
        <v>10</v>
      </c>
      <c r="DM37" s="17">
        <v>0</v>
      </c>
      <c r="DN37" s="17">
        <v>2.4615399999999998</v>
      </c>
      <c r="DO37" s="17">
        <v>7.5384599999999997</v>
      </c>
      <c r="DP37" s="17">
        <v>90.5</v>
      </c>
      <c r="DQ37" s="17">
        <v>15.38</v>
      </c>
      <c r="DR37" s="17">
        <v>35.628810000000001</v>
      </c>
      <c r="DS37" s="17">
        <v>54.871189999999999</v>
      </c>
      <c r="DT37" s="17">
        <v>6</v>
      </c>
      <c r="DU37" s="17">
        <v>0</v>
      </c>
      <c r="DV37" s="17">
        <v>1.4</v>
      </c>
      <c r="DW37" s="17">
        <v>4.5999999999999996</v>
      </c>
      <c r="DX37" s="17"/>
      <c r="DY37" s="17"/>
      <c r="DZ37" s="17"/>
      <c r="EA37" s="17">
        <v>0</v>
      </c>
      <c r="EB37" s="17"/>
      <c r="EC37" s="17"/>
      <c r="ED37" s="17"/>
      <c r="EE37" s="17">
        <v>0</v>
      </c>
      <c r="EF37" s="17"/>
      <c r="EG37" s="17"/>
      <c r="EH37" s="17"/>
      <c r="EI37" s="17">
        <v>0</v>
      </c>
      <c r="EJ37" s="17">
        <v>56</v>
      </c>
      <c r="EK37" s="17">
        <v>5.13</v>
      </c>
      <c r="EL37" s="17">
        <v>5.1282100000000002</v>
      </c>
      <c r="EM37" s="17">
        <v>50.871789999999997</v>
      </c>
      <c r="EN37" s="17">
        <v>214.3</v>
      </c>
      <c r="EO37" s="17">
        <v>221.3</v>
      </c>
      <c r="EP37" s="17">
        <v>221.25516999999999</v>
      </c>
      <c r="EQ37" s="17">
        <v>-6.9551699999999999</v>
      </c>
      <c r="ER37" s="17"/>
      <c r="ES37" s="17"/>
      <c r="ET37" s="17"/>
      <c r="EU37" s="17">
        <v>0</v>
      </c>
      <c r="EV37" s="17"/>
      <c r="EW37" s="17"/>
      <c r="EX37" s="17"/>
      <c r="EY37" s="17">
        <v>0</v>
      </c>
      <c r="EZ37" s="17"/>
      <c r="FA37" s="17"/>
      <c r="FB37" s="17"/>
      <c r="FC37" s="17">
        <v>0</v>
      </c>
      <c r="FD37" s="17">
        <v>6.4</v>
      </c>
      <c r="FE37" s="17">
        <v>6.39</v>
      </c>
      <c r="FF37" s="17">
        <v>6.39</v>
      </c>
      <c r="FG37" s="17">
        <v>0.01</v>
      </c>
      <c r="FH37" s="17">
        <v>311.7</v>
      </c>
      <c r="FI37" s="17">
        <v>373.16</v>
      </c>
      <c r="FJ37" s="17">
        <v>373.16048000000001</v>
      </c>
      <c r="FK37" s="17">
        <v>-61.460479999999997</v>
      </c>
      <c r="FL37" s="17">
        <v>72</v>
      </c>
      <c r="FM37" s="17">
        <v>79.38</v>
      </c>
      <c r="FN37" s="17">
        <v>79.38167</v>
      </c>
      <c r="FO37" s="17">
        <v>-7.3816699999999997</v>
      </c>
      <c r="FP37" s="17">
        <v>131.1</v>
      </c>
      <c r="FQ37" s="17">
        <v>148.63</v>
      </c>
      <c r="FR37" s="17">
        <v>148.62634</v>
      </c>
      <c r="FS37" s="17">
        <v>-17.526340000000001</v>
      </c>
      <c r="FT37" s="17">
        <v>42.3</v>
      </c>
      <c r="FU37" s="17">
        <v>41.5</v>
      </c>
      <c r="FV37" s="17">
        <v>41.498959999999997</v>
      </c>
      <c r="FW37" s="17">
        <v>0.80103999999999997</v>
      </c>
      <c r="FX37" s="17">
        <v>18.7</v>
      </c>
      <c r="FY37" s="17">
        <v>19.29</v>
      </c>
      <c r="FZ37" s="17">
        <v>19.28585</v>
      </c>
      <c r="GA37" s="17">
        <v>-0.58584999999999998</v>
      </c>
      <c r="GB37" s="17">
        <v>16.3</v>
      </c>
      <c r="GC37" s="17">
        <v>19.41</v>
      </c>
      <c r="GD37" s="17">
        <v>19.414629999999999</v>
      </c>
      <c r="GE37" s="17">
        <v>-3.11463</v>
      </c>
      <c r="GF37" s="17">
        <v>92.4</v>
      </c>
      <c r="GG37" s="17">
        <v>86.29</v>
      </c>
      <c r="GH37" s="17">
        <v>86.292559999999995</v>
      </c>
      <c r="GI37" s="17">
        <v>6.1074400000000004</v>
      </c>
      <c r="GJ37" s="17">
        <v>0</v>
      </c>
      <c r="GK37" s="17">
        <v>0</v>
      </c>
      <c r="GL37" s="17">
        <v>136.06837999999999</v>
      </c>
      <c r="GM37" s="17">
        <v>-136.06837999999999</v>
      </c>
      <c r="GN37" s="17"/>
      <c r="GO37" s="17"/>
      <c r="GP37" s="17"/>
      <c r="GQ37" s="17">
        <v>0</v>
      </c>
      <c r="GR37" s="17">
        <v>0</v>
      </c>
      <c r="GS37" s="17">
        <v>0</v>
      </c>
      <c r="GT37" s="17">
        <v>68.034189999999995</v>
      </c>
      <c r="GU37" s="17">
        <v>-68.034189999999995</v>
      </c>
      <c r="GV37" s="17">
        <v>108.9</v>
      </c>
      <c r="GW37" s="17">
        <v>110.91</v>
      </c>
      <c r="GX37" s="17">
        <v>110.91316999999999</v>
      </c>
      <c r="GY37" s="17">
        <v>-2.0131700000000001</v>
      </c>
      <c r="GZ37" s="17">
        <v>8.1999999999999993</v>
      </c>
      <c r="HA37" s="17">
        <v>9.09</v>
      </c>
      <c r="HB37" s="17">
        <v>9.09</v>
      </c>
      <c r="HC37" s="17">
        <v>-0.89</v>
      </c>
      <c r="HD37" s="17">
        <v>6.7</v>
      </c>
      <c r="HE37" s="17">
        <v>9.9499999999999993</v>
      </c>
      <c r="HF37" s="17">
        <v>9.9490999999999996</v>
      </c>
      <c r="HG37" s="17">
        <v>-3.2490999999999999</v>
      </c>
      <c r="HH37" s="17">
        <v>46.1</v>
      </c>
      <c r="HI37" s="17">
        <v>47.27</v>
      </c>
      <c r="HJ37" s="17">
        <v>47.26634</v>
      </c>
      <c r="HK37" s="17">
        <v>-1.1663399999999999</v>
      </c>
      <c r="HL37" s="17">
        <v>18.5</v>
      </c>
      <c r="HM37" s="17">
        <v>31.51</v>
      </c>
      <c r="HN37" s="17">
        <v>22</v>
      </c>
      <c r="HO37" s="17">
        <v>-3.5</v>
      </c>
      <c r="HP37" s="17">
        <v>3.8</v>
      </c>
      <c r="HQ37" s="17">
        <v>3.89</v>
      </c>
      <c r="HR37" s="17">
        <v>3.8872599999999999</v>
      </c>
      <c r="HS37" s="17">
        <v>-8.7260000000000004E-2</v>
      </c>
      <c r="HT37" s="17">
        <v>38.5</v>
      </c>
      <c r="HU37" s="17">
        <v>34.42</v>
      </c>
      <c r="HV37" s="17">
        <v>34.419510000000002</v>
      </c>
      <c r="HW37" s="17">
        <v>4.0804900000000002</v>
      </c>
      <c r="HX37" s="17">
        <v>173.8</v>
      </c>
      <c r="HY37" s="17">
        <v>171.54</v>
      </c>
      <c r="HZ37" s="17">
        <v>171.54185000000001</v>
      </c>
      <c r="IA37" s="17">
        <v>2.2581500000000001</v>
      </c>
      <c r="IB37" s="17">
        <v>53.1</v>
      </c>
      <c r="IC37" s="17">
        <v>63.62</v>
      </c>
      <c r="ID37" s="17">
        <v>85.482579999999999</v>
      </c>
      <c r="IE37" s="17">
        <v>-32.382579999999997</v>
      </c>
      <c r="IF37" s="17"/>
      <c r="IG37" s="17"/>
      <c r="IH37" s="17"/>
      <c r="II37" s="17">
        <v>0</v>
      </c>
      <c r="IJ37" s="17"/>
      <c r="IK37" s="17"/>
      <c r="IL37" s="17"/>
      <c r="IM37" s="17">
        <v>0</v>
      </c>
      <c r="IN37" s="17">
        <v>46.6</v>
      </c>
      <c r="IO37" s="17">
        <v>48</v>
      </c>
      <c r="IP37" s="17">
        <v>48</v>
      </c>
      <c r="IQ37" s="17">
        <v>-1.4</v>
      </c>
      <c r="IR37" s="17"/>
      <c r="IS37" s="17"/>
      <c r="IT37" s="17"/>
      <c r="IU37" s="17">
        <v>0</v>
      </c>
      <c r="IV37" s="17"/>
      <c r="IW37" s="17"/>
      <c r="IX37" s="17"/>
      <c r="IY37" s="17">
        <v>0</v>
      </c>
      <c r="IZ37" s="17"/>
      <c r="JA37" s="17"/>
      <c r="JB37" s="17"/>
      <c r="JC37" s="17">
        <v>0</v>
      </c>
      <c r="JD37" s="17">
        <v>88.2</v>
      </c>
      <c r="JE37" s="17">
        <v>88.82</v>
      </c>
      <c r="JF37" s="17">
        <v>88.815600000000003</v>
      </c>
      <c r="JG37" s="17">
        <v>-0.61560000000000004</v>
      </c>
      <c r="JH37" s="17">
        <v>81.599999999999994</v>
      </c>
      <c r="JI37" s="17">
        <v>91.666669999999996</v>
      </c>
      <c r="JJ37" s="17">
        <v>0</v>
      </c>
      <c r="JK37" s="17">
        <v>81.599999999999994</v>
      </c>
      <c r="JL37" s="17">
        <v>0</v>
      </c>
      <c r="JM37" s="17">
        <v>0</v>
      </c>
      <c r="JN37" s="17">
        <v>165</v>
      </c>
      <c r="JO37" s="17">
        <v>-165</v>
      </c>
      <c r="JP37" s="17">
        <v>82.2</v>
      </c>
      <c r="JQ37" s="17">
        <v>91.666669999999996</v>
      </c>
      <c r="JR37" s="17">
        <v>136.66667000000001</v>
      </c>
      <c r="JS37" s="17">
        <v>-54.466670000000001</v>
      </c>
      <c r="JT37" s="17">
        <v>108</v>
      </c>
      <c r="JU37" s="17">
        <v>91.666669999999996</v>
      </c>
      <c r="JV37" s="17">
        <v>68.333330000000004</v>
      </c>
      <c r="JW37" s="17">
        <v>39.666670000000003</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v>
      </c>
      <c r="LF37" s="17">
        <v>3.9931199999999998</v>
      </c>
      <c r="LG37" s="17">
        <v>0.60687999999999998</v>
      </c>
      <c r="LH37" s="17">
        <v>144.69999999999999</v>
      </c>
      <c r="LI37" s="17">
        <v>201.41</v>
      </c>
      <c r="LJ37" s="17">
        <v>133.57823999999999</v>
      </c>
      <c r="LK37" s="17">
        <v>11.12176</v>
      </c>
      <c r="LL37" s="17">
        <v>125.8</v>
      </c>
      <c r="LM37" s="17">
        <v>133.68</v>
      </c>
      <c r="LN37" s="17">
        <v>133.67995999999999</v>
      </c>
      <c r="LO37" s="17">
        <v>-7.8799599999999996</v>
      </c>
      <c r="LP37" s="17">
        <v>63.7</v>
      </c>
      <c r="LQ37" s="17">
        <v>67.459999999999994</v>
      </c>
      <c r="LR37" s="17">
        <v>67.461460000000002</v>
      </c>
      <c r="LS37" s="17">
        <v>-3.76146</v>
      </c>
      <c r="LT37" s="17">
        <v>79.900000000000006</v>
      </c>
      <c r="LU37" s="17">
        <v>78.569999999999993</v>
      </c>
      <c r="LV37" s="17">
        <v>78.567999999999998</v>
      </c>
      <c r="LW37" s="17">
        <v>1.3320000000000001</v>
      </c>
      <c r="LX37" s="17">
        <v>0</v>
      </c>
      <c r="LY37" s="17">
        <v>0</v>
      </c>
      <c r="LZ37" s="17">
        <v>0</v>
      </c>
      <c r="MA37" s="17">
        <v>0</v>
      </c>
      <c r="MB37" s="17"/>
      <c r="MC37" s="17"/>
      <c r="MD37" s="17"/>
      <c r="ME37" s="17">
        <v>0</v>
      </c>
      <c r="MF37" s="17"/>
      <c r="MG37" s="17"/>
      <c r="MH37" s="17"/>
      <c r="MI37" s="17">
        <v>0</v>
      </c>
      <c r="MJ37" s="17"/>
      <c r="MK37" s="17"/>
      <c r="ML37" s="17"/>
      <c r="MM37" s="17">
        <v>0</v>
      </c>
      <c r="MN37" s="17"/>
      <c r="MO37" s="17"/>
      <c r="MP37" s="17"/>
      <c r="MQ37" s="17">
        <v>0</v>
      </c>
      <c r="MR37" s="17">
        <v>121.3</v>
      </c>
      <c r="MS37" s="17">
        <v>121.33333</v>
      </c>
      <c r="MT37" s="17">
        <v>121.33333</v>
      </c>
      <c r="MU37" s="17">
        <v>-3.3329999999999999E-2</v>
      </c>
      <c r="MV37" s="17">
        <v>57.1</v>
      </c>
      <c r="MW37" s="17">
        <v>60.666670000000003</v>
      </c>
      <c r="MX37" s="17">
        <v>60.666670000000003</v>
      </c>
      <c r="MY37" s="17">
        <v>-3.5666699999999998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0.84</v>
      </c>
      <c r="OD37" s="17">
        <v>0.84</v>
      </c>
      <c r="OE37" s="17">
        <v>0.16</v>
      </c>
      <c r="OF37" s="17">
        <v>126</v>
      </c>
      <c r="OG37" s="17">
        <v>120.43</v>
      </c>
      <c r="OH37" s="17">
        <v>112.217</v>
      </c>
      <c r="OI37" s="17">
        <v>13.782999999999999</v>
      </c>
      <c r="OJ37" s="17">
        <v>63</v>
      </c>
      <c r="OK37" s="17">
        <v>65.66</v>
      </c>
      <c r="OL37" s="17">
        <v>65.662999999999997</v>
      </c>
      <c r="OM37" s="17">
        <v>-2.6629999999999998</v>
      </c>
      <c r="ON37" s="17">
        <v>1.8</v>
      </c>
      <c r="OO37" s="17">
        <v>6.66</v>
      </c>
      <c r="OP37" s="17">
        <v>6.6619999999999999</v>
      </c>
      <c r="OQ37" s="17">
        <v>-4.8620000000000001</v>
      </c>
      <c r="OR37" s="17">
        <v>0.2</v>
      </c>
      <c r="OS37" s="17">
        <v>0.2</v>
      </c>
      <c r="OT37" s="17">
        <v>0.2</v>
      </c>
      <c r="OU37" s="17">
        <v>0</v>
      </c>
      <c r="OV37" s="17">
        <v>20</v>
      </c>
      <c r="OW37" s="17">
        <v>20</v>
      </c>
      <c r="OX37" s="17">
        <v>17.560980000000001</v>
      </c>
      <c r="OY37" s="17">
        <v>2.4390200000000002</v>
      </c>
      <c r="OZ37" s="17">
        <v>9.9</v>
      </c>
      <c r="PA37" s="17">
        <v>9.98</v>
      </c>
      <c r="PB37" s="17">
        <v>9.9830000000000005</v>
      </c>
      <c r="PC37" s="17">
        <v>-8.3000000000000004E-2</v>
      </c>
      <c r="PD37" s="17">
        <v>3.5</v>
      </c>
      <c r="PE37" s="17">
        <v>5.67</v>
      </c>
      <c r="PF37" s="17">
        <v>5.67</v>
      </c>
      <c r="PG37" s="17">
        <v>-2.17</v>
      </c>
      <c r="PH37" s="17">
        <v>1.2</v>
      </c>
      <c r="PI37" s="17">
        <v>1.23</v>
      </c>
      <c r="PJ37" s="17">
        <v>1.23</v>
      </c>
      <c r="PK37" s="17">
        <v>-0.03</v>
      </c>
      <c r="PL37" s="17">
        <v>3</v>
      </c>
      <c r="PM37" s="17">
        <v>3.4</v>
      </c>
      <c r="PN37" s="17">
        <v>3.4</v>
      </c>
      <c r="PO37" s="17">
        <v>-0.4</v>
      </c>
      <c r="PP37" s="17">
        <v>5.0999999999999996</v>
      </c>
      <c r="PQ37" s="17">
        <v>4.5999999999999996</v>
      </c>
      <c r="PR37" s="17">
        <v>4.5999999999999996</v>
      </c>
      <c r="PS37" s="17">
        <v>0.5</v>
      </c>
      <c r="PT37" s="17">
        <v>0</v>
      </c>
      <c r="PU37" s="17">
        <v>0</v>
      </c>
      <c r="PV37" s="17">
        <v>0</v>
      </c>
      <c r="PW37" s="17">
        <v>0</v>
      </c>
      <c r="PX37" s="17">
        <v>20</v>
      </c>
      <c r="PY37" s="17">
        <v>19.510000000000002</v>
      </c>
      <c r="PZ37" s="17">
        <v>19.5122</v>
      </c>
      <c r="QA37" s="17">
        <v>0.48780000000000001</v>
      </c>
      <c r="QB37" s="17">
        <v>18.5</v>
      </c>
      <c r="QC37" s="17">
        <v>17.559999999999999</v>
      </c>
      <c r="QD37" s="17">
        <v>17.560980000000001</v>
      </c>
      <c r="QE37" s="17">
        <v>0.93901999999999997</v>
      </c>
      <c r="QF37" s="17">
        <v>3.5</v>
      </c>
      <c r="QG37" s="17">
        <v>3.5</v>
      </c>
      <c r="QH37" s="17">
        <v>3.5</v>
      </c>
      <c r="QI37" s="17">
        <v>0</v>
      </c>
      <c r="QJ37" s="17">
        <v>9.3000000000000007</v>
      </c>
      <c r="QK37" s="17">
        <v>9.1999999999999993</v>
      </c>
      <c r="QL37" s="17">
        <v>9.1999999999999993</v>
      </c>
      <c r="QM37" s="17">
        <v>0.1</v>
      </c>
      <c r="QN37" s="17">
        <v>14</v>
      </c>
      <c r="QO37" s="17">
        <v>13.17</v>
      </c>
      <c r="QP37" s="17">
        <v>13.164999999999999</v>
      </c>
      <c r="QQ37" s="17">
        <v>0.83499999999999996</v>
      </c>
      <c r="QR37" s="17">
        <v>17.100000000000001</v>
      </c>
      <c r="QS37" s="17">
        <v>17.43</v>
      </c>
      <c r="QT37" s="17">
        <v>17.425000000000001</v>
      </c>
      <c r="QU37" s="17">
        <v>-0.32500000000000001</v>
      </c>
      <c r="QV37" s="17">
        <v>31.9</v>
      </c>
      <c r="QW37" s="17">
        <v>25.37</v>
      </c>
      <c r="QX37" s="17">
        <v>25.364999999999998</v>
      </c>
      <c r="QY37" s="17">
        <v>6.5350000000000001</v>
      </c>
      <c r="QZ37" s="17">
        <v>88.6</v>
      </c>
      <c r="RA37" s="17">
        <v>83.21</v>
      </c>
      <c r="RB37" s="17">
        <v>83.209000000000003</v>
      </c>
      <c r="RC37" s="17">
        <v>5.391</v>
      </c>
      <c r="RD37" s="17"/>
      <c r="RE37" s="17"/>
      <c r="RF37" s="17"/>
      <c r="RG37" s="17">
        <v>0</v>
      </c>
      <c r="RH37" s="17">
        <v>0</v>
      </c>
      <c r="RI37" s="17">
        <v>0</v>
      </c>
      <c r="RJ37" s="17">
        <v>0</v>
      </c>
      <c r="RK37" s="17">
        <v>0</v>
      </c>
      <c r="RL37" s="17">
        <v>2.2000000000000002</v>
      </c>
      <c r="RM37" s="17">
        <v>2.4</v>
      </c>
      <c r="RN37" s="17">
        <v>2.4</v>
      </c>
      <c r="RO37" s="17">
        <v>-0.2</v>
      </c>
      <c r="RP37" s="17"/>
      <c r="RQ37" s="17"/>
      <c r="RR37" s="17"/>
      <c r="RS37" s="17">
        <v>0</v>
      </c>
      <c r="RT37" s="17">
        <v>17.100000000000001</v>
      </c>
      <c r="RU37" s="17">
        <v>15.21</v>
      </c>
      <c r="RV37" s="17">
        <v>16.672999999999998</v>
      </c>
      <c r="RW37" s="17">
        <v>0.42699999999999999</v>
      </c>
      <c r="RX37" s="17">
        <v>2.4</v>
      </c>
      <c r="RY37" s="17">
        <v>2.6</v>
      </c>
      <c r="RZ37" s="17">
        <v>2.601</v>
      </c>
      <c r="SA37" s="17">
        <v>-0.20100000000000001</v>
      </c>
      <c r="SB37" s="17">
        <v>16.5</v>
      </c>
      <c r="SC37" s="17">
        <v>19.87</v>
      </c>
      <c r="SD37" s="17">
        <v>19.869240000000001</v>
      </c>
      <c r="SE37" s="17">
        <v>-3.36924</v>
      </c>
      <c r="SF37" s="17">
        <v>3.1</v>
      </c>
      <c r="SG37" s="17">
        <v>2</v>
      </c>
      <c r="SH37" s="17">
        <v>2</v>
      </c>
      <c r="SI37" s="17">
        <v>1.1000000000000001</v>
      </c>
      <c r="SJ37" s="17">
        <v>0</v>
      </c>
      <c r="SK37" s="17">
        <v>0.3</v>
      </c>
      <c r="SL37" s="17">
        <v>0.7</v>
      </c>
      <c r="SM37" s="17">
        <v>-0.7</v>
      </c>
      <c r="SN37" s="17">
        <v>19.3</v>
      </c>
      <c r="SO37" s="17">
        <v>19.22</v>
      </c>
      <c r="SP37" s="17">
        <v>19.21951</v>
      </c>
      <c r="SQ37" s="17">
        <v>8.0490000000000006E-2</v>
      </c>
      <c r="SR37" s="17">
        <v>9.5</v>
      </c>
      <c r="SS37" s="17">
        <v>9.5</v>
      </c>
      <c r="ST37" s="17">
        <v>9.5</v>
      </c>
      <c r="SU37" s="17">
        <v>0</v>
      </c>
      <c r="SV37" s="17">
        <v>15.5</v>
      </c>
      <c r="SW37" s="17">
        <v>16.59</v>
      </c>
      <c r="SX37" s="17">
        <v>16.585370000000001</v>
      </c>
      <c r="SY37" s="17">
        <v>-1.0853699999999999</v>
      </c>
      <c r="SZ37" s="17">
        <v>20.2</v>
      </c>
      <c r="TA37" s="17">
        <v>19.510000000000002</v>
      </c>
      <c r="TB37" s="17">
        <v>19.5122</v>
      </c>
      <c r="TC37" s="17">
        <v>0.68779999999999997</v>
      </c>
      <c r="TD37" s="17">
        <v>20</v>
      </c>
      <c r="TE37" s="17">
        <v>19.32</v>
      </c>
      <c r="TF37" s="17">
        <v>19.317070000000001</v>
      </c>
      <c r="TG37" s="17">
        <v>0.68293000000000004</v>
      </c>
      <c r="TH37" s="17">
        <v>26.1</v>
      </c>
      <c r="TI37" s="17">
        <v>18.21</v>
      </c>
      <c r="TJ37" s="17">
        <v>20.283999999999999</v>
      </c>
      <c r="TK37" s="17">
        <v>5.8159999999999998</v>
      </c>
      <c r="TL37" s="17">
        <v>81</v>
      </c>
      <c r="TM37" s="17">
        <v>71.52</v>
      </c>
      <c r="TN37" s="17">
        <v>71.522000000000006</v>
      </c>
      <c r="TO37" s="17">
        <v>9.4779999999999998</v>
      </c>
      <c r="TP37" s="17">
        <v>33</v>
      </c>
      <c r="TQ37" s="17">
        <v>26.99</v>
      </c>
      <c r="TR37" s="17">
        <v>30.739000000000001</v>
      </c>
      <c r="TS37" s="17">
        <v>2.2610000000000001</v>
      </c>
      <c r="TT37" s="17">
        <v>17.899999999999999</v>
      </c>
      <c r="TU37" s="17">
        <v>1.57</v>
      </c>
      <c r="TV37" s="17">
        <v>77.266000000000005</v>
      </c>
      <c r="TW37" s="17">
        <v>-59.366</v>
      </c>
      <c r="TX37" s="17">
        <v>19.2</v>
      </c>
      <c r="TY37" s="17">
        <v>92.96</v>
      </c>
      <c r="TZ37" s="17">
        <v>81.734999999999999</v>
      </c>
      <c r="UA37" s="17">
        <v>-62.534999999999997</v>
      </c>
      <c r="UB37" s="17">
        <v>2.2000000000000002</v>
      </c>
      <c r="UC37" s="17">
        <v>2.42</v>
      </c>
      <c r="UD37" s="17">
        <v>12.648</v>
      </c>
      <c r="UE37" s="17">
        <v>-10.448</v>
      </c>
      <c r="UF37" s="17">
        <v>1.5</v>
      </c>
      <c r="UG37" s="17">
        <v>10.88</v>
      </c>
      <c r="UH37" s="17">
        <v>10.941000000000001</v>
      </c>
      <c r="UI37" s="17">
        <v>-9.4410000000000007</v>
      </c>
      <c r="UJ37" s="17">
        <v>20.9</v>
      </c>
      <c r="UK37" s="17">
        <v>20.49</v>
      </c>
      <c r="UL37" s="17">
        <v>20.4878</v>
      </c>
      <c r="UM37" s="17">
        <v>0.41220000000000001</v>
      </c>
      <c r="UN37" s="17">
        <v>6.6</v>
      </c>
      <c r="UO37" s="17">
        <v>8</v>
      </c>
      <c r="UP37" s="17">
        <v>8</v>
      </c>
      <c r="UQ37" s="17">
        <v>-1.4</v>
      </c>
      <c r="UR37" s="17">
        <v>9.3000000000000007</v>
      </c>
      <c r="US37" s="17">
        <v>7</v>
      </c>
      <c r="UT37" s="17">
        <v>7</v>
      </c>
      <c r="UU37" s="17">
        <v>2.2999999999999998</v>
      </c>
      <c r="UV37" s="17">
        <v>20.399999999999999</v>
      </c>
      <c r="UW37" s="17">
        <v>19.510000000000002</v>
      </c>
      <c r="UX37" s="17">
        <v>19.5122</v>
      </c>
      <c r="UY37" s="17">
        <v>0.88780000000000003</v>
      </c>
      <c r="UZ37" s="17">
        <v>20.399999999999999</v>
      </c>
      <c r="VA37" s="17">
        <v>19.510000000000002</v>
      </c>
      <c r="VB37" s="17">
        <v>19.5122</v>
      </c>
      <c r="VC37" s="17">
        <v>0.88780000000000003</v>
      </c>
      <c r="VD37" s="17">
        <v>20.2</v>
      </c>
      <c r="VE37" s="17">
        <v>19.510000000000002</v>
      </c>
      <c r="VF37" s="17">
        <v>19.5122</v>
      </c>
      <c r="VG37" s="17">
        <v>0.68779999999999997</v>
      </c>
      <c r="VH37" s="17">
        <v>1.6</v>
      </c>
      <c r="VI37" s="17">
        <v>6.28</v>
      </c>
      <c r="VJ37" s="17">
        <v>6.2750000000000004</v>
      </c>
      <c r="VK37" s="17">
        <v>-4.6749999999999998</v>
      </c>
      <c r="VL37" s="17">
        <v>206.68899999999999</v>
      </c>
      <c r="VM37" s="17">
        <v>225.72</v>
      </c>
      <c r="VN37" s="17">
        <v>215</v>
      </c>
      <c r="VO37" s="17">
        <v>-8.3109999999999999</v>
      </c>
      <c r="VP37" s="17">
        <v>10.9</v>
      </c>
      <c r="VQ37" s="17">
        <v>12.79</v>
      </c>
      <c r="VR37" s="17">
        <v>12.79</v>
      </c>
      <c r="VS37" s="17">
        <v>-1.89</v>
      </c>
      <c r="VT37" s="17">
        <v>135.6</v>
      </c>
      <c r="VU37" s="17">
        <v>120.01</v>
      </c>
      <c r="VV37" s="17">
        <v>122.812</v>
      </c>
      <c r="VW37" s="17">
        <v>12.788</v>
      </c>
      <c r="VX37" s="17">
        <v>0</v>
      </c>
      <c r="VY37" s="17">
        <v>0.6</v>
      </c>
      <c r="VZ37" s="17">
        <v>0.6</v>
      </c>
      <c r="WA37" s="17">
        <v>-0.6</v>
      </c>
      <c r="WB37" s="17">
        <v>125.7</v>
      </c>
      <c r="WC37" s="17">
        <v>118.73</v>
      </c>
      <c r="WD37" s="17">
        <v>117.01</v>
      </c>
      <c r="WE37" s="17">
        <v>8.69</v>
      </c>
      <c r="WF37" s="17">
        <v>158.6</v>
      </c>
      <c r="WG37" s="17">
        <v>140.16</v>
      </c>
      <c r="WH37" s="17">
        <v>119.121</v>
      </c>
      <c r="WI37" s="17">
        <v>39.478999999999999</v>
      </c>
      <c r="WJ37" s="17">
        <v>97.8</v>
      </c>
      <c r="WK37" s="17">
        <v>87.83</v>
      </c>
      <c r="WL37" s="17">
        <v>87.834000000000003</v>
      </c>
      <c r="WM37" s="17">
        <v>9.9659999999999993</v>
      </c>
      <c r="WN37" s="17">
        <v>8</v>
      </c>
      <c r="WO37" s="17">
        <v>10.98</v>
      </c>
      <c r="WP37" s="17">
        <v>10.98</v>
      </c>
      <c r="WQ37" s="17">
        <v>-2.98</v>
      </c>
      <c r="WR37" s="17">
        <v>9.4</v>
      </c>
      <c r="WS37" s="17">
        <v>9.1</v>
      </c>
      <c r="WT37" s="17">
        <v>9.1</v>
      </c>
      <c r="WU37" s="17">
        <v>0.3</v>
      </c>
      <c r="WV37" s="17">
        <v>20</v>
      </c>
      <c r="WW37" s="17">
        <v>19.32</v>
      </c>
      <c r="WX37" s="17">
        <v>19.317070000000001</v>
      </c>
      <c r="WY37" s="17">
        <v>0.68293000000000004</v>
      </c>
      <c r="WZ37" s="17"/>
      <c r="XA37" s="17"/>
      <c r="XB37" s="17"/>
      <c r="XC37" s="17">
        <v>0</v>
      </c>
      <c r="XD37" s="17">
        <v>38</v>
      </c>
      <c r="XE37" s="17">
        <v>39</v>
      </c>
      <c r="XF37" s="17">
        <v>22.941179999999999</v>
      </c>
      <c r="XG37" s="17">
        <v>15.058820000000001</v>
      </c>
      <c r="XH37" s="17"/>
      <c r="XI37" s="17">
        <v>0</v>
      </c>
      <c r="XJ37" s="17">
        <v>16.058820000000001</v>
      </c>
      <c r="XK37" s="17">
        <v>-16.058820000000001</v>
      </c>
      <c r="XL37" s="17">
        <v>0</v>
      </c>
      <c r="XM37" s="17">
        <v>0</v>
      </c>
      <c r="XN37" s="17">
        <v>0</v>
      </c>
      <c r="XO37" s="17">
        <v>0</v>
      </c>
      <c r="XP37" s="17">
        <v>2.7</v>
      </c>
      <c r="XQ37" s="17">
        <v>0</v>
      </c>
      <c r="XR37" s="17">
        <v>0</v>
      </c>
      <c r="XS37" s="17">
        <v>2.7</v>
      </c>
      <c r="XT37" s="17">
        <v>0</v>
      </c>
      <c r="XU37" s="17">
        <v>0</v>
      </c>
      <c r="XV37" s="17">
        <v>0</v>
      </c>
      <c r="XW37" s="17">
        <v>0</v>
      </c>
      <c r="XX37" s="17"/>
      <c r="XY37" s="17"/>
      <c r="XZ37" s="17"/>
      <c r="YA37" s="17">
        <v>0</v>
      </c>
      <c r="YB37" s="17"/>
      <c r="YC37" s="17"/>
      <c r="YD37" s="17"/>
      <c r="YE37" s="17">
        <v>0</v>
      </c>
    </row>
    <row r="38" spans="1:655" ht="24" customHeight="1" x14ac:dyDescent="0.25">
      <c r="A38" s="1"/>
      <c r="B38" s="16" t="s">
        <v>40</v>
      </c>
      <c r="C38" s="16" t="s">
        <v>830</v>
      </c>
      <c r="D38" s="17"/>
      <c r="E38" s="17"/>
      <c r="F38" s="17"/>
      <c r="G38" s="17">
        <v>0</v>
      </c>
      <c r="H38" s="17"/>
      <c r="I38" s="17"/>
      <c r="J38" s="17"/>
      <c r="K38" s="17">
        <v>0</v>
      </c>
      <c r="L38" s="17">
        <v>104.43</v>
      </c>
      <c r="M38" s="17">
        <v>120</v>
      </c>
      <c r="N38" s="17">
        <v>120</v>
      </c>
      <c r="O38" s="17">
        <v>-15.57</v>
      </c>
      <c r="P38" s="17">
        <v>639.6</v>
      </c>
      <c r="Q38" s="17">
        <v>646.79999999999995</v>
      </c>
      <c r="R38" s="17">
        <v>641.07023000000004</v>
      </c>
      <c r="S38" s="17">
        <v>-1.4702299999999999</v>
      </c>
      <c r="T38" s="17">
        <v>214.2</v>
      </c>
      <c r="U38" s="17">
        <v>211.44</v>
      </c>
      <c r="V38" s="17">
        <v>193.22435999999999</v>
      </c>
      <c r="W38" s="17">
        <v>20.975639999999999</v>
      </c>
      <c r="X38" s="17"/>
      <c r="Y38" s="17"/>
      <c r="Z38" s="17"/>
      <c r="AA38" s="17">
        <v>0</v>
      </c>
      <c r="AB38" s="17"/>
      <c r="AC38" s="17"/>
      <c r="AD38" s="17"/>
      <c r="AE38" s="17">
        <v>0</v>
      </c>
      <c r="AF38" s="17">
        <v>69.2</v>
      </c>
      <c r="AG38" s="17">
        <v>32.79</v>
      </c>
      <c r="AH38" s="17">
        <v>36.139330000000001</v>
      </c>
      <c r="AI38" s="17">
        <v>33.060670000000002</v>
      </c>
      <c r="AJ38" s="17">
        <v>224.8</v>
      </c>
      <c r="AK38" s="17">
        <v>235.98</v>
      </c>
      <c r="AL38" s="17">
        <v>235.97717</v>
      </c>
      <c r="AM38" s="17">
        <v>-11.17717</v>
      </c>
      <c r="AN38" s="17"/>
      <c r="AO38" s="17"/>
      <c r="AP38" s="17"/>
      <c r="AQ38" s="17">
        <v>0</v>
      </c>
      <c r="AR38" s="17"/>
      <c r="AS38" s="17"/>
      <c r="AT38" s="17"/>
      <c r="AU38" s="17">
        <v>0</v>
      </c>
      <c r="AV38" s="17">
        <v>104.6</v>
      </c>
      <c r="AW38" s="17">
        <v>111.11111</v>
      </c>
      <c r="AX38" s="17">
        <v>111.11111</v>
      </c>
      <c r="AY38" s="17">
        <v>-6.5111100000000004</v>
      </c>
      <c r="AZ38" s="17">
        <v>104.7</v>
      </c>
      <c r="BA38" s="17">
        <v>111.11111</v>
      </c>
      <c r="BB38" s="17">
        <v>111.11111</v>
      </c>
      <c r="BC38" s="17">
        <v>-6.4111099999999999</v>
      </c>
      <c r="BD38" s="17">
        <v>104.6</v>
      </c>
      <c r="BE38" s="17">
        <v>111.11111</v>
      </c>
      <c r="BF38" s="17">
        <v>111.11111</v>
      </c>
      <c r="BG38" s="17">
        <v>-6.5111100000000004</v>
      </c>
      <c r="BH38" s="17">
        <v>205.3</v>
      </c>
      <c r="BI38" s="17">
        <v>166.66667000000001</v>
      </c>
      <c r="BJ38" s="17">
        <v>166.66667000000001</v>
      </c>
      <c r="BK38" s="17">
        <v>38.633330000000001</v>
      </c>
      <c r="BL38" s="17">
        <v>110.4</v>
      </c>
      <c r="BM38" s="17">
        <v>119.66</v>
      </c>
      <c r="BN38" s="17">
        <v>119.65812</v>
      </c>
      <c r="BO38" s="17">
        <v>-9.2581199999999999</v>
      </c>
      <c r="BP38" s="17">
        <v>68.400000000000006</v>
      </c>
      <c r="BQ38" s="17">
        <v>59.83</v>
      </c>
      <c r="BR38" s="17">
        <v>59.829059999999998</v>
      </c>
      <c r="BS38" s="17">
        <v>8.5709400000000002</v>
      </c>
      <c r="BT38" s="17">
        <v>436.9</v>
      </c>
      <c r="BU38" s="17">
        <v>391.9</v>
      </c>
      <c r="BV38" s="17">
        <v>80</v>
      </c>
      <c r="BW38" s="17">
        <v>356.9</v>
      </c>
      <c r="BX38" s="17">
        <v>10.199999999999999</v>
      </c>
      <c r="BY38" s="17">
        <v>5.59</v>
      </c>
      <c r="BZ38" s="17">
        <v>0</v>
      </c>
      <c r="CA38" s="17">
        <v>10.199999999999999</v>
      </c>
      <c r="CB38" s="17"/>
      <c r="CC38" s="17"/>
      <c r="CD38" s="17"/>
      <c r="CE38" s="17">
        <v>0</v>
      </c>
      <c r="CF38" s="17"/>
      <c r="CG38" s="17"/>
      <c r="CH38" s="17"/>
      <c r="CI38" s="17">
        <v>0</v>
      </c>
      <c r="CJ38" s="17"/>
      <c r="CK38" s="17"/>
      <c r="CL38" s="17"/>
      <c r="CM38" s="17">
        <v>0</v>
      </c>
      <c r="CN38" s="17"/>
      <c r="CO38" s="17"/>
      <c r="CP38" s="17"/>
      <c r="CQ38" s="17">
        <v>0</v>
      </c>
      <c r="CR38" s="17">
        <v>161.19999999999999</v>
      </c>
      <c r="CS38" s="17">
        <v>157.99</v>
      </c>
      <c r="CT38" s="17">
        <v>157.98725999999999</v>
      </c>
      <c r="CU38" s="17">
        <v>3.2127400000000002</v>
      </c>
      <c r="CV38" s="17">
        <v>6.7</v>
      </c>
      <c r="CW38" s="17">
        <v>0</v>
      </c>
      <c r="CX38" s="17">
        <v>5.1346499999999997</v>
      </c>
      <c r="CY38" s="17">
        <v>1.56535</v>
      </c>
      <c r="CZ38" s="17">
        <v>3.4</v>
      </c>
      <c r="DA38" s="17">
        <v>0</v>
      </c>
      <c r="DB38" s="17">
        <v>2.8184800000000001</v>
      </c>
      <c r="DC38" s="17">
        <v>0.58152000000000004</v>
      </c>
      <c r="DD38" s="17">
        <v>0</v>
      </c>
      <c r="DE38" s="17">
        <v>0</v>
      </c>
      <c r="DF38" s="17"/>
      <c r="DG38" s="17">
        <v>0</v>
      </c>
      <c r="DH38" s="17">
        <v>6.7</v>
      </c>
      <c r="DI38" s="17">
        <v>0</v>
      </c>
      <c r="DJ38" s="17">
        <v>5.4239300000000004</v>
      </c>
      <c r="DK38" s="17">
        <v>1.27607</v>
      </c>
      <c r="DL38" s="17">
        <v>10.199999999999999</v>
      </c>
      <c r="DM38" s="17">
        <v>0</v>
      </c>
      <c r="DN38" s="17">
        <v>8.1736000000000004</v>
      </c>
      <c r="DO38" s="17">
        <v>2.0264000000000002</v>
      </c>
      <c r="DP38" s="17">
        <v>89.5</v>
      </c>
      <c r="DQ38" s="17">
        <v>15.38</v>
      </c>
      <c r="DR38" s="17">
        <v>44.764240000000001</v>
      </c>
      <c r="DS38" s="17">
        <v>44.735759999999999</v>
      </c>
      <c r="DT38" s="17">
        <v>6.5</v>
      </c>
      <c r="DU38" s="17">
        <v>0</v>
      </c>
      <c r="DV38" s="17">
        <v>4.7632000000000003</v>
      </c>
      <c r="DW38" s="17">
        <v>1.7367999999999999</v>
      </c>
      <c r="DX38" s="17"/>
      <c r="DY38" s="17"/>
      <c r="DZ38" s="17"/>
      <c r="EA38" s="17">
        <v>0</v>
      </c>
      <c r="EB38" s="17"/>
      <c r="EC38" s="17"/>
      <c r="ED38" s="17"/>
      <c r="EE38" s="17">
        <v>0</v>
      </c>
      <c r="EF38" s="17"/>
      <c r="EG38" s="17"/>
      <c r="EH38" s="17"/>
      <c r="EI38" s="17">
        <v>0</v>
      </c>
      <c r="EJ38" s="17">
        <v>54.8</v>
      </c>
      <c r="EK38" s="17">
        <v>5.13</v>
      </c>
      <c r="EL38" s="17">
        <v>5.1282100000000002</v>
      </c>
      <c r="EM38" s="17">
        <v>49.671790000000001</v>
      </c>
      <c r="EN38" s="17">
        <v>192.9</v>
      </c>
      <c r="EO38" s="17">
        <v>221.3</v>
      </c>
      <c r="EP38" s="17">
        <v>221.25516999999999</v>
      </c>
      <c r="EQ38" s="17">
        <v>-28.355170000000001</v>
      </c>
      <c r="ER38" s="17"/>
      <c r="ES38" s="17"/>
      <c r="ET38" s="17"/>
      <c r="EU38" s="17">
        <v>0</v>
      </c>
      <c r="EV38" s="17"/>
      <c r="EW38" s="17"/>
      <c r="EX38" s="17"/>
      <c r="EY38" s="17">
        <v>0</v>
      </c>
      <c r="EZ38" s="17"/>
      <c r="FA38" s="17"/>
      <c r="FB38" s="17"/>
      <c r="FC38" s="17">
        <v>0</v>
      </c>
      <c r="FD38" s="17">
        <v>6.5</v>
      </c>
      <c r="FE38" s="17">
        <v>6.39</v>
      </c>
      <c r="FF38" s="17">
        <v>6.39</v>
      </c>
      <c r="FG38" s="17">
        <v>0.11</v>
      </c>
      <c r="FH38" s="17">
        <v>299</v>
      </c>
      <c r="FI38" s="17">
        <v>377.85</v>
      </c>
      <c r="FJ38" s="17">
        <v>373.16048000000001</v>
      </c>
      <c r="FK38" s="17">
        <v>-74.160480000000007</v>
      </c>
      <c r="FL38" s="17">
        <v>71.900000000000006</v>
      </c>
      <c r="FM38" s="17">
        <v>79.38</v>
      </c>
      <c r="FN38" s="17">
        <v>73.187539999999998</v>
      </c>
      <c r="FO38" s="17">
        <v>-1.2875399999999999</v>
      </c>
      <c r="FP38" s="17">
        <v>129.1</v>
      </c>
      <c r="FQ38" s="17">
        <v>148.63</v>
      </c>
      <c r="FR38" s="17">
        <v>141.30927</v>
      </c>
      <c r="FS38" s="17">
        <v>-12.20927</v>
      </c>
      <c r="FT38" s="17">
        <v>42.3</v>
      </c>
      <c r="FU38" s="17">
        <v>41.5</v>
      </c>
      <c r="FV38" s="17">
        <v>41.498959999999997</v>
      </c>
      <c r="FW38" s="17">
        <v>0.80103999999999997</v>
      </c>
      <c r="FX38" s="17">
        <v>18.5</v>
      </c>
      <c r="FY38" s="17">
        <v>19.29</v>
      </c>
      <c r="FZ38" s="17">
        <v>19.28585</v>
      </c>
      <c r="GA38" s="17">
        <v>-0.78585000000000005</v>
      </c>
      <c r="GB38" s="17">
        <v>17.3</v>
      </c>
      <c r="GC38" s="17">
        <v>19.41</v>
      </c>
      <c r="GD38" s="17">
        <v>19.414629999999999</v>
      </c>
      <c r="GE38" s="17">
        <v>-2.11463</v>
      </c>
      <c r="GF38" s="17">
        <v>89.5</v>
      </c>
      <c r="GG38" s="17">
        <v>86.29</v>
      </c>
      <c r="GH38" s="17">
        <v>86.292559999999995</v>
      </c>
      <c r="GI38" s="17">
        <v>3.2074400000000001</v>
      </c>
      <c r="GJ38" s="17">
        <v>0</v>
      </c>
      <c r="GK38" s="17">
        <v>0</v>
      </c>
      <c r="GL38" s="17">
        <v>136.06837999999999</v>
      </c>
      <c r="GM38" s="17">
        <v>-136.06837999999999</v>
      </c>
      <c r="GN38" s="17"/>
      <c r="GO38" s="17"/>
      <c r="GP38" s="17"/>
      <c r="GQ38" s="17">
        <v>0</v>
      </c>
      <c r="GR38" s="17">
        <v>0</v>
      </c>
      <c r="GS38" s="17">
        <v>0</v>
      </c>
      <c r="GT38" s="17">
        <v>68.034189999999995</v>
      </c>
      <c r="GU38" s="17">
        <v>-68.034189999999995</v>
      </c>
      <c r="GV38" s="17">
        <v>107.1</v>
      </c>
      <c r="GW38" s="17">
        <v>110.91</v>
      </c>
      <c r="GX38" s="17">
        <v>110.91316999999999</v>
      </c>
      <c r="GY38" s="17">
        <v>-3.8131699999999999</v>
      </c>
      <c r="GZ38" s="17">
        <v>8.1999999999999993</v>
      </c>
      <c r="HA38" s="17">
        <v>9.09</v>
      </c>
      <c r="HB38" s="17">
        <v>9.09</v>
      </c>
      <c r="HC38" s="17">
        <v>-0.89</v>
      </c>
      <c r="HD38" s="17">
        <v>6.6</v>
      </c>
      <c r="HE38" s="17">
        <v>9.9499999999999993</v>
      </c>
      <c r="HF38" s="17">
        <v>9.9490999999999996</v>
      </c>
      <c r="HG38" s="17">
        <v>-3.3491</v>
      </c>
      <c r="HH38" s="17">
        <v>44.5</v>
      </c>
      <c r="HI38" s="17">
        <v>47.27</v>
      </c>
      <c r="HJ38" s="17">
        <v>47.26634</v>
      </c>
      <c r="HK38" s="17">
        <v>-2.76634</v>
      </c>
      <c r="HL38" s="17">
        <v>17.5</v>
      </c>
      <c r="HM38" s="17">
        <v>31.51</v>
      </c>
      <c r="HN38" s="17">
        <v>22</v>
      </c>
      <c r="HO38" s="17">
        <v>-4.5</v>
      </c>
      <c r="HP38" s="17">
        <v>3.8</v>
      </c>
      <c r="HQ38" s="17">
        <v>3.89</v>
      </c>
      <c r="HR38" s="17">
        <v>3.8872599999999999</v>
      </c>
      <c r="HS38" s="17">
        <v>-8.7260000000000004E-2</v>
      </c>
      <c r="HT38" s="17">
        <v>37.200000000000003</v>
      </c>
      <c r="HU38" s="17">
        <v>34.42</v>
      </c>
      <c r="HV38" s="17">
        <v>34.419510000000002</v>
      </c>
      <c r="HW38" s="17">
        <v>2.7804899999999999</v>
      </c>
      <c r="HX38" s="17">
        <v>171.6</v>
      </c>
      <c r="HY38" s="17">
        <v>171.54</v>
      </c>
      <c r="HZ38" s="17">
        <v>171.54185000000001</v>
      </c>
      <c r="IA38" s="17">
        <v>5.815E-2</v>
      </c>
      <c r="IB38" s="17">
        <v>26.9</v>
      </c>
      <c r="IC38" s="17">
        <v>74.73</v>
      </c>
      <c r="ID38" s="17">
        <v>85.482579999999999</v>
      </c>
      <c r="IE38" s="17">
        <v>-58.58258</v>
      </c>
      <c r="IF38" s="17"/>
      <c r="IG38" s="17"/>
      <c r="IH38" s="17"/>
      <c r="II38" s="17">
        <v>0</v>
      </c>
      <c r="IJ38" s="17"/>
      <c r="IK38" s="17"/>
      <c r="IL38" s="17"/>
      <c r="IM38" s="17">
        <v>0</v>
      </c>
      <c r="IN38" s="17">
        <v>38.9</v>
      </c>
      <c r="IO38" s="17">
        <v>48</v>
      </c>
      <c r="IP38" s="17">
        <v>48</v>
      </c>
      <c r="IQ38" s="17">
        <v>-9.1</v>
      </c>
      <c r="IR38" s="17"/>
      <c r="IS38" s="17"/>
      <c r="IT38" s="17"/>
      <c r="IU38" s="17">
        <v>0</v>
      </c>
      <c r="IV38" s="17"/>
      <c r="IW38" s="17"/>
      <c r="IX38" s="17"/>
      <c r="IY38" s="17">
        <v>0</v>
      </c>
      <c r="IZ38" s="17"/>
      <c r="JA38" s="17"/>
      <c r="JB38" s="17"/>
      <c r="JC38" s="17">
        <v>0</v>
      </c>
      <c r="JD38" s="17">
        <v>86.2</v>
      </c>
      <c r="JE38" s="17">
        <v>88.82</v>
      </c>
      <c r="JF38" s="17">
        <v>88.815600000000003</v>
      </c>
      <c r="JG38" s="17">
        <v>-2.6156000000000001</v>
      </c>
      <c r="JH38" s="17">
        <v>83.9</v>
      </c>
      <c r="JI38" s="17">
        <v>91.666669999999996</v>
      </c>
      <c r="JJ38" s="17">
        <v>0</v>
      </c>
      <c r="JK38" s="17">
        <v>83.9</v>
      </c>
      <c r="JL38" s="17">
        <v>0</v>
      </c>
      <c r="JM38" s="17">
        <v>0</v>
      </c>
      <c r="JN38" s="17">
        <v>165</v>
      </c>
      <c r="JO38" s="17">
        <v>-165</v>
      </c>
      <c r="JP38" s="17">
        <v>83.9</v>
      </c>
      <c r="JQ38" s="17">
        <v>91.666669999999996</v>
      </c>
      <c r="JR38" s="17">
        <v>136.66667000000001</v>
      </c>
      <c r="JS38" s="17">
        <v>-52.766669999999998</v>
      </c>
      <c r="JT38" s="17">
        <v>107.2</v>
      </c>
      <c r="JU38" s="17">
        <v>91.666669999999996</v>
      </c>
      <c r="JV38" s="17">
        <v>68.333330000000004</v>
      </c>
      <c r="JW38" s="17">
        <v>38.866669999999999</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v>
      </c>
      <c r="LF38" s="17">
        <v>3.9931199999999998</v>
      </c>
      <c r="LG38" s="17">
        <v>0.60687999999999998</v>
      </c>
      <c r="LH38" s="17">
        <v>139.69999999999999</v>
      </c>
      <c r="LI38" s="17">
        <v>196.71</v>
      </c>
      <c r="LJ38" s="17">
        <v>128.8878</v>
      </c>
      <c r="LK38" s="17">
        <v>10.812200000000001</v>
      </c>
      <c r="LL38" s="17">
        <v>116.5</v>
      </c>
      <c r="LM38" s="17">
        <v>133.68</v>
      </c>
      <c r="LN38" s="17">
        <v>133.67995999999999</v>
      </c>
      <c r="LO38" s="17">
        <v>-17.179960000000001</v>
      </c>
      <c r="LP38" s="17">
        <v>61.5</v>
      </c>
      <c r="LQ38" s="17">
        <v>67.459999999999994</v>
      </c>
      <c r="LR38" s="17">
        <v>67.461460000000002</v>
      </c>
      <c r="LS38" s="17">
        <v>-5.9614599999999998</v>
      </c>
      <c r="LT38" s="17">
        <v>78.7</v>
      </c>
      <c r="LU38" s="17">
        <v>78.569999999999993</v>
      </c>
      <c r="LV38" s="17">
        <v>78.567999999999998</v>
      </c>
      <c r="LW38" s="17">
        <v>0.13200000000000001</v>
      </c>
      <c r="LX38" s="17">
        <v>0</v>
      </c>
      <c r="LY38" s="17">
        <v>0</v>
      </c>
      <c r="LZ38" s="17">
        <v>0</v>
      </c>
      <c r="MA38" s="17">
        <v>0</v>
      </c>
      <c r="MB38" s="17"/>
      <c r="MC38" s="17"/>
      <c r="MD38" s="17"/>
      <c r="ME38" s="17">
        <v>0</v>
      </c>
      <c r="MF38" s="17"/>
      <c r="MG38" s="17"/>
      <c r="MH38" s="17"/>
      <c r="MI38" s="17">
        <v>0</v>
      </c>
      <c r="MJ38" s="17"/>
      <c r="MK38" s="17"/>
      <c r="ML38" s="17"/>
      <c r="MM38" s="17">
        <v>0</v>
      </c>
      <c r="MN38" s="17"/>
      <c r="MO38" s="17"/>
      <c r="MP38" s="17"/>
      <c r="MQ38" s="17">
        <v>0</v>
      </c>
      <c r="MR38" s="17">
        <v>123</v>
      </c>
      <c r="MS38" s="17">
        <v>121.33333</v>
      </c>
      <c r="MT38" s="17">
        <v>121.33333</v>
      </c>
      <c r="MU38" s="17">
        <v>1.6666700000000001</v>
      </c>
      <c r="MV38" s="17">
        <v>59.1</v>
      </c>
      <c r="MW38" s="17">
        <v>60.666670000000003</v>
      </c>
      <c r="MX38" s="17">
        <v>60.666670000000003</v>
      </c>
      <c r="MY38" s="17">
        <v>-1.56667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0.79</v>
      </c>
      <c r="OD38" s="17">
        <v>0.78600000000000003</v>
      </c>
      <c r="OE38" s="17">
        <v>0.114</v>
      </c>
      <c r="OF38" s="17">
        <v>122</v>
      </c>
      <c r="OG38" s="17">
        <v>120.25</v>
      </c>
      <c r="OH38" s="17">
        <v>112.116</v>
      </c>
      <c r="OI38" s="17">
        <v>9.8840000000000003</v>
      </c>
      <c r="OJ38" s="17">
        <v>53.9</v>
      </c>
      <c r="OK38" s="17">
        <v>61.05</v>
      </c>
      <c r="OL38" s="17">
        <v>61.045000000000002</v>
      </c>
      <c r="OM38" s="17">
        <v>-7.1449999999999996</v>
      </c>
      <c r="ON38" s="17">
        <v>0</v>
      </c>
      <c r="OO38" s="17">
        <v>5.46</v>
      </c>
      <c r="OP38" s="17">
        <v>5.4610000000000003</v>
      </c>
      <c r="OQ38" s="17">
        <v>-5.4610000000000003</v>
      </c>
      <c r="OR38" s="17">
        <v>0.3</v>
      </c>
      <c r="OS38" s="17">
        <v>0.1</v>
      </c>
      <c r="OT38" s="17">
        <v>0.1</v>
      </c>
      <c r="OU38" s="17">
        <v>0.2</v>
      </c>
      <c r="OV38" s="17">
        <v>20</v>
      </c>
      <c r="OW38" s="17">
        <v>20</v>
      </c>
      <c r="OX38" s="17">
        <v>17.560980000000001</v>
      </c>
      <c r="OY38" s="17">
        <v>2.4390200000000002</v>
      </c>
      <c r="OZ38" s="17">
        <v>9.8000000000000007</v>
      </c>
      <c r="PA38" s="17">
        <v>9.98</v>
      </c>
      <c r="PB38" s="17">
        <v>9.9830000000000005</v>
      </c>
      <c r="PC38" s="17">
        <v>-0.183</v>
      </c>
      <c r="PD38" s="17">
        <v>4.4000000000000004</v>
      </c>
      <c r="PE38" s="17">
        <v>5.67</v>
      </c>
      <c r="PF38" s="17">
        <v>5.67</v>
      </c>
      <c r="PG38" s="17">
        <v>-1.27</v>
      </c>
      <c r="PH38" s="17">
        <v>1.2</v>
      </c>
      <c r="PI38" s="17">
        <v>1.23</v>
      </c>
      <c r="PJ38" s="17">
        <v>1.23</v>
      </c>
      <c r="PK38" s="17">
        <v>-0.03</v>
      </c>
      <c r="PL38" s="17">
        <v>3.2</v>
      </c>
      <c r="PM38" s="17">
        <v>3.4</v>
      </c>
      <c r="PN38" s="17">
        <v>3.4</v>
      </c>
      <c r="PO38" s="17">
        <v>-0.2</v>
      </c>
      <c r="PP38" s="17">
        <v>5.0999999999999996</v>
      </c>
      <c r="PQ38" s="17">
        <v>4.5999999999999996</v>
      </c>
      <c r="PR38" s="17">
        <v>4.5999999999999996</v>
      </c>
      <c r="PS38" s="17">
        <v>0.5</v>
      </c>
      <c r="PT38" s="17">
        <v>0</v>
      </c>
      <c r="PU38" s="17">
        <v>0</v>
      </c>
      <c r="PV38" s="17">
        <v>0</v>
      </c>
      <c r="PW38" s="17">
        <v>0</v>
      </c>
      <c r="PX38" s="17">
        <v>20</v>
      </c>
      <c r="PY38" s="17">
        <v>19.510000000000002</v>
      </c>
      <c r="PZ38" s="17">
        <v>19.5122</v>
      </c>
      <c r="QA38" s="17">
        <v>0.48780000000000001</v>
      </c>
      <c r="QB38" s="17">
        <v>18.5</v>
      </c>
      <c r="QC38" s="17">
        <v>17.559999999999999</v>
      </c>
      <c r="QD38" s="17">
        <v>17.560980000000001</v>
      </c>
      <c r="QE38" s="17">
        <v>0.93901999999999997</v>
      </c>
      <c r="QF38" s="17">
        <v>3.5</v>
      </c>
      <c r="QG38" s="17">
        <v>3.5</v>
      </c>
      <c r="QH38" s="17">
        <v>3.5</v>
      </c>
      <c r="QI38" s="17">
        <v>0</v>
      </c>
      <c r="QJ38" s="17">
        <v>9.3000000000000007</v>
      </c>
      <c r="QK38" s="17">
        <v>9.1999999999999993</v>
      </c>
      <c r="QL38" s="17">
        <v>9.1999999999999993</v>
      </c>
      <c r="QM38" s="17">
        <v>0.1</v>
      </c>
      <c r="QN38" s="17">
        <v>11.3</v>
      </c>
      <c r="QO38" s="17">
        <v>12.97</v>
      </c>
      <c r="QP38" s="17">
        <v>12.973000000000001</v>
      </c>
      <c r="QQ38" s="17">
        <v>-1.673</v>
      </c>
      <c r="QR38" s="17">
        <v>12.8</v>
      </c>
      <c r="QS38" s="17">
        <v>17.329999999999998</v>
      </c>
      <c r="QT38" s="17">
        <v>17.327000000000002</v>
      </c>
      <c r="QU38" s="17">
        <v>-4.5270000000000001</v>
      </c>
      <c r="QV38" s="17">
        <v>31.4</v>
      </c>
      <c r="QW38" s="17">
        <v>25.35</v>
      </c>
      <c r="QX38" s="17">
        <v>25.349</v>
      </c>
      <c r="QY38" s="17">
        <v>6.0510000000000002</v>
      </c>
      <c r="QZ38" s="17">
        <v>89.4</v>
      </c>
      <c r="RA38" s="17">
        <v>83</v>
      </c>
      <c r="RB38" s="17">
        <v>82.997</v>
      </c>
      <c r="RC38" s="17">
        <v>6.4029999999999996</v>
      </c>
      <c r="RD38" s="17"/>
      <c r="RE38" s="17"/>
      <c r="RF38" s="17"/>
      <c r="RG38" s="17">
        <v>0</v>
      </c>
      <c r="RH38" s="17">
        <v>0</v>
      </c>
      <c r="RI38" s="17">
        <v>0</v>
      </c>
      <c r="RJ38" s="17">
        <v>0</v>
      </c>
      <c r="RK38" s="17">
        <v>0</v>
      </c>
      <c r="RL38" s="17">
        <v>2.2000000000000002</v>
      </c>
      <c r="RM38" s="17">
        <v>2.4</v>
      </c>
      <c r="RN38" s="17">
        <v>2.4</v>
      </c>
      <c r="RO38" s="17">
        <v>-0.2</v>
      </c>
      <c r="RP38" s="17"/>
      <c r="RQ38" s="17"/>
      <c r="RR38" s="17"/>
      <c r="RS38" s="17">
        <v>0</v>
      </c>
      <c r="RT38" s="17">
        <v>15.4</v>
      </c>
      <c r="RU38" s="17">
        <v>13.93</v>
      </c>
      <c r="RV38" s="17">
        <v>15.943</v>
      </c>
      <c r="RW38" s="17">
        <v>-0.54300000000000004</v>
      </c>
      <c r="RX38" s="17">
        <v>2.4</v>
      </c>
      <c r="RY38" s="17">
        <v>2.6</v>
      </c>
      <c r="RZ38" s="17">
        <v>2.601</v>
      </c>
      <c r="SA38" s="17">
        <v>-0.20100000000000001</v>
      </c>
      <c r="SB38" s="17">
        <v>15.3</v>
      </c>
      <c r="SC38" s="17">
        <v>19.87</v>
      </c>
      <c r="SD38" s="17">
        <v>19.869240000000001</v>
      </c>
      <c r="SE38" s="17">
        <v>-4.5692399999999997</v>
      </c>
      <c r="SF38" s="17">
        <v>3.1</v>
      </c>
      <c r="SG38" s="17">
        <v>2</v>
      </c>
      <c r="SH38" s="17">
        <v>2</v>
      </c>
      <c r="SI38" s="17">
        <v>1.1000000000000001</v>
      </c>
      <c r="SJ38" s="17">
        <v>0</v>
      </c>
      <c r="SK38" s="17">
        <v>0.3</v>
      </c>
      <c r="SL38" s="17">
        <v>0.7</v>
      </c>
      <c r="SM38" s="17">
        <v>-0.7</v>
      </c>
      <c r="SN38" s="17">
        <v>19.3</v>
      </c>
      <c r="SO38" s="17">
        <v>19.22</v>
      </c>
      <c r="SP38" s="17">
        <v>19.21951</v>
      </c>
      <c r="SQ38" s="17">
        <v>8.0490000000000006E-2</v>
      </c>
      <c r="SR38" s="17">
        <v>9.6</v>
      </c>
      <c r="SS38" s="17">
        <v>9.5</v>
      </c>
      <c r="ST38" s="17">
        <v>9.5</v>
      </c>
      <c r="SU38" s="17">
        <v>0.1</v>
      </c>
      <c r="SV38" s="17">
        <v>15.5</v>
      </c>
      <c r="SW38" s="17">
        <v>16.59</v>
      </c>
      <c r="SX38" s="17">
        <v>16.585370000000001</v>
      </c>
      <c r="SY38" s="17">
        <v>-1.0853699999999999</v>
      </c>
      <c r="SZ38" s="17">
        <v>20.2</v>
      </c>
      <c r="TA38" s="17">
        <v>19.510000000000002</v>
      </c>
      <c r="TB38" s="17">
        <v>19.5122</v>
      </c>
      <c r="TC38" s="17">
        <v>0.68779999999999997</v>
      </c>
      <c r="TD38" s="17">
        <v>19.899999999999999</v>
      </c>
      <c r="TE38" s="17">
        <v>19.32</v>
      </c>
      <c r="TF38" s="17">
        <v>19.317070000000001</v>
      </c>
      <c r="TG38" s="17">
        <v>0.58292999999999995</v>
      </c>
      <c r="TH38" s="17">
        <v>25.7</v>
      </c>
      <c r="TI38" s="17">
        <v>18.63</v>
      </c>
      <c r="TJ38" s="17">
        <v>20.488</v>
      </c>
      <c r="TK38" s="17">
        <v>5.2119999999999997</v>
      </c>
      <c r="TL38" s="17">
        <v>78.2</v>
      </c>
      <c r="TM38" s="17">
        <v>71.48</v>
      </c>
      <c r="TN38" s="17">
        <v>71.477000000000004</v>
      </c>
      <c r="TO38" s="17">
        <v>6.7229999999999999</v>
      </c>
      <c r="TP38" s="17">
        <v>25.9</v>
      </c>
      <c r="TQ38" s="17">
        <v>24.72</v>
      </c>
      <c r="TR38" s="17">
        <v>29.420999999999999</v>
      </c>
      <c r="TS38" s="17">
        <v>-3.5209999999999999</v>
      </c>
      <c r="TT38" s="17">
        <v>19.899999999999999</v>
      </c>
      <c r="TU38" s="17">
        <v>13.43</v>
      </c>
      <c r="TV38" s="17">
        <v>77.728999999999999</v>
      </c>
      <c r="TW38" s="17">
        <v>-57.829000000000001</v>
      </c>
      <c r="TX38" s="17">
        <v>20.8</v>
      </c>
      <c r="TY38" s="17">
        <v>95.08</v>
      </c>
      <c r="TZ38" s="17">
        <v>83.635999999999996</v>
      </c>
      <c r="UA38" s="17">
        <v>-62.835999999999999</v>
      </c>
      <c r="UB38" s="17">
        <v>2.5</v>
      </c>
      <c r="UC38" s="17">
        <v>5.35</v>
      </c>
      <c r="UD38" s="17">
        <v>12.759</v>
      </c>
      <c r="UE38" s="17">
        <v>-10.259</v>
      </c>
      <c r="UF38" s="17">
        <v>1.8</v>
      </c>
      <c r="UG38" s="17">
        <v>11.12</v>
      </c>
      <c r="UH38" s="17">
        <v>11.18</v>
      </c>
      <c r="UI38" s="17">
        <v>-9.3800000000000008</v>
      </c>
      <c r="UJ38" s="17">
        <v>20.9</v>
      </c>
      <c r="UK38" s="17">
        <v>20.49</v>
      </c>
      <c r="UL38" s="17">
        <v>20.4878</v>
      </c>
      <c r="UM38" s="17">
        <v>0.41220000000000001</v>
      </c>
      <c r="UN38" s="17">
        <v>6.6</v>
      </c>
      <c r="UO38" s="17">
        <v>8</v>
      </c>
      <c r="UP38" s="17">
        <v>8</v>
      </c>
      <c r="UQ38" s="17">
        <v>-1.4</v>
      </c>
      <c r="UR38" s="17">
        <v>9.3000000000000007</v>
      </c>
      <c r="US38" s="17">
        <v>7</v>
      </c>
      <c r="UT38" s="17">
        <v>7</v>
      </c>
      <c r="UU38" s="17">
        <v>2.2999999999999998</v>
      </c>
      <c r="UV38" s="17">
        <v>20.399999999999999</v>
      </c>
      <c r="UW38" s="17">
        <v>19.510000000000002</v>
      </c>
      <c r="UX38" s="17">
        <v>19.5122</v>
      </c>
      <c r="UY38" s="17">
        <v>0.88780000000000003</v>
      </c>
      <c r="UZ38" s="17">
        <v>20.399999999999999</v>
      </c>
      <c r="VA38" s="17">
        <v>19.510000000000002</v>
      </c>
      <c r="VB38" s="17">
        <v>19.5122</v>
      </c>
      <c r="VC38" s="17">
        <v>0.88780000000000003</v>
      </c>
      <c r="VD38" s="17">
        <v>20.2</v>
      </c>
      <c r="VE38" s="17">
        <v>19.510000000000002</v>
      </c>
      <c r="VF38" s="17">
        <v>19.5122</v>
      </c>
      <c r="VG38" s="17">
        <v>0.68779999999999997</v>
      </c>
      <c r="VH38" s="17">
        <v>0.9</v>
      </c>
      <c r="VI38" s="17">
        <v>5.75</v>
      </c>
      <c r="VJ38" s="17">
        <v>5.75</v>
      </c>
      <c r="VK38" s="17">
        <v>-4.8499999999999996</v>
      </c>
      <c r="VL38" s="17">
        <v>214.92599999999999</v>
      </c>
      <c r="VM38" s="17">
        <v>219.98</v>
      </c>
      <c r="VN38" s="17">
        <v>215</v>
      </c>
      <c r="VO38" s="17">
        <v>-7.3999999999999996E-2</v>
      </c>
      <c r="VP38" s="17">
        <v>8.4</v>
      </c>
      <c r="VQ38" s="17">
        <v>11.81</v>
      </c>
      <c r="VR38" s="17">
        <v>11.807</v>
      </c>
      <c r="VS38" s="17">
        <v>-3.407</v>
      </c>
      <c r="VT38" s="17">
        <v>135.1</v>
      </c>
      <c r="VU38" s="17">
        <v>102.8</v>
      </c>
      <c r="VV38" s="17">
        <v>117.968</v>
      </c>
      <c r="VW38" s="17">
        <v>17.132000000000001</v>
      </c>
      <c r="VX38" s="17">
        <v>0</v>
      </c>
      <c r="VY38" s="17">
        <v>0.6</v>
      </c>
      <c r="VZ38" s="17">
        <v>0.6</v>
      </c>
      <c r="WA38" s="17">
        <v>-0.6</v>
      </c>
      <c r="WB38" s="17">
        <v>126.1</v>
      </c>
      <c r="WC38" s="17">
        <v>121.34</v>
      </c>
      <c r="WD38" s="17">
        <v>120.16</v>
      </c>
      <c r="WE38" s="17">
        <v>5.94</v>
      </c>
      <c r="WF38" s="17">
        <v>158.30000000000001</v>
      </c>
      <c r="WG38" s="17">
        <v>144.05000000000001</v>
      </c>
      <c r="WH38" s="17">
        <v>125.009</v>
      </c>
      <c r="WI38" s="17">
        <v>33.290999999999997</v>
      </c>
      <c r="WJ38" s="17">
        <v>90.1</v>
      </c>
      <c r="WK38" s="17">
        <v>84.12</v>
      </c>
      <c r="WL38" s="17">
        <v>84.120999999999995</v>
      </c>
      <c r="WM38" s="17">
        <v>5.9790000000000001</v>
      </c>
      <c r="WN38" s="17">
        <v>11.5</v>
      </c>
      <c r="WO38" s="17">
        <v>8.4700000000000006</v>
      </c>
      <c r="WP38" s="17">
        <v>8.4670000000000005</v>
      </c>
      <c r="WQ38" s="17">
        <v>3.0329999999999999</v>
      </c>
      <c r="WR38" s="17">
        <v>9.4</v>
      </c>
      <c r="WS38" s="17">
        <v>9.1</v>
      </c>
      <c r="WT38" s="17">
        <v>9.1</v>
      </c>
      <c r="WU38" s="17">
        <v>0.3</v>
      </c>
      <c r="WV38" s="17">
        <v>20</v>
      </c>
      <c r="WW38" s="17">
        <v>19.32</v>
      </c>
      <c r="WX38" s="17">
        <v>19.317070000000001</v>
      </c>
      <c r="WY38" s="17">
        <v>0.68293000000000004</v>
      </c>
      <c r="WZ38" s="17"/>
      <c r="XA38" s="17"/>
      <c r="XB38" s="17"/>
      <c r="XC38" s="17">
        <v>0</v>
      </c>
      <c r="XD38" s="17">
        <v>38.1</v>
      </c>
      <c r="XE38" s="17">
        <v>39</v>
      </c>
      <c r="XF38" s="17">
        <v>22.941179999999999</v>
      </c>
      <c r="XG38" s="17">
        <v>15.15882</v>
      </c>
      <c r="XH38" s="17"/>
      <c r="XI38" s="17">
        <v>0</v>
      </c>
      <c r="XJ38" s="17">
        <v>16.058820000000001</v>
      </c>
      <c r="XK38" s="17">
        <v>-16.058820000000001</v>
      </c>
      <c r="XL38" s="17">
        <v>0</v>
      </c>
      <c r="XM38" s="17">
        <v>0</v>
      </c>
      <c r="XN38" s="17">
        <v>0</v>
      </c>
      <c r="XO38" s="17">
        <v>0</v>
      </c>
      <c r="XP38" s="17">
        <v>2.8</v>
      </c>
      <c r="XQ38" s="17">
        <v>0</v>
      </c>
      <c r="XR38" s="17">
        <v>0</v>
      </c>
      <c r="XS38" s="17">
        <v>2.8</v>
      </c>
      <c r="XT38" s="17">
        <v>0</v>
      </c>
      <c r="XU38" s="17">
        <v>0</v>
      </c>
      <c r="XV38" s="17">
        <v>0</v>
      </c>
      <c r="XW38" s="17">
        <v>0</v>
      </c>
      <c r="XX38" s="17"/>
      <c r="XY38" s="17"/>
      <c r="XZ38" s="17"/>
      <c r="YA38" s="17">
        <v>0</v>
      </c>
      <c r="YB38" s="17"/>
      <c r="YC38" s="17"/>
      <c r="YD38" s="17"/>
      <c r="YE38" s="17">
        <v>0</v>
      </c>
    </row>
    <row r="39" spans="1:655" ht="24" customHeight="1" x14ac:dyDescent="0.25">
      <c r="A39" s="1"/>
      <c r="B39" s="16" t="s">
        <v>40</v>
      </c>
      <c r="C39" s="16" t="s">
        <v>831</v>
      </c>
      <c r="D39" s="17"/>
      <c r="E39" s="17"/>
      <c r="F39" s="17"/>
      <c r="G39" s="17">
        <v>0</v>
      </c>
      <c r="H39" s="17"/>
      <c r="I39" s="17"/>
      <c r="J39" s="17"/>
      <c r="K39" s="17">
        <v>0</v>
      </c>
      <c r="L39" s="17">
        <v>103.93</v>
      </c>
      <c r="M39" s="17">
        <v>120</v>
      </c>
      <c r="N39" s="17">
        <v>120</v>
      </c>
      <c r="O39" s="17">
        <v>-16.07</v>
      </c>
      <c r="P39" s="17">
        <v>640.5</v>
      </c>
      <c r="Q39" s="17">
        <v>646.79999999999995</v>
      </c>
      <c r="R39" s="17">
        <v>646.79789000000005</v>
      </c>
      <c r="S39" s="17">
        <v>-6.2978899999999998</v>
      </c>
      <c r="T39" s="17">
        <v>213.6</v>
      </c>
      <c r="U39" s="17">
        <v>211.44</v>
      </c>
      <c r="V39" s="17">
        <v>211.44126</v>
      </c>
      <c r="W39" s="17">
        <v>2.1587399999999999</v>
      </c>
      <c r="X39" s="17"/>
      <c r="Y39" s="17"/>
      <c r="Z39" s="17"/>
      <c r="AA39" s="17">
        <v>0</v>
      </c>
      <c r="AB39" s="17"/>
      <c r="AC39" s="17"/>
      <c r="AD39" s="17"/>
      <c r="AE39" s="17">
        <v>0</v>
      </c>
      <c r="AF39" s="17">
        <v>70.7</v>
      </c>
      <c r="AG39" s="17">
        <v>38.729999999999997</v>
      </c>
      <c r="AH39" s="17">
        <v>42.502459999999999</v>
      </c>
      <c r="AI39" s="17">
        <v>28.19754</v>
      </c>
      <c r="AJ39" s="17">
        <v>227.4</v>
      </c>
      <c r="AK39" s="17">
        <v>235.98</v>
      </c>
      <c r="AL39" s="17">
        <v>235.97717</v>
      </c>
      <c r="AM39" s="17">
        <v>-8.5771700000000006</v>
      </c>
      <c r="AN39" s="17"/>
      <c r="AO39" s="17"/>
      <c r="AP39" s="17"/>
      <c r="AQ39" s="17">
        <v>0</v>
      </c>
      <c r="AR39" s="17"/>
      <c r="AS39" s="17"/>
      <c r="AT39" s="17"/>
      <c r="AU39" s="17">
        <v>0</v>
      </c>
      <c r="AV39" s="17">
        <v>103.9</v>
      </c>
      <c r="AW39" s="17">
        <v>111.11111</v>
      </c>
      <c r="AX39" s="17">
        <v>111.11111</v>
      </c>
      <c r="AY39" s="17">
        <v>-7.2111099999999997</v>
      </c>
      <c r="AZ39" s="17">
        <v>102.5</v>
      </c>
      <c r="BA39" s="17">
        <v>111.11111</v>
      </c>
      <c r="BB39" s="17">
        <v>111.11111</v>
      </c>
      <c r="BC39" s="17">
        <v>-8.61111</v>
      </c>
      <c r="BD39" s="17">
        <v>102.4</v>
      </c>
      <c r="BE39" s="17">
        <v>111.11111</v>
      </c>
      <c r="BF39" s="17">
        <v>111.11111</v>
      </c>
      <c r="BG39" s="17">
        <v>-8.7111099999999997</v>
      </c>
      <c r="BH39" s="17">
        <v>203</v>
      </c>
      <c r="BI39" s="17">
        <v>166.66667000000001</v>
      </c>
      <c r="BJ39" s="17">
        <v>166.66667000000001</v>
      </c>
      <c r="BK39" s="17">
        <v>36.333329999999997</v>
      </c>
      <c r="BL39" s="17">
        <v>108.1</v>
      </c>
      <c r="BM39" s="17">
        <v>119.66</v>
      </c>
      <c r="BN39" s="17">
        <v>119.65812</v>
      </c>
      <c r="BO39" s="17">
        <v>-11.558120000000001</v>
      </c>
      <c r="BP39" s="17">
        <v>67.7</v>
      </c>
      <c r="BQ39" s="17">
        <v>59.83</v>
      </c>
      <c r="BR39" s="17">
        <v>59.829059999999998</v>
      </c>
      <c r="BS39" s="17">
        <v>7.87094</v>
      </c>
      <c r="BT39" s="17">
        <v>436.6</v>
      </c>
      <c r="BU39" s="17">
        <v>374.03</v>
      </c>
      <c r="BV39" s="17">
        <v>112.34121</v>
      </c>
      <c r="BW39" s="17">
        <v>324.25878999999998</v>
      </c>
      <c r="BX39" s="17">
        <v>10.5</v>
      </c>
      <c r="BY39" s="17">
        <v>6.42</v>
      </c>
      <c r="BZ39" s="17">
        <v>0</v>
      </c>
      <c r="CA39" s="17">
        <v>10.5</v>
      </c>
      <c r="CB39" s="17"/>
      <c r="CC39" s="17"/>
      <c r="CD39" s="17"/>
      <c r="CE39" s="17">
        <v>0</v>
      </c>
      <c r="CF39" s="17"/>
      <c r="CG39" s="17"/>
      <c r="CH39" s="17"/>
      <c r="CI39" s="17">
        <v>0</v>
      </c>
      <c r="CJ39" s="17"/>
      <c r="CK39" s="17"/>
      <c r="CL39" s="17"/>
      <c r="CM39" s="17">
        <v>0</v>
      </c>
      <c r="CN39" s="17"/>
      <c r="CO39" s="17"/>
      <c r="CP39" s="17"/>
      <c r="CQ39" s="17">
        <v>0</v>
      </c>
      <c r="CR39" s="17">
        <v>165.6</v>
      </c>
      <c r="CS39" s="17">
        <v>157.99</v>
      </c>
      <c r="CT39" s="17">
        <v>157.98725999999999</v>
      </c>
      <c r="CU39" s="17">
        <v>7.6127399999999996</v>
      </c>
      <c r="CV39" s="17">
        <v>7.2</v>
      </c>
      <c r="CW39" s="17">
        <v>1.54</v>
      </c>
      <c r="CX39" s="17">
        <v>5.1346499999999997</v>
      </c>
      <c r="CY39" s="17">
        <v>2.06535</v>
      </c>
      <c r="CZ39" s="17">
        <v>3.5</v>
      </c>
      <c r="DA39" s="17">
        <v>1.54</v>
      </c>
      <c r="DB39" s="17">
        <v>2.8184800000000001</v>
      </c>
      <c r="DC39" s="17">
        <v>0.68152000000000001</v>
      </c>
      <c r="DD39" s="17">
        <v>0</v>
      </c>
      <c r="DE39" s="17">
        <v>0</v>
      </c>
      <c r="DF39" s="17"/>
      <c r="DG39" s="17">
        <v>0</v>
      </c>
      <c r="DH39" s="17">
        <v>6.7</v>
      </c>
      <c r="DI39" s="17">
        <v>6.88</v>
      </c>
      <c r="DJ39" s="17">
        <v>6.8787000000000003</v>
      </c>
      <c r="DK39" s="17">
        <v>-0.1787</v>
      </c>
      <c r="DL39" s="17">
        <v>10</v>
      </c>
      <c r="DM39" s="17">
        <v>0</v>
      </c>
      <c r="DN39" s="17">
        <v>8.1736000000000004</v>
      </c>
      <c r="DO39" s="17">
        <v>1.8264</v>
      </c>
      <c r="DP39" s="17">
        <v>89.6</v>
      </c>
      <c r="DQ39" s="17">
        <v>38.61</v>
      </c>
      <c r="DR39" s="17">
        <v>44.764240000000001</v>
      </c>
      <c r="DS39" s="17">
        <v>44.835760000000001</v>
      </c>
      <c r="DT39" s="17">
        <v>6.1</v>
      </c>
      <c r="DU39" s="17">
        <v>0</v>
      </c>
      <c r="DV39" s="17">
        <v>4.7632000000000003</v>
      </c>
      <c r="DW39" s="17">
        <v>1.3368</v>
      </c>
      <c r="DX39" s="17"/>
      <c r="DY39" s="17"/>
      <c r="DZ39" s="17"/>
      <c r="EA39" s="17">
        <v>0</v>
      </c>
      <c r="EB39" s="17"/>
      <c r="EC39" s="17"/>
      <c r="ED39" s="17"/>
      <c r="EE39" s="17">
        <v>0</v>
      </c>
      <c r="EF39" s="17"/>
      <c r="EG39" s="17"/>
      <c r="EH39" s="17"/>
      <c r="EI39" s="17">
        <v>0</v>
      </c>
      <c r="EJ39" s="17">
        <v>55.4</v>
      </c>
      <c r="EK39" s="17">
        <v>5.13</v>
      </c>
      <c r="EL39" s="17">
        <v>11.26571</v>
      </c>
      <c r="EM39" s="17">
        <v>44.13429</v>
      </c>
      <c r="EN39" s="17">
        <v>203.8</v>
      </c>
      <c r="EO39" s="17">
        <v>221.3</v>
      </c>
      <c r="EP39" s="17">
        <v>221.25516999999999</v>
      </c>
      <c r="EQ39" s="17">
        <v>-17.455169999999999</v>
      </c>
      <c r="ER39" s="17"/>
      <c r="ES39" s="17"/>
      <c r="ET39" s="17"/>
      <c r="EU39" s="17">
        <v>0</v>
      </c>
      <c r="EV39" s="17"/>
      <c r="EW39" s="17"/>
      <c r="EX39" s="17"/>
      <c r="EY39" s="17">
        <v>0</v>
      </c>
      <c r="EZ39" s="17"/>
      <c r="FA39" s="17"/>
      <c r="FB39" s="17"/>
      <c r="FC39" s="17">
        <v>0</v>
      </c>
      <c r="FD39" s="17">
        <v>6.4</v>
      </c>
      <c r="FE39" s="17">
        <v>6.39</v>
      </c>
      <c r="FF39" s="17">
        <v>6.39</v>
      </c>
      <c r="FG39" s="17">
        <v>0.01</v>
      </c>
      <c r="FH39" s="17">
        <v>339.6</v>
      </c>
      <c r="FI39" s="17">
        <v>369.74</v>
      </c>
      <c r="FJ39" s="17">
        <v>338.96454999999997</v>
      </c>
      <c r="FK39" s="17">
        <v>0.63544999999999996</v>
      </c>
      <c r="FL39" s="17">
        <v>72</v>
      </c>
      <c r="FM39" s="17">
        <v>79.38</v>
      </c>
      <c r="FN39" s="17">
        <v>67.727800000000002</v>
      </c>
      <c r="FO39" s="17">
        <v>4.2721999999999998</v>
      </c>
      <c r="FP39" s="17">
        <v>138.5</v>
      </c>
      <c r="FQ39" s="17">
        <v>148.63</v>
      </c>
      <c r="FR39" s="17">
        <v>148.62634</v>
      </c>
      <c r="FS39" s="17">
        <v>-10.126340000000001</v>
      </c>
      <c r="FT39" s="17">
        <v>42.3</v>
      </c>
      <c r="FU39" s="17">
        <v>41.5</v>
      </c>
      <c r="FV39" s="17">
        <v>41.498959999999997</v>
      </c>
      <c r="FW39" s="17">
        <v>0.80103999999999997</v>
      </c>
      <c r="FX39" s="17">
        <v>18.7</v>
      </c>
      <c r="FY39" s="17">
        <v>19.29</v>
      </c>
      <c r="FZ39" s="17">
        <v>19.28585</v>
      </c>
      <c r="GA39" s="17">
        <v>-0.58584999999999998</v>
      </c>
      <c r="GB39" s="17">
        <v>16.7</v>
      </c>
      <c r="GC39" s="17">
        <v>19.41</v>
      </c>
      <c r="GD39" s="17">
        <v>19.414629999999999</v>
      </c>
      <c r="GE39" s="17">
        <v>-2.7146300000000001</v>
      </c>
      <c r="GF39" s="17">
        <v>89.6</v>
      </c>
      <c r="GG39" s="17">
        <v>86.29</v>
      </c>
      <c r="GH39" s="17">
        <v>86.292559999999995</v>
      </c>
      <c r="GI39" s="17">
        <v>3.3074400000000002</v>
      </c>
      <c r="GJ39" s="17">
        <v>0</v>
      </c>
      <c r="GK39" s="17">
        <v>0</v>
      </c>
      <c r="GL39" s="17">
        <v>136.06837999999999</v>
      </c>
      <c r="GM39" s="17">
        <v>-136.06837999999999</v>
      </c>
      <c r="GN39" s="17"/>
      <c r="GO39" s="17"/>
      <c r="GP39" s="17"/>
      <c r="GQ39" s="17">
        <v>0</v>
      </c>
      <c r="GR39" s="17">
        <v>0</v>
      </c>
      <c r="GS39" s="17">
        <v>0</v>
      </c>
      <c r="GT39" s="17">
        <v>68.034189999999995</v>
      </c>
      <c r="GU39" s="17">
        <v>-68.034189999999995</v>
      </c>
      <c r="GV39" s="17">
        <v>109.3</v>
      </c>
      <c r="GW39" s="17">
        <v>110.91</v>
      </c>
      <c r="GX39" s="17">
        <v>110.91316999999999</v>
      </c>
      <c r="GY39" s="17">
        <v>-1.61317</v>
      </c>
      <c r="GZ39" s="17">
        <v>8.1999999999999993</v>
      </c>
      <c r="HA39" s="17">
        <v>9.09</v>
      </c>
      <c r="HB39" s="17">
        <v>9.09</v>
      </c>
      <c r="HC39" s="17">
        <v>-0.89</v>
      </c>
      <c r="HD39" s="17">
        <v>6.6</v>
      </c>
      <c r="HE39" s="17">
        <v>9.9499999999999993</v>
      </c>
      <c r="HF39" s="17">
        <v>9.9490999999999996</v>
      </c>
      <c r="HG39" s="17">
        <v>-3.3491</v>
      </c>
      <c r="HH39" s="17">
        <v>46.3</v>
      </c>
      <c r="HI39" s="17">
        <v>47.27</v>
      </c>
      <c r="HJ39" s="17">
        <v>47.26634</v>
      </c>
      <c r="HK39" s="17">
        <v>-0.96633999999999998</v>
      </c>
      <c r="HL39" s="17">
        <v>17.100000000000001</v>
      </c>
      <c r="HM39" s="17">
        <v>31.51</v>
      </c>
      <c r="HN39" s="17">
        <v>22</v>
      </c>
      <c r="HO39" s="17">
        <v>-4.9000000000000004</v>
      </c>
      <c r="HP39" s="17">
        <v>3.8</v>
      </c>
      <c r="HQ39" s="17">
        <v>3.89</v>
      </c>
      <c r="HR39" s="17">
        <v>3.8872599999999999</v>
      </c>
      <c r="HS39" s="17">
        <v>-8.7260000000000004E-2</v>
      </c>
      <c r="HT39" s="17">
        <v>38.4</v>
      </c>
      <c r="HU39" s="17">
        <v>34.42</v>
      </c>
      <c r="HV39" s="17">
        <v>34.419510000000002</v>
      </c>
      <c r="HW39" s="17">
        <v>3.9804900000000001</v>
      </c>
      <c r="HX39" s="17">
        <v>172.2</v>
      </c>
      <c r="HY39" s="17">
        <v>171.54</v>
      </c>
      <c r="HZ39" s="17">
        <v>171.54185000000001</v>
      </c>
      <c r="IA39" s="17">
        <v>0.65815000000000001</v>
      </c>
      <c r="IB39" s="17">
        <v>28.7</v>
      </c>
      <c r="IC39" s="17">
        <v>82.57</v>
      </c>
      <c r="ID39" s="17">
        <v>85.482579999999999</v>
      </c>
      <c r="IE39" s="17">
        <v>-56.782580000000003</v>
      </c>
      <c r="IF39" s="17"/>
      <c r="IG39" s="17"/>
      <c r="IH39" s="17"/>
      <c r="II39" s="17">
        <v>0</v>
      </c>
      <c r="IJ39" s="17"/>
      <c r="IK39" s="17"/>
      <c r="IL39" s="17"/>
      <c r="IM39" s="17">
        <v>0</v>
      </c>
      <c r="IN39" s="17">
        <v>25.6</v>
      </c>
      <c r="IO39" s="17">
        <v>48</v>
      </c>
      <c r="IP39" s="17">
        <v>48</v>
      </c>
      <c r="IQ39" s="17">
        <v>-22.4</v>
      </c>
      <c r="IR39" s="17"/>
      <c r="IS39" s="17"/>
      <c r="IT39" s="17"/>
      <c r="IU39" s="17">
        <v>0</v>
      </c>
      <c r="IV39" s="17"/>
      <c r="IW39" s="17"/>
      <c r="IX39" s="17"/>
      <c r="IY39" s="17">
        <v>0</v>
      </c>
      <c r="IZ39" s="17"/>
      <c r="JA39" s="17"/>
      <c r="JB39" s="17"/>
      <c r="JC39" s="17">
        <v>0</v>
      </c>
      <c r="JD39" s="17">
        <v>86.1</v>
      </c>
      <c r="JE39" s="17">
        <v>88.82</v>
      </c>
      <c r="JF39" s="17">
        <v>88.815600000000003</v>
      </c>
      <c r="JG39" s="17">
        <v>-2.7155999999999998</v>
      </c>
      <c r="JH39" s="17">
        <v>82.3</v>
      </c>
      <c r="JI39" s="17">
        <v>91.666669999999996</v>
      </c>
      <c r="JJ39" s="17">
        <v>0</v>
      </c>
      <c r="JK39" s="17">
        <v>82.3</v>
      </c>
      <c r="JL39" s="17">
        <v>66.099999999999994</v>
      </c>
      <c r="JM39" s="17">
        <v>0</v>
      </c>
      <c r="JN39" s="17">
        <v>165</v>
      </c>
      <c r="JO39" s="17">
        <v>-98.9</v>
      </c>
      <c r="JP39" s="17">
        <v>82.9</v>
      </c>
      <c r="JQ39" s="17">
        <v>91.666669999999996</v>
      </c>
      <c r="JR39" s="17">
        <v>136.66667000000001</v>
      </c>
      <c r="JS39" s="17">
        <v>-53.766669999999998</v>
      </c>
      <c r="JT39" s="17">
        <v>104.3</v>
      </c>
      <c r="JU39" s="17">
        <v>91.666669999999996</v>
      </c>
      <c r="JV39" s="17">
        <v>68.333330000000004</v>
      </c>
      <c r="JW39" s="17">
        <v>35.966670000000001</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v>
      </c>
      <c r="LF39" s="17">
        <v>3.9931199999999998</v>
      </c>
      <c r="LG39" s="17">
        <v>0.60687999999999998</v>
      </c>
      <c r="LH39" s="17">
        <v>157.6</v>
      </c>
      <c r="LI39" s="17">
        <v>196.71</v>
      </c>
      <c r="LJ39" s="17">
        <v>102.10539</v>
      </c>
      <c r="LK39" s="17">
        <v>55.494610000000002</v>
      </c>
      <c r="LL39" s="17">
        <v>131.5</v>
      </c>
      <c r="LM39" s="17">
        <v>133.68</v>
      </c>
      <c r="LN39" s="17">
        <v>133.67995999999999</v>
      </c>
      <c r="LO39" s="17">
        <v>-2.1799599999999999</v>
      </c>
      <c r="LP39" s="17">
        <v>64.400000000000006</v>
      </c>
      <c r="LQ39" s="17">
        <v>67.459999999999994</v>
      </c>
      <c r="LR39" s="17">
        <v>67.461460000000002</v>
      </c>
      <c r="LS39" s="17">
        <v>-3.0614599999999998</v>
      </c>
      <c r="LT39" s="17">
        <v>79.2</v>
      </c>
      <c r="LU39" s="17">
        <v>78.569999999999993</v>
      </c>
      <c r="LV39" s="17">
        <v>78.567999999999998</v>
      </c>
      <c r="LW39" s="17">
        <v>0.63200000000000001</v>
      </c>
      <c r="LX39" s="17">
        <v>0</v>
      </c>
      <c r="LY39" s="17">
        <v>0</v>
      </c>
      <c r="LZ39" s="17">
        <v>0</v>
      </c>
      <c r="MA39" s="17">
        <v>0</v>
      </c>
      <c r="MB39" s="17"/>
      <c r="MC39" s="17"/>
      <c r="MD39" s="17"/>
      <c r="ME39" s="17">
        <v>0</v>
      </c>
      <c r="MF39" s="17"/>
      <c r="MG39" s="17"/>
      <c r="MH39" s="17"/>
      <c r="MI39" s="17">
        <v>0</v>
      </c>
      <c r="MJ39" s="17"/>
      <c r="MK39" s="17"/>
      <c r="ML39" s="17"/>
      <c r="MM39" s="17">
        <v>0</v>
      </c>
      <c r="MN39" s="17"/>
      <c r="MO39" s="17"/>
      <c r="MP39" s="17"/>
      <c r="MQ39" s="17">
        <v>0</v>
      </c>
      <c r="MR39" s="17">
        <v>121.1</v>
      </c>
      <c r="MS39" s="17">
        <v>121.33333</v>
      </c>
      <c r="MT39" s="17">
        <v>121.33333</v>
      </c>
      <c r="MU39" s="17">
        <v>-0.23333000000000001</v>
      </c>
      <c r="MV39" s="17">
        <v>57.2</v>
      </c>
      <c r="MW39" s="17">
        <v>60.666670000000003</v>
      </c>
      <c r="MX39" s="17">
        <v>60.666670000000003</v>
      </c>
      <c r="MY39" s="17">
        <v>-3.4666700000000001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0.66</v>
      </c>
      <c r="OD39" s="17">
        <v>0.66100000000000003</v>
      </c>
      <c r="OE39" s="17">
        <v>3.9E-2</v>
      </c>
      <c r="OF39" s="17">
        <v>115.3</v>
      </c>
      <c r="OG39" s="17">
        <v>120.16</v>
      </c>
      <c r="OH39" s="17">
        <v>112.488</v>
      </c>
      <c r="OI39" s="17">
        <v>2.8119999999999998</v>
      </c>
      <c r="OJ39" s="17">
        <v>43.5</v>
      </c>
      <c r="OK39" s="17">
        <v>47.03</v>
      </c>
      <c r="OL39" s="17">
        <v>47.026000000000003</v>
      </c>
      <c r="OM39" s="17">
        <v>-3.5259999999999998</v>
      </c>
      <c r="ON39" s="17">
        <v>1.2</v>
      </c>
      <c r="OO39" s="17">
        <v>5.3</v>
      </c>
      <c r="OP39" s="17">
        <v>5.3040000000000003</v>
      </c>
      <c r="OQ39" s="17">
        <v>-4.1040000000000001</v>
      </c>
      <c r="OR39" s="17">
        <v>0.2</v>
      </c>
      <c r="OS39" s="17">
        <v>0.1</v>
      </c>
      <c r="OT39" s="17">
        <v>0.1</v>
      </c>
      <c r="OU39" s="17">
        <v>0.1</v>
      </c>
      <c r="OV39" s="17">
        <v>20</v>
      </c>
      <c r="OW39" s="17">
        <v>20</v>
      </c>
      <c r="OX39" s="17">
        <v>17.560980000000001</v>
      </c>
      <c r="OY39" s="17">
        <v>2.4390200000000002</v>
      </c>
      <c r="OZ39" s="17">
        <v>9.9</v>
      </c>
      <c r="PA39" s="17">
        <v>9.98</v>
      </c>
      <c r="PB39" s="17">
        <v>9.9830000000000005</v>
      </c>
      <c r="PC39" s="17">
        <v>-8.3000000000000004E-2</v>
      </c>
      <c r="PD39" s="17">
        <v>5.4</v>
      </c>
      <c r="PE39" s="17">
        <v>5.67</v>
      </c>
      <c r="PF39" s="17">
        <v>5.67</v>
      </c>
      <c r="PG39" s="17">
        <v>-0.27</v>
      </c>
      <c r="PH39" s="17">
        <v>1.2</v>
      </c>
      <c r="PI39" s="17">
        <v>1.23</v>
      </c>
      <c r="PJ39" s="17">
        <v>1.23</v>
      </c>
      <c r="PK39" s="17">
        <v>-0.03</v>
      </c>
      <c r="PL39" s="17">
        <v>3</v>
      </c>
      <c r="PM39" s="17">
        <v>3.4</v>
      </c>
      <c r="PN39" s="17">
        <v>3.4</v>
      </c>
      <c r="PO39" s="17">
        <v>-0.4</v>
      </c>
      <c r="PP39" s="17">
        <v>5.0999999999999996</v>
      </c>
      <c r="PQ39" s="17">
        <v>4.5999999999999996</v>
      </c>
      <c r="PR39" s="17">
        <v>4.5999999999999996</v>
      </c>
      <c r="PS39" s="17">
        <v>0.5</v>
      </c>
      <c r="PT39" s="17">
        <v>0</v>
      </c>
      <c r="PU39" s="17">
        <v>0</v>
      </c>
      <c r="PV39" s="17">
        <v>0</v>
      </c>
      <c r="PW39" s="17">
        <v>0</v>
      </c>
      <c r="PX39" s="17">
        <v>20</v>
      </c>
      <c r="PY39" s="17">
        <v>19.510000000000002</v>
      </c>
      <c r="PZ39" s="17">
        <v>19.5122</v>
      </c>
      <c r="QA39" s="17">
        <v>0.48780000000000001</v>
      </c>
      <c r="QB39" s="17">
        <v>18.600000000000001</v>
      </c>
      <c r="QC39" s="17">
        <v>17.559999999999999</v>
      </c>
      <c r="QD39" s="17">
        <v>17.560980000000001</v>
      </c>
      <c r="QE39" s="17">
        <v>1.0390200000000001</v>
      </c>
      <c r="QF39" s="17">
        <v>3.6</v>
      </c>
      <c r="QG39" s="17">
        <v>3.5</v>
      </c>
      <c r="QH39" s="17">
        <v>3.5</v>
      </c>
      <c r="QI39" s="17">
        <v>0.1</v>
      </c>
      <c r="QJ39" s="17">
        <v>9.3000000000000007</v>
      </c>
      <c r="QK39" s="17">
        <v>9.1999999999999993</v>
      </c>
      <c r="QL39" s="17">
        <v>9.1999999999999993</v>
      </c>
      <c r="QM39" s="17">
        <v>0.1</v>
      </c>
      <c r="QN39" s="17">
        <v>7.5</v>
      </c>
      <c r="QO39" s="17">
        <v>12.18</v>
      </c>
      <c r="QP39" s="17">
        <v>12.180999999999999</v>
      </c>
      <c r="QQ39" s="17">
        <v>-4.681</v>
      </c>
      <c r="QR39" s="17">
        <v>9.8000000000000007</v>
      </c>
      <c r="QS39" s="17">
        <v>16.84</v>
      </c>
      <c r="QT39" s="17">
        <v>16.844000000000001</v>
      </c>
      <c r="QU39" s="17">
        <v>-7.0439999999999996</v>
      </c>
      <c r="QV39" s="17">
        <v>31.9</v>
      </c>
      <c r="QW39" s="17">
        <v>25.43</v>
      </c>
      <c r="QX39" s="17">
        <v>25.431000000000001</v>
      </c>
      <c r="QY39" s="17">
        <v>6.4690000000000003</v>
      </c>
      <c r="QZ39" s="17">
        <v>88.2</v>
      </c>
      <c r="RA39" s="17">
        <v>82.91</v>
      </c>
      <c r="RB39" s="17">
        <v>82.914000000000001</v>
      </c>
      <c r="RC39" s="17">
        <v>5.2859999999999996</v>
      </c>
      <c r="RD39" s="17"/>
      <c r="RE39" s="17"/>
      <c r="RF39" s="17"/>
      <c r="RG39" s="17">
        <v>0</v>
      </c>
      <c r="RH39" s="17">
        <v>0</v>
      </c>
      <c r="RI39" s="17">
        <v>0</v>
      </c>
      <c r="RJ39" s="17">
        <v>0</v>
      </c>
      <c r="RK39" s="17">
        <v>0</v>
      </c>
      <c r="RL39" s="17">
        <v>2.2000000000000002</v>
      </c>
      <c r="RM39" s="17">
        <v>2.4</v>
      </c>
      <c r="RN39" s="17">
        <v>2.4</v>
      </c>
      <c r="RO39" s="17">
        <v>-0.2</v>
      </c>
      <c r="RP39" s="17"/>
      <c r="RQ39" s="17"/>
      <c r="RR39" s="17"/>
      <c r="RS39" s="17">
        <v>0</v>
      </c>
      <c r="RT39" s="17">
        <v>15.4</v>
      </c>
      <c r="RU39" s="17">
        <v>10.43</v>
      </c>
      <c r="RV39" s="17">
        <v>13.678000000000001</v>
      </c>
      <c r="RW39" s="17">
        <v>1.722</v>
      </c>
      <c r="RX39" s="17">
        <v>2.4</v>
      </c>
      <c r="RY39" s="17">
        <v>2.6</v>
      </c>
      <c r="RZ39" s="17">
        <v>2.601</v>
      </c>
      <c r="SA39" s="17">
        <v>-0.20100000000000001</v>
      </c>
      <c r="SB39" s="17">
        <v>10.5</v>
      </c>
      <c r="SC39" s="17">
        <v>19.87</v>
      </c>
      <c r="SD39" s="17">
        <v>19.869240000000001</v>
      </c>
      <c r="SE39" s="17">
        <v>-9.3692399999999996</v>
      </c>
      <c r="SF39" s="17">
        <v>3.1</v>
      </c>
      <c r="SG39" s="17">
        <v>2</v>
      </c>
      <c r="SH39" s="17">
        <v>2</v>
      </c>
      <c r="SI39" s="17">
        <v>1.1000000000000001</v>
      </c>
      <c r="SJ39" s="17">
        <v>0</v>
      </c>
      <c r="SK39" s="17">
        <v>0.3</v>
      </c>
      <c r="SL39" s="17">
        <v>0.7</v>
      </c>
      <c r="SM39" s="17">
        <v>-0.7</v>
      </c>
      <c r="SN39" s="17">
        <v>19.5</v>
      </c>
      <c r="SO39" s="17">
        <v>19.22</v>
      </c>
      <c r="SP39" s="17">
        <v>19.21951</v>
      </c>
      <c r="SQ39" s="17">
        <v>0.28049000000000002</v>
      </c>
      <c r="SR39" s="17">
        <v>9.6999999999999993</v>
      </c>
      <c r="SS39" s="17">
        <v>9.5</v>
      </c>
      <c r="ST39" s="17">
        <v>9.5</v>
      </c>
      <c r="SU39" s="17">
        <v>0.2</v>
      </c>
      <c r="SV39" s="17">
        <v>16</v>
      </c>
      <c r="SW39" s="17">
        <v>16.59</v>
      </c>
      <c r="SX39" s="17">
        <v>16.585370000000001</v>
      </c>
      <c r="SY39" s="17">
        <v>-0.58536999999999995</v>
      </c>
      <c r="SZ39" s="17">
        <v>20.2</v>
      </c>
      <c r="TA39" s="17">
        <v>19.510000000000002</v>
      </c>
      <c r="TB39" s="17">
        <v>19.5122</v>
      </c>
      <c r="TC39" s="17">
        <v>0.68779999999999997</v>
      </c>
      <c r="TD39" s="17">
        <v>20</v>
      </c>
      <c r="TE39" s="17">
        <v>19.32</v>
      </c>
      <c r="TF39" s="17">
        <v>19.317070000000001</v>
      </c>
      <c r="TG39" s="17">
        <v>0.68293000000000004</v>
      </c>
      <c r="TH39" s="17">
        <v>25.1</v>
      </c>
      <c r="TI39" s="17">
        <v>18.91</v>
      </c>
      <c r="TJ39" s="17">
        <v>20.661000000000001</v>
      </c>
      <c r="TK39" s="17">
        <v>4.4390000000000001</v>
      </c>
      <c r="TL39" s="17">
        <v>77.900000000000006</v>
      </c>
      <c r="TM39" s="17">
        <v>69.95</v>
      </c>
      <c r="TN39" s="17">
        <v>69.953999999999994</v>
      </c>
      <c r="TO39" s="17">
        <v>7.9459999999999997</v>
      </c>
      <c r="TP39" s="17">
        <v>27.8</v>
      </c>
      <c r="TQ39" s="17">
        <v>18.91</v>
      </c>
      <c r="TR39" s="17">
        <v>25.242999999999999</v>
      </c>
      <c r="TS39" s="17">
        <v>2.5569999999999999</v>
      </c>
      <c r="TT39" s="17">
        <v>34.799999999999997</v>
      </c>
      <c r="TU39" s="17">
        <v>27.35</v>
      </c>
      <c r="TV39" s="17">
        <v>79.204999999999998</v>
      </c>
      <c r="TW39" s="17">
        <v>-44.405000000000001</v>
      </c>
      <c r="TX39" s="17">
        <v>35.9</v>
      </c>
      <c r="TY39" s="17">
        <v>94.9</v>
      </c>
      <c r="TZ39" s="17">
        <v>85.192999999999998</v>
      </c>
      <c r="UA39" s="17">
        <v>-49.292999999999999</v>
      </c>
      <c r="UB39" s="17">
        <v>5.4</v>
      </c>
      <c r="UC39" s="17">
        <v>6.03</v>
      </c>
      <c r="UD39" s="17">
        <v>12.795</v>
      </c>
      <c r="UE39" s="17">
        <v>-7.3949999999999996</v>
      </c>
      <c r="UF39" s="17">
        <v>4.4000000000000004</v>
      </c>
      <c r="UG39" s="17">
        <v>11.24</v>
      </c>
      <c r="UH39" s="17">
        <v>11.304</v>
      </c>
      <c r="UI39" s="17">
        <v>-6.9039999999999999</v>
      </c>
      <c r="UJ39" s="17">
        <v>20.9</v>
      </c>
      <c r="UK39" s="17">
        <v>20.49</v>
      </c>
      <c r="UL39" s="17">
        <v>20.4878</v>
      </c>
      <c r="UM39" s="17">
        <v>0.41220000000000001</v>
      </c>
      <c r="UN39" s="17">
        <v>6.6</v>
      </c>
      <c r="UO39" s="17">
        <v>8</v>
      </c>
      <c r="UP39" s="17">
        <v>8</v>
      </c>
      <c r="UQ39" s="17">
        <v>-1.4</v>
      </c>
      <c r="UR39" s="17">
        <v>9.4</v>
      </c>
      <c r="US39" s="17">
        <v>7</v>
      </c>
      <c r="UT39" s="17">
        <v>7</v>
      </c>
      <c r="UU39" s="17">
        <v>2.4</v>
      </c>
      <c r="UV39" s="17">
        <v>20.399999999999999</v>
      </c>
      <c r="UW39" s="17">
        <v>19.510000000000002</v>
      </c>
      <c r="UX39" s="17">
        <v>19.5122</v>
      </c>
      <c r="UY39" s="17">
        <v>0.88780000000000003</v>
      </c>
      <c r="UZ39" s="17">
        <v>20.399999999999999</v>
      </c>
      <c r="VA39" s="17">
        <v>19.510000000000002</v>
      </c>
      <c r="VB39" s="17">
        <v>19.5122</v>
      </c>
      <c r="VC39" s="17">
        <v>0.88780000000000003</v>
      </c>
      <c r="VD39" s="17">
        <v>20.2</v>
      </c>
      <c r="VE39" s="17">
        <v>19.510000000000002</v>
      </c>
      <c r="VF39" s="17">
        <v>19.5122</v>
      </c>
      <c r="VG39" s="17">
        <v>0.68779999999999997</v>
      </c>
      <c r="VH39" s="17">
        <v>2.6</v>
      </c>
      <c r="VI39" s="17">
        <v>5.8</v>
      </c>
      <c r="VJ39" s="17">
        <v>5.8040000000000003</v>
      </c>
      <c r="VK39" s="17">
        <v>-3.2040000000000002</v>
      </c>
      <c r="VL39" s="17">
        <v>183.28200000000001</v>
      </c>
      <c r="VM39" s="17">
        <v>207.34</v>
      </c>
      <c r="VN39" s="17">
        <v>208.52</v>
      </c>
      <c r="VO39" s="17">
        <v>-25.238</v>
      </c>
      <c r="VP39" s="17">
        <v>7.5</v>
      </c>
      <c r="VQ39" s="17">
        <v>10.66</v>
      </c>
      <c r="VR39" s="17">
        <v>10.664</v>
      </c>
      <c r="VS39" s="17">
        <v>-3.1640000000000001</v>
      </c>
      <c r="VT39" s="17">
        <v>79.900000000000006</v>
      </c>
      <c r="VU39" s="17">
        <v>68.02</v>
      </c>
      <c r="VV39" s="17">
        <v>97.873000000000005</v>
      </c>
      <c r="VW39" s="17">
        <v>-17.972999999999999</v>
      </c>
      <c r="VX39" s="17">
        <v>0</v>
      </c>
      <c r="VY39" s="17">
        <v>0.6</v>
      </c>
      <c r="VZ39" s="17">
        <v>0.6</v>
      </c>
      <c r="WA39" s="17">
        <v>-0.6</v>
      </c>
      <c r="WB39" s="17">
        <v>128.6</v>
      </c>
      <c r="WC39" s="17">
        <v>123.15</v>
      </c>
      <c r="WD39" s="17">
        <v>122.188</v>
      </c>
      <c r="WE39" s="17">
        <v>6.4119999999999999</v>
      </c>
      <c r="WF39" s="17">
        <v>156</v>
      </c>
      <c r="WG39" s="17">
        <v>145.66</v>
      </c>
      <c r="WH39" s="17">
        <v>126.613</v>
      </c>
      <c r="WI39" s="17">
        <v>29.387</v>
      </c>
      <c r="WJ39" s="17">
        <v>60.1</v>
      </c>
      <c r="WK39" s="17">
        <v>74.900000000000006</v>
      </c>
      <c r="WL39" s="17">
        <v>74.896000000000001</v>
      </c>
      <c r="WM39" s="17">
        <v>-14.795999999999999</v>
      </c>
      <c r="WN39" s="17">
        <v>6.8</v>
      </c>
      <c r="WO39" s="17">
        <v>5.85</v>
      </c>
      <c r="WP39" s="17">
        <v>5.8540000000000001</v>
      </c>
      <c r="WQ39" s="17">
        <v>0.94599999999999995</v>
      </c>
      <c r="WR39" s="17">
        <v>9.4</v>
      </c>
      <c r="WS39" s="17">
        <v>9.1</v>
      </c>
      <c r="WT39" s="17">
        <v>9.1</v>
      </c>
      <c r="WU39" s="17">
        <v>0.3</v>
      </c>
      <c r="WV39" s="17">
        <v>20</v>
      </c>
      <c r="WW39" s="17">
        <v>19.32</v>
      </c>
      <c r="WX39" s="17">
        <v>19.317070000000001</v>
      </c>
      <c r="WY39" s="17">
        <v>0.68293000000000004</v>
      </c>
      <c r="WZ39" s="17"/>
      <c r="XA39" s="17"/>
      <c r="XB39" s="17"/>
      <c r="XC39" s="17">
        <v>0</v>
      </c>
      <c r="XD39" s="17">
        <v>37.799999999999997</v>
      </c>
      <c r="XE39" s="17">
        <v>39</v>
      </c>
      <c r="XF39" s="17">
        <v>22.941179999999999</v>
      </c>
      <c r="XG39" s="17">
        <v>14.85882</v>
      </c>
      <c r="XH39" s="17"/>
      <c r="XI39" s="17">
        <v>0</v>
      </c>
      <c r="XJ39" s="17">
        <v>16.058820000000001</v>
      </c>
      <c r="XK39" s="17">
        <v>-16.058820000000001</v>
      </c>
      <c r="XL39" s="17">
        <v>0</v>
      </c>
      <c r="XM39" s="17">
        <v>0</v>
      </c>
      <c r="XN39" s="17">
        <v>0</v>
      </c>
      <c r="XO39" s="17">
        <v>0</v>
      </c>
      <c r="XP39" s="17">
        <v>2.7</v>
      </c>
      <c r="XQ39" s="17">
        <v>0</v>
      </c>
      <c r="XR39" s="17">
        <v>0</v>
      </c>
      <c r="XS39" s="17">
        <v>2.7</v>
      </c>
      <c r="XT39" s="17">
        <v>0</v>
      </c>
      <c r="XU39" s="17">
        <v>0</v>
      </c>
      <c r="XV39" s="17">
        <v>0</v>
      </c>
      <c r="XW39" s="17">
        <v>0</v>
      </c>
      <c r="XX39" s="17"/>
      <c r="XY39" s="17"/>
      <c r="XZ39" s="17"/>
      <c r="YA39" s="17">
        <v>0</v>
      </c>
      <c r="YB39" s="17"/>
      <c r="YC39" s="17"/>
      <c r="YD39" s="17"/>
      <c r="YE39" s="17">
        <v>0</v>
      </c>
    </row>
    <row r="40" spans="1:655" ht="24" customHeight="1" x14ac:dyDescent="0.25">
      <c r="A40" s="1"/>
      <c r="B40" s="18" t="s">
        <v>40</v>
      </c>
      <c r="C40" s="18" t="s">
        <v>832</v>
      </c>
      <c r="D40" s="19"/>
      <c r="E40" s="19"/>
      <c r="F40" s="19"/>
      <c r="G40" s="19">
        <v>0</v>
      </c>
      <c r="H40" s="19"/>
      <c r="I40" s="19"/>
      <c r="J40" s="19"/>
      <c r="K40" s="19">
        <v>0</v>
      </c>
      <c r="L40" s="19">
        <v>129.25</v>
      </c>
      <c r="M40" s="19">
        <v>120</v>
      </c>
      <c r="N40" s="19">
        <v>120</v>
      </c>
      <c r="O40" s="19">
        <v>9.25</v>
      </c>
      <c r="P40" s="19">
        <v>645.6</v>
      </c>
      <c r="Q40" s="19">
        <v>646.79999999999995</v>
      </c>
      <c r="R40" s="19">
        <v>646.79789000000005</v>
      </c>
      <c r="S40" s="19">
        <v>-1.1978899999999999</v>
      </c>
      <c r="T40" s="19">
        <v>214.8</v>
      </c>
      <c r="U40" s="19">
        <v>211.44</v>
      </c>
      <c r="V40" s="19">
        <v>211.44126</v>
      </c>
      <c r="W40" s="19">
        <v>3.3587400000000001</v>
      </c>
      <c r="X40" s="19"/>
      <c r="Y40" s="19"/>
      <c r="Z40" s="19"/>
      <c r="AA40" s="19">
        <v>0</v>
      </c>
      <c r="AB40" s="19"/>
      <c r="AC40" s="19"/>
      <c r="AD40" s="19"/>
      <c r="AE40" s="19">
        <v>0</v>
      </c>
      <c r="AF40" s="19">
        <v>70.7</v>
      </c>
      <c r="AG40" s="19">
        <v>24.22</v>
      </c>
      <c r="AH40" s="19">
        <v>27.639410000000002</v>
      </c>
      <c r="AI40" s="19">
        <v>43.060589999999998</v>
      </c>
      <c r="AJ40" s="19">
        <v>227.3</v>
      </c>
      <c r="AK40" s="19">
        <v>235.98</v>
      </c>
      <c r="AL40" s="19">
        <v>235.97717</v>
      </c>
      <c r="AM40" s="19">
        <v>-8.6771700000000003</v>
      </c>
      <c r="AN40" s="19"/>
      <c r="AO40" s="19"/>
      <c r="AP40" s="19"/>
      <c r="AQ40" s="19">
        <v>0</v>
      </c>
      <c r="AR40" s="19"/>
      <c r="AS40" s="19"/>
      <c r="AT40" s="19"/>
      <c r="AU40" s="19">
        <v>0</v>
      </c>
      <c r="AV40" s="19">
        <v>103.6</v>
      </c>
      <c r="AW40" s="19">
        <v>111.11111</v>
      </c>
      <c r="AX40" s="19">
        <v>111.11111</v>
      </c>
      <c r="AY40" s="19">
        <v>-7.5111100000000004</v>
      </c>
      <c r="AZ40" s="19">
        <v>103.7</v>
      </c>
      <c r="BA40" s="19">
        <v>111.11111</v>
      </c>
      <c r="BB40" s="19">
        <v>111.11111</v>
      </c>
      <c r="BC40" s="19">
        <v>-7.4111099999999999</v>
      </c>
      <c r="BD40" s="19">
        <v>104</v>
      </c>
      <c r="BE40" s="19">
        <v>111.11111</v>
      </c>
      <c r="BF40" s="19">
        <v>111.11111</v>
      </c>
      <c r="BG40" s="19">
        <v>-7.11111</v>
      </c>
      <c r="BH40" s="19">
        <v>204.3</v>
      </c>
      <c r="BI40" s="19">
        <v>166.66667000000001</v>
      </c>
      <c r="BJ40" s="19">
        <v>166.66667000000001</v>
      </c>
      <c r="BK40" s="19">
        <v>37.633330000000001</v>
      </c>
      <c r="BL40" s="19">
        <v>110.2</v>
      </c>
      <c r="BM40" s="19">
        <v>119.66</v>
      </c>
      <c r="BN40" s="19">
        <v>119.65812</v>
      </c>
      <c r="BO40" s="19">
        <v>-9.4581199999999992</v>
      </c>
      <c r="BP40" s="19">
        <v>67.8</v>
      </c>
      <c r="BQ40" s="19">
        <v>59.83</v>
      </c>
      <c r="BR40" s="19">
        <v>59.829059999999998</v>
      </c>
      <c r="BS40" s="19">
        <v>7.9709399999999997</v>
      </c>
      <c r="BT40" s="19">
        <v>444.1</v>
      </c>
      <c r="BU40" s="19">
        <v>564.13</v>
      </c>
      <c r="BV40" s="19">
        <v>276.90456999999998</v>
      </c>
      <c r="BW40" s="19">
        <v>167.19542999999999</v>
      </c>
      <c r="BX40" s="19">
        <v>10.5</v>
      </c>
      <c r="BY40" s="19">
        <v>8.2200000000000006</v>
      </c>
      <c r="BZ40" s="19">
        <v>5.44529</v>
      </c>
      <c r="CA40" s="19">
        <v>5.05471</v>
      </c>
      <c r="CB40" s="19"/>
      <c r="CC40" s="19"/>
      <c r="CD40" s="19"/>
      <c r="CE40" s="19">
        <v>0</v>
      </c>
      <c r="CF40" s="19"/>
      <c r="CG40" s="19"/>
      <c r="CH40" s="19"/>
      <c r="CI40" s="19">
        <v>0</v>
      </c>
      <c r="CJ40" s="19"/>
      <c r="CK40" s="19"/>
      <c r="CL40" s="19"/>
      <c r="CM40" s="19">
        <v>0</v>
      </c>
      <c r="CN40" s="19"/>
      <c r="CO40" s="19"/>
      <c r="CP40" s="19"/>
      <c r="CQ40" s="19">
        <v>0</v>
      </c>
      <c r="CR40" s="19">
        <v>163.69999999999999</v>
      </c>
      <c r="CS40" s="19">
        <v>157.99</v>
      </c>
      <c r="CT40" s="19">
        <v>157.98725999999999</v>
      </c>
      <c r="CU40" s="19">
        <v>5.7127400000000002</v>
      </c>
      <c r="CV40" s="19">
        <v>7.4</v>
      </c>
      <c r="CW40" s="19">
        <v>5.13</v>
      </c>
      <c r="CX40" s="19">
        <v>5.1346499999999997</v>
      </c>
      <c r="CY40" s="19">
        <v>2.2653500000000002</v>
      </c>
      <c r="CZ40" s="19">
        <v>3.6</v>
      </c>
      <c r="DA40" s="19">
        <v>2.82</v>
      </c>
      <c r="DB40" s="19">
        <v>2.8184800000000001</v>
      </c>
      <c r="DC40" s="19">
        <v>0.78151999999999999</v>
      </c>
      <c r="DD40" s="19">
        <v>0</v>
      </c>
      <c r="DE40" s="19">
        <v>0</v>
      </c>
      <c r="DF40" s="19"/>
      <c r="DG40" s="19">
        <v>0</v>
      </c>
      <c r="DH40" s="19">
        <v>6.7</v>
      </c>
      <c r="DI40" s="19">
        <v>6.88</v>
      </c>
      <c r="DJ40" s="19">
        <v>6.8787000000000003</v>
      </c>
      <c r="DK40" s="19">
        <v>-0.1787</v>
      </c>
      <c r="DL40" s="19">
        <v>10</v>
      </c>
      <c r="DM40" s="19">
        <v>10</v>
      </c>
      <c r="DN40" s="19">
        <v>8.1736000000000004</v>
      </c>
      <c r="DO40" s="19">
        <v>1.8264</v>
      </c>
      <c r="DP40" s="19">
        <v>80.099999999999994</v>
      </c>
      <c r="DQ40" s="19">
        <v>77.22</v>
      </c>
      <c r="DR40" s="19">
        <v>44.764240000000001</v>
      </c>
      <c r="DS40" s="19">
        <v>35.335760000000001</v>
      </c>
      <c r="DT40" s="19">
        <v>6.7</v>
      </c>
      <c r="DU40" s="19">
        <v>8.2200000000000006</v>
      </c>
      <c r="DV40" s="19">
        <v>4.7632000000000003</v>
      </c>
      <c r="DW40" s="19">
        <v>1.9368000000000001</v>
      </c>
      <c r="DX40" s="19"/>
      <c r="DY40" s="19"/>
      <c r="DZ40" s="19"/>
      <c r="EA40" s="19">
        <v>0</v>
      </c>
      <c r="EB40" s="19"/>
      <c r="EC40" s="19"/>
      <c r="ED40" s="19"/>
      <c r="EE40" s="19">
        <v>0</v>
      </c>
      <c r="EF40" s="19"/>
      <c r="EG40" s="19"/>
      <c r="EH40" s="19"/>
      <c r="EI40" s="19">
        <v>0</v>
      </c>
      <c r="EJ40" s="19">
        <v>22.5</v>
      </c>
      <c r="EK40" s="19">
        <v>5.13</v>
      </c>
      <c r="EL40" s="19">
        <v>18.482050000000001</v>
      </c>
      <c r="EM40" s="19">
        <v>4.0179499999999999</v>
      </c>
      <c r="EN40" s="19">
        <v>151</v>
      </c>
      <c r="EO40" s="19">
        <v>221.3</v>
      </c>
      <c r="EP40" s="19">
        <v>221.25516999999999</v>
      </c>
      <c r="EQ40" s="19">
        <v>-70.255170000000007</v>
      </c>
      <c r="ER40" s="19"/>
      <c r="ES40" s="19"/>
      <c r="ET40" s="19"/>
      <c r="EU40" s="19">
        <v>0</v>
      </c>
      <c r="EV40" s="19"/>
      <c r="EW40" s="19"/>
      <c r="EX40" s="19"/>
      <c r="EY40" s="19">
        <v>0</v>
      </c>
      <c r="EZ40" s="19"/>
      <c r="FA40" s="19"/>
      <c r="FB40" s="19"/>
      <c r="FC40" s="19">
        <v>0</v>
      </c>
      <c r="FD40" s="19">
        <v>6.5</v>
      </c>
      <c r="FE40" s="19">
        <v>6.39</v>
      </c>
      <c r="FF40" s="19">
        <v>6.39</v>
      </c>
      <c r="FG40" s="19">
        <v>0.11</v>
      </c>
      <c r="FH40" s="19">
        <v>312.10000000000002</v>
      </c>
      <c r="FI40" s="19">
        <v>369.74</v>
      </c>
      <c r="FJ40" s="19">
        <v>362.61131</v>
      </c>
      <c r="FK40" s="19">
        <v>-50.511310000000002</v>
      </c>
      <c r="FL40" s="19">
        <v>72.3</v>
      </c>
      <c r="FM40" s="19">
        <v>79.38</v>
      </c>
      <c r="FN40" s="19">
        <v>70.480230000000006</v>
      </c>
      <c r="FO40" s="19">
        <v>1.8197700000000001</v>
      </c>
      <c r="FP40" s="19">
        <v>128.1</v>
      </c>
      <c r="FQ40" s="19">
        <v>148.63</v>
      </c>
      <c r="FR40" s="19">
        <v>148.62634</v>
      </c>
      <c r="FS40" s="19">
        <v>-20.526340000000001</v>
      </c>
      <c r="FT40" s="19">
        <v>42.3</v>
      </c>
      <c r="FU40" s="19">
        <v>41.5</v>
      </c>
      <c r="FV40" s="19">
        <v>41.498959999999997</v>
      </c>
      <c r="FW40" s="19">
        <v>0.80103999999999997</v>
      </c>
      <c r="FX40" s="19">
        <v>18.5</v>
      </c>
      <c r="FY40" s="19">
        <v>19.29</v>
      </c>
      <c r="FZ40" s="19">
        <v>19.28585</v>
      </c>
      <c r="GA40" s="19">
        <v>-0.78585000000000005</v>
      </c>
      <c r="GB40" s="19">
        <v>19.7</v>
      </c>
      <c r="GC40" s="19">
        <v>19.41</v>
      </c>
      <c r="GD40" s="19">
        <v>19.414629999999999</v>
      </c>
      <c r="GE40" s="19">
        <v>0.28537000000000001</v>
      </c>
      <c r="GF40" s="19">
        <v>91.6</v>
      </c>
      <c r="GG40" s="19">
        <v>86.29</v>
      </c>
      <c r="GH40" s="19">
        <v>86.292559999999995</v>
      </c>
      <c r="GI40" s="19">
        <v>5.3074399999999997</v>
      </c>
      <c r="GJ40" s="19">
        <v>0</v>
      </c>
      <c r="GK40" s="19">
        <v>0</v>
      </c>
      <c r="GL40" s="19">
        <v>136.06837999999999</v>
      </c>
      <c r="GM40" s="19">
        <v>-136.06837999999999</v>
      </c>
      <c r="GN40" s="19"/>
      <c r="GO40" s="19"/>
      <c r="GP40" s="19"/>
      <c r="GQ40" s="19">
        <v>0</v>
      </c>
      <c r="GR40" s="19">
        <v>0</v>
      </c>
      <c r="GS40" s="19">
        <v>0</v>
      </c>
      <c r="GT40" s="19">
        <v>68.034189999999995</v>
      </c>
      <c r="GU40" s="19">
        <v>-68.034189999999995</v>
      </c>
      <c r="GV40" s="19">
        <v>109.5</v>
      </c>
      <c r="GW40" s="19">
        <v>110.91</v>
      </c>
      <c r="GX40" s="19">
        <v>110.91316999999999</v>
      </c>
      <c r="GY40" s="19">
        <v>-1.41317</v>
      </c>
      <c r="GZ40" s="19">
        <v>8.1999999999999993</v>
      </c>
      <c r="HA40" s="19">
        <v>9.09</v>
      </c>
      <c r="HB40" s="19">
        <v>9.09</v>
      </c>
      <c r="HC40" s="19">
        <v>-0.89</v>
      </c>
      <c r="HD40" s="19">
        <v>6.6</v>
      </c>
      <c r="HE40" s="19">
        <v>9.9499999999999993</v>
      </c>
      <c r="HF40" s="19">
        <v>9.9490999999999996</v>
      </c>
      <c r="HG40" s="19">
        <v>-3.3491</v>
      </c>
      <c r="HH40" s="19">
        <v>46.2</v>
      </c>
      <c r="HI40" s="19">
        <v>47.27</v>
      </c>
      <c r="HJ40" s="19">
        <v>47.26634</v>
      </c>
      <c r="HK40" s="19">
        <v>-1.0663400000000001</v>
      </c>
      <c r="HL40" s="19">
        <v>14.9</v>
      </c>
      <c r="HM40" s="19">
        <v>31.51</v>
      </c>
      <c r="HN40" s="19">
        <v>22</v>
      </c>
      <c r="HO40" s="19">
        <v>-7.1</v>
      </c>
      <c r="HP40" s="19">
        <v>3.8</v>
      </c>
      <c r="HQ40" s="19">
        <v>3.89</v>
      </c>
      <c r="HR40" s="19">
        <v>3.8872599999999999</v>
      </c>
      <c r="HS40" s="19">
        <v>-8.7260000000000004E-2</v>
      </c>
      <c r="HT40" s="19">
        <v>38.4</v>
      </c>
      <c r="HU40" s="19">
        <v>34.42</v>
      </c>
      <c r="HV40" s="19">
        <v>34.419510000000002</v>
      </c>
      <c r="HW40" s="19">
        <v>3.9804900000000001</v>
      </c>
      <c r="HX40" s="19">
        <v>174</v>
      </c>
      <c r="HY40" s="19">
        <v>171.54</v>
      </c>
      <c r="HZ40" s="19">
        <v>171.54185000000001</v>
      </c>
      <c r="IA40" s="19">
        <v>2.4581499999999998</v>
      </c>
      <c r="IB40" s="19">
        <v>15.9</v>
      </c>
      <c r="IC40" s="19">
        <v>66.63</v>
      </c>
      <c r="ID40" s="19">
        <v>85.482579999999999</v>
      </c>
      <c r="IE40" s="19">
        <v>-69.582579999999993</v>
      </c>
      <c r="IF40" s="19"/>
      <c r="IG40" s="19"/>
      <c r="IH40" s="19"/>
      <c r="II40" s="19">
        <v>0</v>
      </c>
      <c r="IJ40" s="19"/>
      <c r="IK40" s="19"/>
      <c r="IL40" s="19"/>
      <c r="IM40" s="19">
        <v>0</v>
      </c>
      <c r="IN40" s="19">
        <v>25.1</v>
      </c>
      <c r="IO40" s="19">
        <v>48</v>
      </c>
      <c r="IP40" s="19">
        <v>48</v>
      </c>
      <c r="IQ40" s="19">
        <v>-22.9</v>
      </c>
      <c r="IR40" s="19"/>
      <c r="IS40" s="19"/>
      <c r="IT40" s="19"/>
      <c r="IU40" s="19">
        <v>0</v>
      </c>
      <c r="IV40" s="19"/>
      <c r="IW40" s="19"/>
      <c r="IX40" s="19"/>
      <c r="IY40" s="19">
        <v>0</v>
      </c>
      <c r="IZ40" s="19"/>
      <c r="JA40" s="19"/>
      <c r="JB40" s="19"/>
      <c r="JC40" s="19">
        <v>0</v>
      </c>
      <c r="JD40" s="19">
        <v>86.5</v>
      </c>
      <c r="JE40" s="19">
        <v>88.82</v>
      </c>
      <c r="JF40" s="19">
        <v>88.815600000000003</v>
      </c>
      <c r="JG40" s="19">
        <v>-2.3155999999999999</v>
      </c>
      <c r="JH40" s="19">
        <v>83.5</v>
      </c>
      <c r="JI40" s="19">
        <v>91.666669999999996</v>
      </c>
      <c r="JJ40" s="19">
        <v>0</v>
      </c>
      <c r="JK40" s="19">
        <v>83.5</v>
      </c>
      <c r="JL40" s="19">
        <v>163.9</v>
      </c>
      <c r="JM40" s="19">
        <v>0</v>
      </c>
      <c r="JN40" s="19">
        <v>165</v>
      </c>
      <c r="JO40" s="19">
        <v>-1.1000000000000001</v>
      </c>
      <c r="JP40" s="19">
        <v>83.7</v>
      </c>
      <c r="JQ40" s="19">
        <v>91.666669999999996</v>
      </c>
      <c r="JR40" s="19">
        <v>136.66667000000001</v>
      </c>
      <c r="JS40" s="19">
        <v>-52.966670000000001</v>
      </c>
      <c r="JT40" s="19">
        <v>107.6</v>
      </c>
      <c r="JU40" s="19">
        <v>91.666669999999996</v>
      </c>
      <c r="JV40" s="19">
        <v>68.333330000000004</v>
      </c>
      <c r="JW40" s="19">
        <v>39.266669999999998</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v>
      </c>
      <c r="LF40" s="19">
        <v>3.9931199999999998</v>
      </c>
      <c r="LG40" s="19">
        <v>0.60687999999999998</v>
      </c>
      <c r="LH40" s="19">
        <v>71.2</v>
      </c>
      <c r="LI40" s="19">
        <v>196.71</v>
      </c>
      <c r="LJ40" s="19">
        <v>122.59097</v>
      </c>
      <c r="LK40" s="19">
        <v>-51.390970000000003</v>
      </c>
      <c r="LL40" s="19">
        <v>133</v>
      </c>
      <c r="LM40" s="19">
        <v>133.68</v>
      </c>
      <c r="LN40" s="19">
        <v>133.67995999999999</v>
      </c>
      <c r="LO40" s="19">
        <v>-0.67996000000000001</v>
      </c>
      <c r="LP40" s="19">
        <v>64.099999999999994</v>
      </c>
      <c r="LQ40" s="19">
        <v>67.459999999999994</v>
      </c>
      <c r="LR40" s="19">
        <v>67.461460000000002</v>
      </c>
      <c r="LS40" s="19">
        <v>-3.3614600000000001</v>
      </c>
      <c r="LT40" s="19">
        <v>79.5</v>
      </c>
      <c r="LU40" s="19">
        <v>78.569999999999993</v>
      </c>
      <c r="LV40" s="19">
        <v>78.567999999999998</v>
      </c>
      <c r="LW40" s="19">
        <v>0.93200000000000005</v>
      </c>
      <c r="LX40" s="19">
        <v>0</v>
      </c>
      <c r="LY40" s="19">
        <v>0</v>
      </c>
      <c r="LZ40" s="19">
        <v>0</v>
      </c>
      <c r="MA40" s="19">
        <v>0</v>
      </c>
      <c r="MB40" s="19"/>
      <c r="MC40" s="19"/>
      <c r="MD40" s="19"/>
      <c r="ME40" s="19">
        <v>0</v>
      </c>
      <c r="MF40" s="19"/>
      <c r="MG40" s="19"/>
      <c r="MH40" s="19"/>
      <c r="MI40" s="19">
        <v>0</v>
      </c>
      <c r="MJ40" s="19"/>
      <c r="MK40" s="19"/>
      <c r="ML40" s="19"/>
      <c r="MM40" s="19">
        <v>0</v>
      </c>
      <c r="MN40" s="19"/>
      <c r="MO40" s="19"/>
      <c r="MP40" s="19"/>
      <c r="MQ40" s="19">
        <v>0</v>
      </c>
      <c r="MR40" s="19">
        <v>122.6</v>
      </c>
      <c r="MS40" s="19">
        <v>121.33333</v>
      </c>
      <c r="MT40" s="19">
        <v>121.33333</v>
      </c>
      <c r="MU40" s="19">
        <v>1.26667</v>
      </c>
      <c r="MV40" s="19">
        <v>58.2</v>
      </c>
      <c r="MW40" s="19">
        <v>60.666670000000003</v>
      </c>
      <c r="MX40" s="19">
        <v>60.666670000000003</v>
      </c>
      <c r="MY40" s="19">
        <v>-2.4666700000000001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0.48</v>
      </c>
      <c r="OD40" s="19">
        <v>0.47799999999999998</v>
      </c>
      <c r="OE40" s="19">
        <v>0.122</v>
      </c>
      <c r="OF40" s="19">
        <v>113.8</v>
      </c>
      <c r="OG40" s="19">
        <v>120.11</v>
      </c>
      <c r="OH40" s="19">
        <v>113.017</v>
      </c>
      <c r="OI40" s="19">
        <v>0.78300000000000003</v>
      </c>
      <c r="OJ40" s="19">
        <v>30.8</v>
      </c>
      <c r="OK40" s="19">
        <v>24.16</v>
      </c>
      <c r="OL40" s="19">
        <v>24.157</v>
      </c>
      <c r="OM40" s="19">
        <v>6.6429999999999998</v>
      </c>
      <c r="ON40" s="19">
        <v>2.1</v>
      </c>
      <c r="OO40" s="19">
        <v>5.5</v>
      </c>
      <c r="OP40" s="19">
        <v>5.4950000000000001</v>
      </c>
      <c r="OQ40" s="19">
        <v>-3.395</v>
      </c>
      <c r="OR40" s="19">
        <v>0.1</v>
      </c>
      <c r="OS40" s="19">
        <v>0.1</v>
      </c>
      <c r="OT40" s="19">
        <v>0.1</v>
      </c>
      <c r="OU40" s="19">
        <v>0</v>
      </c>
      <c r="OV40" s="19">
        <v>20</v>
      </c>
      <c r="OW40" s="19">
        <v>20</v>
      </c>
      <c r="OX40" s="19">
        <v>17.560980000000001</v>
      </c>
      <c r="OY40" s="19">
        <v>2.4390200000000002</v>
      </c>
      <c r="OZ40" s="19">
        <v>9.9</v>
      </c>
      <c r="PA40" s="19">
        <v>9.98</v>
      </c>
      <c r="PB40" s="19">
        <v>9.9830000000000005</v>
      </c>
      <c r="PC40" s="19">
        <v>-8.3000000000000004E-2</v>
      </c>
      <c r="PD40" s="19">
        <v>5.5</v>
      </c>
      <c r="PE40" s="19">
        <v>5.67</v>
      </c>
      <c r="PF40" s="19">
        <v>5.67</v>
      </c>
      <c r="PG40" s="19">
        <v>-0.17</v>
      </c>
      <c r="PH40" s="19">
        <v>1.2</v>
      </c>
      <c r="PI40" s="19">
        <v>1.23</v>
      </c>
      <c r="PJ40" s="19">
        <v>1.23</v>
      </c>
      <c r="PK40" s="19">
        <v>-0.03</v>
      </c>
      <c r="PL40" s="19">
        <v>3.3</v>
      </c>
      <c r="PM40" s="19">
        <v>3.4</v>
      </c>
      <c r="PN40" s="19">
        <v>3.4</v>
      </c>
      <c r="PO40" s="19">
        <v>-0.1</v>
      </c>
      <c r="PP40" s="19">
        <v>5</v>
      </c>
      <c r="PQ40" s="19">
        <v>4.5999999999999996</v>
      </c>
      <c r="PR40" s="19">
        <v>4.5999999999999996</v>
      </c>
      <c r="PS40" s="19">
        <v>0.4</v>
      </c>
      <c r="PT40" s="19">
        <v>0</v>
      </c>
      <c r="PU40" s="19">
        <v>0</v>
      </c>
      <c r="PV40" s="19">
        <v>0</v>
      </c>
      <c r="PW40" s="19">
        <v>0</v>
      </c>
      <c r="PX40" s="19">
        <v>19.899999999999999</v>
      </c>
      <c r="PY40" s="19">
        <v>19.510000000000002</v>
      </c>
      <c r="PZ40" s="19">
        <v>19.5122</v>
      </c>
      <c r="QA40" s="19">
        <v>0.38779999999999998</v>
      </c>
      <c r="QB40" s="19">
        <v>18.7</v>
      </c>
      <c r="QC40" s="19">
        <v>17.559999999999999</v>
      </c>
      <c r="QD40" s="19">
        <v>17.560980000000001</v>
      </c>
      <c r="QE40" s="19">
        <v>1.1390199999999999</v>
      </c>
      <c r="QF40" s="19">
        <v>3.6</v>
      </c>
      <c r="QG40" s="19">
        <v>3.5</v>
      </c>
      <c r="QH40" s="19">
        <v>3.5</v>
      </c>
      <c r="QI40" s="19">
        <v>0.1</v>
      </c>
      <c r="QJ40" s="19">
        <v>9.3000000000000007</v>
      </c>
      <c r="QK40" s="19">
        <v>9.1999999999999993</v>
      </c>
      <c r="QL40" s="19">
        <v>9.1999999999999993</v>
      </c>
      <c r="QM40" s="19">
        <v>0.1</v>
      </c>
      <c r="QN40" s="19">
        <v>10.199999999999999</v>
      </c>
      <c r="QO40" s="19">
        <v>9.4499999999999993</v>
      </c>
      <c r="QP40" s="19">
        <v>9.4499999999999993</v>
      </c>
      <c r="QQ40" s="19">
        <v>0.75</v>
      </c>
      <c r="QR40" s="19">
        <v>12.2</v>
      </c>
      <c r="QS40" s="19">
        <v>15.56</v>
      </c>
      <c r="QT40" s="19">
        <v>15.561</v>
      </c>
      <c r="QU40" s="19">
        <v>-3.3610000000000002</v>
      </c>
      <c r="QV40" s="19">
        <v>31.2</v>
      </c>
      <c r="QW40" s="19">
        <v>25.55</v>
      </c>
      <c r="QX40" s="19">
        <v>25.545000000000002</v>
      </c>
      <c r="QY40" s="19">
        <v>5.6550000000000002</v>
      </c>
      <c r="QZ40" s="19">
        <v>85.3</v>
      </c>
      <c r="RA40" s="19">
        <v>82.87</v>
      </c>
      <c r="RB40" s="19">
        <v>82.873999999999995</v>
      </c>
      <c r="RC40" s="19">
        <v>2.4260000000000002</v>
      </c>
      <c r="RD40" s="19"/>
      <c r="RE40" s="19"/>
      <c r="RF40" s="19"/>
      <c r="RG40" s="19">
        <v>0</v>
      </c>
      <c r="RH40" s="19">
        <v>0</v>
      </c>
      <c r="RI40" s="19">
        <v>0</v>
      </c>
      <c r="RJ40" s="19">
        <v>0</v>
      </c>
      <c r="RK40" s="19">
        <v>0</v>
      </c>
      <c r="RL40" s="19">
        <v>2.2000000000000002</v>
      </c>
      <c r="RM40" s="19">
        <v>2.4</v>
      </c>
      <c r="RN40" s="19">
        <v>2.4</v>
      </c>
      <c r="RO40" s="19">
        <v>-0.2</v>
      </c>
      <c r="RP40" s="19"/>
      <c r="RQ40" s="19"/>
      <c r="RR40" s="19"/>
      <c r="RS40" s="19">
        <v>0</v>
      </c>
      <c r="RT40" s="19">
        <v>8.6999999999999993</v>
      </c>
      <c r="RU40" s="19">
        <v>5.58</v>
      </c>
      <c r="RV40" s="19">
        <v>8.5350000000000001</v>
      </c>
      <c r="RW40" s="19">
        <v>0.16500000000000001</v>
      </c>
      <c r="RX40" s="19">
        <v>2.4</v>
      </c>
      <c r="RY40" s="19">
        <v>2.6</v>
      </c>
      <c r="RZ40" s="19">
        <v>2.601</v>
      </c>
      <c r="SA40" s="19">
        <v>-0.20100000000000001</v>
      </c>
      <c r="SB40" s="19">
        <v>9.4</v>
      </c>
      <c r="SC40" s="19">
        <v>19.87</v>
      </c>
      <c r="SD40" s="19">
        <v>19.869240000000001</v>
      </c>
      <c r="SE40" s="19">
        <v>-10.469239999999999</v>
      </c>
      <c r="SF40" s="19">
        <v>3</v>
      </c>
      <c r="SG40" s="19">
        <v>2</v>
      </c>
      <c r="SH40" s="19">
        <v>2</v>
      </c>
      <c r="SI40" s="19">
        <v>1</v>
      </c>
      <c r="SJ40" s="19">
        <v>0</v>
      </c>
      <c r="SK40" s="19">
        <v>0.3</v>
      </c>
      <c r="SL40" s="19">
        <v>0.7</v>
      </c>
      <c r="SM40" s="19">
        <v>-0.7</v>
      </c>
      <c r="SN40" s="19">
        <v>19.5</v>
      </c>
      <c r="SO40" s="19">
        <v>19.22</v>
      </c>
      <c r="SP40" s="19">
        <v>19.21951</v>
      </c>
      <c r="SQ40" s="19">
        <v>0.28049000000000002</v>
      </c>
      <c r="SR40" s="19">
        <v>9.6999999999999993</v>
      </c>
      <c r="SS40" s="19">
        <v>9.5</v>
      </c>
      <c r="ST40" s="19">
        <v>9.5</v>
      </c>
      <c r="SU40" s="19">
        <v>0.2</v>
      </c>
      <c r="SV40" s="19">
        <v>16.100000000000001</v>
      </c>
      <c r="SW40" s="19">
        <v>16.59</v>
      </c>
      <c r="SX40" s="19">
        <v>16.585370000000001</v>
      </c>
      <c r="SY40" s="19">
        <v>-0.48537000000000002</v>
      </c>
      <c r="SZ40" s="19">
        <v>20.2</v>
      </c>
      <c r="TA40" s="19">
        <v>19.510000000000002</v>
      </c>
      <c r="TB40" s="19">
        <v>19.5122</v>
      </c>
      <c r="TC40" s="19">
        <v>0.68779999999999997</v>
      </c>
      <c r="TD40" s="19">
        <v>19.8</v>
      </c>
      <c r="TE40" s="19">
        <v>19.32</v>
      </c>
      <c r="TF40" s="19">
        <v>19.317070000000001</v>
      </c>
      <c r="TG40" s="19">
        <v>0.48293000000000003</v>
      </c>
      <c r="TH40" s="19">
        <v>25.8</v>
      </c>
      <c r="TI40" s="19">
        <v>19.03</v>
      </c>
      <c r="TJ40" s="19">
        <v>20.823</v>
      </c>
      <c r="TK40" s="19">
        <v>4.9770000000000003</v>
      </c>
      <c r="TL40" s="19">
        <v>76.8</v>
      </c>
      <c r="TM40" s="19">
        <v>67.94</v>
      </c>
      <c r="TN40" s="19">
        <v>67.938999999999993</v>
      </c>
      <c r="TO40" s="19">
        <v>8.8610000000000007</v>
      </c>
      <c r="TP40" s="19">
        <v>22.2</v>
      </c>
      <c r="TQ40" s="19">
        <v>10.89</v>
      </c>
      <c r="TR40" s="19">
        <v>16.344999999999999</v>
      </c>
      <c r="TS40" s="19">
        <v>5.8550000000000004</v>
      </c>
      <c r="TT40" s="19">
        <v>35</v>
      </c>
      <c r="TU40" s="19">
        <v>9.8800000000000008</v>
      </c>
      <c r="TV40" s="19">
        <v>81.02</v>
      </c>
      <c r="TW40" s="19">
        <v>-46.02</v>
      </c>
      <c r="TX40" s="19">
        <v>35.799999999999997</v>
      </c>
      <c r="TY40" s="19">
        <v>96.81</v>
      </c>
      <c r="TZ40" s="19">
        <v>86.635999999999996</v>
      </c>
      <c r="UA40" s="19">
        <v>-50.835999999999999</v>
      </c>
      <c r="UB40" s="19">
        <v>5.5</v>
      </c>
      <c r="UC40" s="19">
        <v>5</v>
      </c>
      <c r="UD40" s="19">
        <v>12.805</v>
      </c>
      <c r="UE40" s="19">
        <v>-7.3049999999999997</v>
      </c>
      <c r="UF40" s="19">
        <v>4.2</v>
      </c>
      <c r="UG40" s="19">
        <v>11.33</v>
      </c>
      <c r="UH40" s="19">
        <v>11.39</v>
      </c>
      <c r="UI40" s="19">
        <v>-7.19</v>
      </c>
      <c r="UJ40" s="19">
        <v>20.9</v>
      </c>
      <c r="UK40" s="19">
        <v>20.49</v>
      </c>
      <c r="UL40" s="19">
        <v>20.4878</v>
      </c>
      <c r="UM40" s="19">
        <v>0.41220000000000001</v>
      </c>
      <c r="UN40" s="19">
        <v>6.6</v>
      </c>
      <c r="UO40" s="19">
        <v>8</v>
      </c>
      <c r="UP40" s="19">
        <v>8</v>
      </c>
      <c r="UQ40" s="19">
        <v>-1.4</v>
      </c>
      <c r="UR40" s="19">
        <v>9.5</v>
      </c>
      <c r="US40" s="19">
        <v>7</v>
      </c>
      <c r="UT40" s="19">
        <v>7</v>
      </c>
      <c r="UU40" s="19">
        <v>2.5</v>
      </c>
      <c r="UV40" s="19">
        <v>20.399999999999999</v>
      </c>
      <c r="UW40" s="19">
        <v>19.510000000000002</v>
      </c>
      <c r="UX40" s="19">
        <v>19.5122</v>
      </c>
      <c r="UY40" s="19">
        <v>0.88780000000000003</v>
      </c>
      <c r="UZ40" s="19">
        <v>20.399999999999999</v>
      </c>
      <c r="VA40" s="19">
        <v>19.510000000000002</v>
      </c>
      <c r="VB40" s="19">
        <v>19.5122</v>
      </c>
      <c r="VC40" s="19">
        <v>0.88780000000000003</v>
      </c>
      <c r="VD40" s="19">
        <v>20.2</v>
      </c>
      <c r="VE40" s="19">
        <v>19.510000000000002</v>
      </c>
      <c r="VF40" s="19">
        <v>19.5122</v>
      </c>
      <c r="VG40" s="19">
        <v>0.68779999999999997</v>
      </c>
      <c r="VH40" s="19">
        <v>4.2</v>
      </c>
      <c r="VI40" s="19">
        <v>6.05</v>
      </c>
      <c r="VJ40" s="19">
        <v>6.0510000000000002</v>
      </c>
      <c r="VK40" s="19">
        <v>-1.851</v>
      </c>
      <c r="VL40" s="19">
        <v>185.55699999999999</v>
      </c>
      <c r="VM40" s="19">
        <v>168.04</v>
      </c>
      <c r="VN40" s="19">
        <v>168.53</v>
      </c>
      <c r="VO40" s="19">
        <v>17.027000000000001</v>
      </c>
      <c r="VP40" s="19">
        <v>4.0999999999999996</v>
      </c>
      <c r="VQ40" s="19">
        <v>8.98</v>
      </c>
      <c r="VR40" s="19">
        <v>8.9819999999999993</v>
      </c>
      <c r="VS40" s="19">
        <v>-4.8819999999999997</v>
      </c>
      <c r="VT40" s="19">
        <v>96.8</v>
      </c>
      <c r="VU40" s="19">
        <v>34.42</v>
      </c>
      <c r="VV40" s="19">
        <v>59.762</v>
      </c>
      <c r="VW40" s="19">
        <v>37.037999999999997</v>
      </c>
      <c r="VX40" s="19">
        <v>0</v>
      </c>
      <c r="VY40" s="19">
        <v>0.6</v>
      </c>
      <c r="VZ40" s="19">
        <v>0.6</v>
      </c>
      <c r="WA40" s="19">
        <v>-0.6</v>
      </c>
      <c r="WB40" s="19">
        <v>129.80000000000001</v>
      </c>
      <c r="WC40" s="19">
        <v>124.28</v>
      </c>
      <c r="WD40" s="19">
        <v>123.842</v>
      </c>
      <c r="WE40" s="19">
        <v>5.9580000000000002</v>
      </c>
      <c r="WF40" s="19">
        <v>161.80000000000001</v>
      </c>
      <c r="WG40" s="19">
        <v>144.97999999999999</v>
      </c>
      <c r="WH40" s="19">
        <v>126.79</v>
      </c>
      <c r="WI40" s="19">
        <v>35.01</v>
      </c>
      <c r="WJ40" s="19">
        <v>75.8</v>
      </c>
      <c r="WK40" s="19">
        <v>52.7</v>
      </c>
      <c r="WL40" s="19">
        <v>52.7</v>
      </c>
      <c r="WM40" s="19">
        <v>23.1</v>
      </c>
      <c r="WN40" s="19">
        <v>5</v>
      </c>
      <c r="WO40" s="19">
        <v>3.18</v>
      </c>
      <c r="WP40" s="19">
        <v>3.1840000000000002</v>
      </c>
      <c r="WQ40" s="19">
        <v>1.8160000000000001</v>
      </c>
      <c r="WR40" s="19">
        <v>9.4</v>
      </c>
      <c r="WS40" s="19">
        <v>9.1</v>
      </c>
      <c r="WT40" s="19">
        <v>9.1</v>
      </c>
      <c r="WU40" s="19">
        <v>0.3</v>
      </c>
      <c r="WV40" s="19">
        <v>19.8</v>
      </c>
      <c r="WW40" s="19">
        <v>19.32</v>
      </c>
      <c r="WX40" s="19">
        <v>19.317070000000001</v>
      </c>
      <c r="WY40" s="19">
        <v>0.48293000000000003</v>
      </c>
      <c r="WZ40" s="19"/>
      <c r="XA40" s="19"/>
      <c r="XB40" s="19"/>
      <c r="XC40" s="19">
        <v>0</v>
      </c>
      <c r="XD40" s="19">
        <v>37.799999999999997</v>
      </c>
      <c r="XE40" s="19">
        <v>39</v>
      </c>
      <c r="XF40" s="19">
        <v>22.941179999999999</v>
      </c>
      <c r="XG40" s="19">
        <v>14.85882</v>
      </c>
      <c r="XH40" s="19"/>
      <c r="XI40" s="19">
        <v>0</v>
      </c>
      <c r="XJ40" s="19">
        <v>16.058820000000001</v>
      </c>
      <c r="XK40" s="19">
        <v>-16.058820000000001</v>
      </c>
      <c r="XL40" s="19">
        <v>0</v>
      </c>
      <c r="XM40" s="19">
        <v>0</v>
      </c>
      <c r="XN40" s="19">
        <v>0</v>
      </c>
      <c r="XO40" s="19">
        <v>0</v>
      </c>
      <c r="XP40" s="19">
        <v>2.8</v>
      </c>
      <c r="XQ40" s="19">
        <v>0</v>
      </c>
      <c r="XR40" s="19">
        <v>0</v>
      </c>
      <c r="XS40" s="19">
        <v>2.8</v>
      </c>
      <c r="XT40" s="19">
        <v>0</v>
      </c>
      <c r="XU40" s="19">
        <v>0</v>
      </c>
      <c r="XV40" s="19">
        <v>0</v>
      </c>
      <c r="XW40" s="19">
        <v>0</v>
      </c>
      <c r="XX40" s="19"/>
      <c r="XY40" s="19"/>
      <c r="XZ40" s="19"/>
      <c r="YA40" s="19">
        <v>0</v>
      </c>
      <c r="YB40" s="19"/>
      <c r="YC40" s="19"/>
      <c r="YD40" s="19"/>
      <c r="YE40" s="19">
        <v>0</v>
      </c>
    </row>
    <row r="41" spans="1:655" ht="24" customHeight="1" x14ac:dyDescent="0.25">
      <c r="A41" s="1"/>
      <c r="B41" s="13" t="s">
        <v>40</v>
      </c>
      <c r="C41" s="13" t="s">
        <v>833</v>
      </c>
      <c r="D41" s="14"/>
      <c r="E41" s="14"/>
      <c r="F41" s="14"/>
      <c r="G41" s="14">
        <v>0</v>
      </c>
      <c r="H41" s="14"/>
      <c r="I41" s="14"/>
      <c r="J41" s="14"/>
      <c r="K41" s="14">
        <v>0</v>
      </c>
      <c r="L41" s="14">
        <v>100.4</v>
      </c>
      <c r="M41" s="14">
        <v>120</v>
      </c>
      <c r="N41" s="14">
        <v>120</v>
      </c>
      <c r="O41" s="14">
        <v>-19.600000000000001</v>
      </c>
      <c r="P41" s="14">
        <v>644.29999999999995</v>
      </c>
      <c r="Q41" s="14">
        <v>646.79999999999995</v>
      </c>
      <c r="R41" s="14">
        <v>599.24447999999995</v>
      </c>
      <c r="S41" s="14">
        <v>45.055520000000001</v>
      </c>
      <c r="T41" s="14">
        <v>215.2</v>
      </c>
      <c r="U41" s="14">
        <v>211.44</v>
      </c>
      <c r="V41" s="14">
        <v>107.59860999999999</v>
      </c>
      <c r="W41" s="14">
        <v>107.60138999999999</v>
      </c>
      <c r="X41" s="14"/>
      <c r="Y41" s="14"/>
      <c r="Z41" s="14"/>
      <c r="AA41" s="14">
        <v>0</v>
      </c>
      <c r="AB41" s="14"/>
      <c r="AC41" s="14"/>
      <c r="AD41" s="14"/>
      <c r="AE41" s="14">
        <v>0</v>
      </c>
      <c r="AF41" s="14">
        <v>70.099999999999994</v>
      </c>
      <c r="AG41" s="14">
        <v>30.06</v>
      </c>
      <c r="AH41" s="14">
        <v>33.866120000000002</v>
      </c>
      <c r="AI41" s="14">
        <v>36.233879999999999</v>
      </c>
      <c r="AJ41" s="14">
        <v>228.1</v>
      </c>
      <c r="AK41" s="14">
        <v>235.98</v>
      </c>
      <c r="AL41" s="14">
        <v>235.97717</v>
      </c>
      <c r="AM41" s="14">
        <v>-7.8771699999999996</v>
      </c>
      <c r="AN41" s="14"/>
      <c r="AO41" s="14"/>
      <c r="AP41" s="14"/>
      <c r="AQ41" s="14">
        <v>0</v>
      </c>
      <c r="AR41" s="14"/>
      <c r="AS41" s="14"/>
      <c r="AT41" s="14"/>
      <c r="AU41" s="14">
        <v>0</v>
      </c>
      <c r="AV41" s="14">
        <v>103.7</v>
      </c>
      <c r="AW41" s="14">
        <v>111.11111</v>
      </c>
      <c r="AX41" s="14">
        <v>111.11111</v>
      </c>
      <c r="AY41" s="14">
        <v>-7.4111099999999999</v>
      </c>
      <c r="AZ41" s="14">
        <v>103.5</v>
      </c>
      <c r="BA41" s="14">
        <v>111.11111</v>
      </c>
      <c r="BB41" s="14">
        <v>111.11111</v>
      </c>
      <c r="BC41" s="14">
        <v>-7.61111</v>
      </c>
      <c r="BD41" s="14">
        <v>103.7</v>
      </c>
      <c r="BE41" s="14">
        <v>111.11111</v>
      </c>
      <c r="BF41" s="14">
        <v>111.11111</v>
      </c>
      <c r="BG41" s="14">
        <v>-7.4111099999999999</v>
      </c>
      <c r="BH41" s="14">
        <v>204</v>
      </c>
      <c r="BI41" s="14">
        <v>166.66667000000001</v>
      </c>
      <c r="BJ41" s="14">
        <v>166.66667000000001</v>
      </c>
      <c r="BK41" s="14">
        <v>37.333329999999997</v>
      </c>
      <c r="BL41" s="14">
        <v>109.1</v>
      </c>
      <c r="BM41" s="14">
        <v>119.66</v>
      </c>
      <c r="BN41" s="14">
        <v>119.65812</v>
      </c>
      <c r="BO41" s="14">
        <v>-10.558120000000001</v>
      </c>
      <c r="BP41" s="14">
        <v>67.8</v>
      </c>
      <c r="BQ41" s="14">
        <v>59.83</v>
      </c>
      <c r="BR41" s="14">
        <v>59.829059999999998</v>
      </c>
      <c r="BS41" s="14">
        <v>7.9709399999999997</v>
      </c>
      <c r="BT41" s="14">
        <v>491.3</v>
      </c>
      <c r="BU41" s="14">
        <v>568.29999999999995</v>
      </c>
      <c r="BV41" s="14">
        <v>568.29854</v>
      </c>
      <c r="BW41" s="14">
        <v>-76.998540000000006</v>
      </c>
      <c r="BX41" s="14">
        <v>10.5</v>
      </c>
      <c r="BY41" s="14">
        <v>10.56</v>
      </c>
      <c r="BZ41" s="14">
        <v>10.561999999999999</v>
      </c>
      <c r="CA41" s="14">
        <v>-6.2E-2</v>
      </c>
      <c r="CB41" s="14"/>
      <c r="CC41" s="14"/>
      <c r="CD41" s="14"/>
      <c r="CE41" s="14">
        <v>0</v>
      </c>
      <c r="CF41" s="14"/>
      <c r="CG41" s="14"/>
      <c r="CH41" s="14"/>
      <c r="CI41" s="14">
        <v>0</v>
      </c>
      <c r="CJ41" s="14"/>
      <c r="CK41" s="14"/>
      <c r="CL41" s="14"/>
      <c r="CM41" s="14">
        <v>0</v>
      </c>
      <c r="CN41" s="14"/>
      <c r="CO41" s="14"/>
      <c r="CP41" s="14"/>
      <c r="CQ41" s="14">
        <v>0</v>
      </c>
      <c r="CR41" s="14">
        <v>166.1</v>
      </c>
      <c r="CS41" s="14">
        <v>157.99</v>
      </c>
      <c r="CT41" s="14">
        <v>157.98725999999999</v>
      </c>
      <c r="CU41" s="14">
        <v>8.1127400000000005</v>
      </c>
      <c r="CV41" s="14">
        <v>7.3</v>
      </c>
      <c r="CW41" s="14">
        <v>5.13</v>
      </c>
      <c r="CX41" s="14">
        <v>5.1346499999999997</v>
      </c>
      <c r="CY41" s="14">
        <v>2.1653500000000001</v>
      </c>
      <c r="CZ41" s="14">
        <v>3.5</v>
      </c>
      <c r="DA41" s="14">
        <v>2.82</v>
      </c>
      <c r="DB41" s="14">
        <v>2.8184800000000001</v>
      </c>
      <c r="DC41" s="14">
        <v>0.68152000000000001</v>
      </c>
      <c r="DD41" s="14">
        <v>0</v>
      </c>
      <c r="DE41" s="14">
        <v>0</v>
      </c>
      <c r="DF41" s="14"/>
      <c r="DG41" s="14">
        <v>0</v>
      </c>
      <c r="DH41" s="14">
        <v>6.7</v>
      </c>
      <c r="DI41" s="14">
        <v>6.88</v>
      </c>
      <c r="DJ41" s="14">
        <v>6.8787000000000003</v>
      </c>
      <c r="DK41" s="14">
        <v>-0.1787</v>
      </c>
      <c r="DL41" s="14">
        <v>10</v>
      </c>
      <c r="DM41" s="14">
        <v>10</v>
      </c>
      <c r="DN41" s="14">
        <v>9.9997900000000008</v>
      </c>
      <c r="DO41" s="14">
        <v>2.1000000000000001E-4</v>
      </c>
      <c r="DP41" s="14">
        <v>80</v>
      </c>
      <c r="DQ41" s="14">
        <v>77.22</v>
      </c>
      <c r="DR41" s="14">
        <v>54.765729999999998</v>
      </c>
      <c r="DS41" s="14">
        <v>25.234269999999999</v>
      </c>
      <c r="DT41" s="14">
        <v>6.3</v>
      </c>
      <c r="DU41" s="14">
        <v>8.2200000000000006</v>
      </c>
      <c r="DV41" s="14">
        <v>5.82742</v>
      </c>
      <c r="DW41" s="14">
        <v>0.47258</v>
      </c>
      <c r="DX41" s="14"/>
      <c r="DY41" s="14"/>
      <c r="DZ41" s="14"/>
      <c r="EA41" s="14">
        <v>0</v>
      </c>
      <c r="EB41" s="14"/>
      <c r="EC41" s="14"/>
      <c r="ED41" s="14"/>
      <c r="EE41" s="14">
        <v>0</v>
      </c>
      <c r="EF41" s="14"/>
      <c r="EG41" s="14"/>
      <c r="EH41" s="14"/>
      <c r="EI41" s="14">
        <v>0</v>
      </c>
      <c r="EJ41" s="14">
        <v>55.5</v>
      </c>
      <c r="EK41" s="14">
        <v>42.56</v>
      </c>
      <c r="EL41" s="14">
        <v>34.728960000000001</v>
      </c>
      <c r="EM41" s="14">
        <v>20.771039999999999</v>
      </c>
      <c r="EN41" s="14">
        <v>211.9</v>
      </c>
      <c r="EO41" s="14">
        <v>221.3</v>
      </c>
      <c r="EP41" s="14">
        <v>221.25516999999999</v>
      </c>
      <c r="EQ41" s="14">
        <v>-9.3551699999999993</v>
      </c>
      <c r="ER41" s="14"/>
      <c r="ES41" s="14"/>
      <c r="ET41" s="14"/>
      <c r="EU41" s="14">
        <v>0</v>
      </c>
      <c r="EV41" s="14"/>
      <c r="EW41" s="14"/>
      <c r="EX41" s="14"/>
      <c r="EY41" s="14">
        <v>0</v>
      </c>
      <c r="EZ41" s="14"/>
      <c r="FA41" s="14"/>
      <c r="FB41" s="14"/>
      <c r="FC41" s="14">
        <v>0</v>
      </c>
      <c r="FD41" s="14">
        <v>6.5</v>
      </c>
      <c r="FE41" s="14">
        <v>6.39</v>
      </c>
      <c r="FF41" s="14">
        <v>6.39</v>
      </c>
      <c r="FG41" s="14">
        <v>0.11</v>
      </c>
      <c r="FH41" s="14">
        <v>343.6</v>
      </c>
      <c r="FI41" s="14">
        <v>369.75</v>
      </c>
      <c r="FJ41" s="14">
        <v>338.01105000000001</v>
      </c>
      <c r="FK41" s="14">
        <v>5.5889499999999996</v>
      </c>
      <c r="FL41" s="14">
        <v>73</v>
      </c>
      <c r="FM41" s="14">
        <v>79.38</v>
      </c>
      <c r="FN41" s="14">
        <v>52.14669</v>
      </c>
      <c r="FO41" s="14">
        <v>20.85331</v>
      </c>
      <c r="FP41" s="14">
        <v>139.80000000000001</v>
      </c>
      <c r="FQ41" s="14">
        <v>148.63</v>
      </c>
      <c r="FR41" s="14">
        <v>148.62634</v>
      </c>
      <c r="FS41" s="14">
        <v>-8.8263400000000001</v>
      </c>
      <c r="FT41" s="14">
        <v>42.4</v>
      </c>
      <c r="FU41" s="14">
        <v>41.5</v>
      </c>
      <c r="FV41" s="14">
        <v>41.498959999999997</v>
      </c>
      <c r="FW41" s="14">
        <v>0.90103999999999995</v>
      </c>
      <c r="FX41" s="14">
        <v>18.5</v>
      </c>
      <c r="FY41" s="14">
        <v>19.29</v>
      </c>
      <c r="FZ41" s="14">
        <v>19.28585</v>
      </c>
      <c r="GA41" s="14">
        <v>-0.78585000000000005</v>
      </c>
      <c r="GB41" s="14">
        <v>19.7</v>
      </c>
      <c r="GC41" s="14">
        <v>19.41</v>
      </c>
      <c r="GD41" s="14">
        <v>19.414629999999999</v>
      </c>
      <c r="GE41" s="14">
        <v>0.28537000000000001</v>
      </c>
      <c r="GF41" s="14">
        <v>89.6</v>
      </c>
      <c r="GG41" s="14">
        <v>86.29</v>
      </c>
      <c r="GH41" s="14">
        <v>86.292559999999995</v>
      </c>
      <c r="GI41" s="14">
        <v>3.3074400000000002</v>
      </c>
      <c r="GJ41" s="14">
        <v>0</v>
      </c>
      <c r="GK41" s="14">
        <v>0</v>
      </c>
      <c r="GL41" s="14">
        <v>136.06837999999999</v>
      </c>
      <c r="GM41" s="14">
        <v>-136.06837999999999</v>
      </c>
      <c r="GN41" s="14"/>
      <c r="GO41" s="14"/>
      <c r="GP41" s="14"/>
      <c r="GQ41" s="14">
        <v>0</v>
      </c>
      <c r="GR41" s="14">
        <v>0</v>
      </c>
      <c r="GS41" s="14">
        <v>0</v>
      </c>
      <c r="GT41" s="14">
        <v>68.034189999999995</v>
      </c>
      <c r="GU41" s="14">
        <v>-68.034189999999995</v>
      </c>
      <c r="GV41" s="14">
        <v>108.3</v>
      </c>
      <c r="GW41" s="14">
        <v>110.91</v>
      </c>
      <c r="GX41" s="14">
        <v>110.91316999999999</v>
      </c>
      <c r="GY41" s="14">
        <v>-2.6131700000000002</v>
      </c>
      <c r="GZ41" s="14">
        <v>8.1999999999999993</v>
      </c>
      <c r="HA41" s="14">
        <v>9.09</v>
      </c>
      <c r="HB41" s="14">
        <v>9.09</v>
      </c>
      <c r="HC41" s="14">
        <v>-0.89</v>
      </c>
      <c r="HD41" s="14">
        <v>6.6</v>
      </c>
      <c r="HE41" s="14">
        <v>9.9499999999999993</v>
      </c>
      <c r="HF41" s="14">
        <v>9.9490999999999996</v>
      </c>
      <c r="HG41" s="14">
        <v>-3.3491</v>
      </c>
      <c r="HH41" s="14">
        <v>45.9</v>
      </c>
      <c r="HI41" s="14">
        <v>47.27</v>
      </c>
      <c r="HJ41" s="14">
        <v>47.26634</v>
      </c>
      <c r="HK41" s="14">
        <v>-1.3663400000000001</v>
      </c>
      <c r="HL41" s="14">
        <v>14.7</v>
      </c>
      <c r="HM41" s="14">
        <v>31.51</v>
      </c>
      <c r="HN41" s="14">
        <v>22</v>
      </c>
      <c r="HO41" s="14">
        <v>-7.3</v>
      </c>
      <c r="HP41" s="14">
        <v>3.8</v>
      </c>
      <c r="HQ41" s="14">
        <v>3.89</v>
      </c>
      <c r="HR41" s="14">
        <v>3.8872599999999999</v>
      </c>
      <c r="HS41" s="14">
        <v>-8.7260000000000004E-2</v>
      </c>
      <c r="HT41" s="14">
        <v>38</v>
      </c>
      <c r="HU41" s="14">
        <v>34.42</v>
      </c>
      <c r="HV41" s="14">
        <v>34.419510000000002</v>
      </c>
      <c r="HW41" s="14">
        <v>3.5804900000000002</v>
      </c>
      <c r="HX41" s="14">
        <v>173.4</v>
      </c>
      <c r="HY41" s="14">
        <v>171.54</v>
      </c>
      <c r="HZ41" s="14">
        <v>171.54185000000001</v>
      </c>
      <c r="IA41" s="14">
        <v>1.85815</v>
      </c>
      <c r="IB41" s="14">
        <v>15.1</v>
      </c>
      <c r="IC41" s="14">
        <v>85.48</v>
      </c>
      <c r="ID41" s="14">
        <v>41.374780000000001</v>
      </c>
      <c r="IE41" s="14">
        <v>-26.27478</v>
      </c>
      <c r="IF41" s="14"/>
      <c r="IG41" s="14"/>
      <c r="IH41" s="14"/>
      <c r="II41" s="14">
        <v>0</v>
      </c>
      <c r="IJ41" s="14"/>
      <c r="IK41" s="14"/>
      <c r="IL41" s="14"/>
      <c r="IM41" s="14">
        <v>0</v>
      </c>
      <c r="IN41" s="14">
        <v>24.9</v>
      </c>
      <c r="IO41" s="14">
        <v>48</v>
      </c>
      <c r="IP41" s="14">
        <v>48</v>
      </c>
      <c r="IQ41" s="14">
        <v>-23.1</v>
      </c>
      <c r="IR41" s="14"/>
      <c r="IS41" s="14"/>
      <c r="IT41" s="14"/>
      <c r="IU41" s="14">
        <v>0</v>
      </c>
      <c r="IV41" s="14"/>
      <c r="IW41" s="14"/>
      <c r="IX41" s="14"/>
      <c r="IY41" s="14">
        <v>0</v>
      </c>
      <c r="IZ41" s="14"/>
      <c r="JA41" s="14"/>
      <c r="JB41" s="14"/>
      <c r="JC41" s="14">
        <v>0</v>
      </c>
      <c r="JD41" s="14">
        <v>86</v>
      </c>
      <c r="JE41" s="14">
        <v>88.82</v>
      </c>
      <c r="JF41" s="14">
        <v>88.815600000000003</v>
      </c>
      <c r="JG41" s="14">
        <v>-2.8155999999999999</v>
      </c>
      <c r="JH41" s="14">
        <v>83.7</v>
      </c>
      <c r="JI41" s="14">
        <v>91.666669999999996</v>
      </c>
      <c r="JJ41" s="14">
        <v>0</v>
      </c>
      <c r="JK41" s="14">
        <v>83.7</v>
      </c>
      <c r="JL41" s="14">
        <v>166.7</v>
      </c>
      <c r="JM41" s="14">
        <v>0</v>
      </c>
      <c r="JN41" s="14">
        <v>165</v>
      </c>
      <c r="JO41" s="14">
        <v>1.7</v>
      </c>
      <c r="JP41" s="14">
        <v>83.5</v>
      </c>
      <c r="JQ41" s="14">
        <v>91.666669999999996</v>
      </c>
      <c r="JR41" s="14">
        <v>136.66667000000001</v>
      </c>
      <c r="JS41" s="14">
        <v>-53.166670000000003</v>
      </c>
      <c r="JT41" s="14">
        <v>108.5</v>
      </c>
      <c r="JU41" s="14">
        <v>91.666669999999996</v>
      </c>
      <c r="JV41" s="14">
        <v>68.333330000000004</v>
      </c>
      <c r="JW41" s="14">
        <v>40.166670000000003</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v>
      </c>
      <c r="LF41" s="14">
        <v>3.9931199999999998</v>
      </c>
      <c r="LG41" s="14">
        <v>0.60687999999999998</v>
      </c>
      <c r="LH41" s="14">
        <v>93.2</v>
      </c>
      <c r="LI41" s="14">
        <v>157.18</v>
      </c>
      <c r="LJ41" s="14">
        <v>104.74576</v>
      </c>
      <c r="LK41" s="14">
        <v>-11.54576</v>
      </c>
      <c r="LL41" s="14">
        <v>131.6</v>
      </c>
      <c r="LM41" s="14">
        <v>133.68</v>
      </c>
      <c r="LN41" s="14">
        <v>133.67995999999999</v>
      </c>
      <c r="LO41" s="14">
        <v>-2.0799599999999998</v>
      </c>
      <c r="LP41" s="14">
        <v>63.6</v>
      </c>
      <c r="LQ41" s="14">
        <v>67.459999999999994</v>
      </c>
      <c r="LR41" s="14">
        <v>67.461460000000002</v>
      </c>
      <c r="LS41" s="14">
        <v>-3.8614600000000001</v>
      </c>
      <c r="LT41" s="14">
        <v>79.599999999999994</v>
      </c>
      <c r="LU41" s="14">
        <v>78.569999999999993</v>
      </c>
      <c r="LV41" s="14">
        <v>78.567999999999998</v>
      </c>
      <c r="LW41" s="14">
        <v>1.032</v>
      </c>
      <c r="LX41" s="14">
        <v>0</v>
      </c>
      <c r="LY41" s="14">
        <v>0</v>
      </c>
      <c r="LZ41" s="14">
        <v>0</v>
      </c>
      <c r="MA41" s="14">
        <v>0</v>
      </c>
      <c r="MB41" s="14"/>
      <c r="MC41" s="14"/>
      <c r="MD41" s="14"/>
      <c r="ME41" s="14">
        <v>0</v>
      </c>
      <c r="MF41" s="14"/>
      <c r="MG41" s="14"/>
      <c r="MH41" s="14"/>
      <c r="MI41" s="14">
        <v>0</v>
      </c>
      <c r="MJ41" s="14"/>
      <c r="MK41" s="14"/>
      <c r="ML41" s="14"/>
      <c r="MM41" s="14">
        <v>0</v>
      </c>
      <c r="MN41" s="14"/>
      <c r="MO41" s="14"/>
      <c r="MP41" s="14"/>
      <c r="MQ41" s="14">
        <v>0</v>
      </c>
      <c r="MR41" s="14">
        <v>122.7</v>
      </c>
      <c r="MS41" s="14">
        <v>121.33333</v>
      </c>
      <c r="MT41" s="14">
        <v>121.33333</v>
      </c>
      <c r="MU41" s="14">
        <v>1.3666700000000001</v>
      </c>
      <c r="MV41" s="14">
        <v>58.5</v>
      </c>
      <c r="MW41" s="14">
        <v>60.666670000000003</v>
      </c>
      <c r="MX41" s="14">
        <v>60.666670000000003</v>
      </c>
      <c r="MY41" s="14">
        <v>-2.1666699999999999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v>0.41</v>
      </c>
      <c r="OD41" s="14">
        <v>0.41099999999999998</v>
      </c>
      <c r="OE41" s="14">
        <v>-0.111</v>
      </c>
      <c r="OF41" s="14">
        <v>105.5</v>
      </c>
      <c r="OG41" s="14">
        <v>120.11</v>
      </c>
      <c r="OH41" s="14">
        <v>113.36</v>
      </c>
      <c r="OI41" s="14">
        <v>-7.86</v>
      </c>
      <c r="OJ41" s="14">
        <v>24.1</v>
      </c>
      <c r="OK41" s="14">
        <v>8.98</v>
      </c>
      <c r="OL41" s="14">
        <v>8.98</v>
      </c>
      <c r="OM41" s="14">
        <v>15.12</v>
      </c>
      <c r="ON41" s="14">
        <v>1.8</v>
      </c>
      <c r="OO41" s="14">
        <v>5.21</v>
      </c>
      <c r="OP41" s="14">
        <v>5.2119999999999997</v>
      </c>
      <c r="OQ41" s="14">
        <v>-3.4119999999999999</v>
      </c>
      <c r="OR41" s="14">
        <v>0.1</v>
      </c>
      <c r="OS41" s="14">
        <v>0.1</v>
      </c>
      <c r="OT41" s="14">
        <v>0.1</v>
      </c>
      <c r="OU41" s="14">
        <v>0</v>
      </c>
      <c r="OV41" s="14">
        <v>20</v>
      </c>
      <c r="OW41" s="14">
        <v>20</v>
      </c>
      <c r="OX41" s="14">
        <v>17.560980000000001</v>
      </c>
      <c r="OY41" s="14">
        <v>2.4390200000000002</v>
      </c>
      <c r="OZ41" s="14">
        <v>9.9</v>
      </c>
      <c r="PA41" s="14">
        <v>9.98</v>
      </c>
      <c r="PB41" s="14">
        <v>9.9830000000000005</v>
      </c>
      <c r="PC41" s="14">
        <v>-8.3000000000000004E-2</v>
      </c>
      <c r="PD41" s="14">
        <v>5.5</v>
      </c>
      <c r="PE41" s="14">
        <v>5.67</v>
      </c>
      <c r="PF41" s="14">
        <v>5.67</v>
      </c>
      <c r="PG41" s="14">
        <v>-0.17</v>
      </c>
      <c r="PH41" s="14">
        <v>1.2</v>
      </c>
      <c r="PI41" s="14">
        <v>1.23</v>
      </c>
      <c r="PJ41" s="14">
        <v>1.23</v>
      </c>
      <c r="PK41" s="14">
        <v>-0.03</v>
      </c>
      <c r="PL41" s="14">
        <v>3.3</v>
      </c>
      <c r="PM41" s="14">
        <v>3.4</v>
      </c>
      <c r="PN41" s="14">
        <v>3.4</v>
      </c>
      <c r="PO41" s="14">
        <v>-0.1</v>
      </c>
      <c r="PP41" s="14">
        <v>5.0999999999999996</v>
      </c>
      <c r="PQ41" s="14">
        <v>4.5999999999999996</v>
      </c>
      <c r="PR41" s="14">
        <v>4.5999999999999996</v>
      </c>
      <c r="PS41" s="14">
        <v>0.5</v>
      </c>
      <c r="PT41" s="14">
        <v>0</v>
      </c>
      <c r="PU41" s="14">
        <v>0</v>
      </c>
      <c r="PV41" s="14">
        <v>0</v>
      </c>
      <c r="PW41" s="14">
        <v>0</v>
      </c>
      <c r="PX41" s="14">
        <v>19.600000000000001</v>
      </c>
      <c r="PY41" s="14">
        <v>19.510000000000002</v>
      </c>
      <c r="PZ41" s="14">
        <v>19.5122</v>
      </c>
      <c r="QA41" s="14">
        <v>8.7800000000000003E-2</v>
      </c>
      <c r="QB41" s="14">
        <v>18.7</v>
      </c>
      <c r="QC41" s="14">
        <v>17.559999999999999</v>
      </c>
      <c r="QD41" s="14">
        <v>17.560980000000001</v>
      </c>
      <c r="QE41" s="14">
        <v>1.1390199999999999</v>
      </c>
      <c r="QF41" s="14">
        <v>3.6</v>
      </c>
      <c r="QG41" s="14">
        <v>3.5</v>
      </c>
      <c r="QH41" s="14">
        <v>3.5</v>
      </c>
      <c r="QI41" s="14">
        <v>0.1</v>
      </c>
      <c r="QJ41" s="14">
        <v>9.3000000000000007</v>
      </c>
      <c r="QK41" s="14">
        <v>9.1999999999999993</v>
      </c>
      <c r="QL41" s="14">
        <v>9.1999999999999993</v>
      </c>
      <c r="QM41" s="14">
        <v>0.1</v>
      </c>
      <c r="QN41" s="14">
        <v>3.6</v>
      </c>
      <c r="QO41" s="14">
        <v>3.46</v>
      </c>
      <c r="QP41" s="14">
        <v>3.4620000000000002</v>
      </c>
      <c r="QQ41" s="14">
        <v>0.13800000000000001</v>
      </c>
      <c r="QR41" s="14">
        <v>4</v>
      </c>
      <c r="QS41" s="14">
        <v>11.51</v>
      </c>
      <c r="QT41" s="14">
        <v>11.507</v>
      </c>
      <c r="QU41" s="14">
        <v>-7.5069999999999997</v>
      </c>
      <c r="QV41" s="14">
        <v>29.5</v>
      </c>
      <c r="QW41" s="14">
        <v>25.46</v>
      </c>
      <c r="QX41" s="14">
        <v>25.462</v>
      </c>
      <c r="QY41" s="14">
        <v>4.0380000000000003</v>
      </c>
      <c r="QZ41" s="14">
        <v>86.4</v>
      </c>
      <c r="RA41" s="14">
        <v>82.19</v>
      </c>
      <c r="RB41" s="14">
        <v>82.186000000000007</v>
      </c>
      <c r="RC41" s="14">
        <v>4.2140000000000004</v>
      </c>
      <c r="RD41" s="14"/>
      <c r="RE41" s="14"/>
      <c r="RF41" s="14"/>
      <c r="RG41" s="14">
        <v>0</v>
      </c>
      <c r="RH41" s="14">
        <v>0</v>
      </c>
      <c r="RI41" s="14">
        <v>0</v>
      </c>
      <c r="RJ41" s="14">
        <v>0</v>
      </c>
      <c r="RK41" s="14">
        <v>0</v>
      </c>
      <c r="RL41" s="14">
        <v>2.2000000000000002</v>
      </c>
      <c r="RM41" s="14">
        <v>2.4</v>
      </c>
      <c r="RN41" s="14">
        <v>2.4</v>
      </c>
      <c r="RO41" s="14">
        <v>-0.2</v>
      </c>
      <c r="RP41" s="14"/>
      <c r="RQ41" s="14"/>
      <c r="RR41" s="14"/>
      <c r="RS41" s="14">
        <v>0</v>
      </c>
      <c r="RT41" s="14">
        <v>2.4</v>
      </c>
      <c r="RU41" s="14">
        <v>1.62</v>
      </c>
      <c r="RV41" s="14">
        <v>2.3620000000000001</v>
      </c>
      <c r="RW41" s="14">
        <v>3.7999999999999999E-2</v>
      </c>
      <c r="RX41" s="14">
        <v>2.4</v>
      </c>
      <c r="RY41" s="14">
        <v>2.6</v>
      </c>
      <c r="RZ41" s="14">
        <v>2.601</v>
      </c>
      <c r="SA41" s="14">
        <v>-0.20100000000000001</v>
      </c>
      <c r="SB41" s="14">
        <v>8.4</v>
      </c>
      <c r="SC41" s="14">
        <v>19.87</v>
      </c>
      <c r="SD41" s="14">
        <v>9.6169899999999995</v>
      </c>
      <c r="SE41" s="14">
        <v>-1.21699</v>
      </c>
      <c r="SF41" s="14">
        <v>3.1</v>
      </c>
      <c r="SG41" s="14">
        <v>2</v>
      </c>
      <c r="SH41" s="14">
        <v>2</v>
      </c>
      <c r="SI41" s="14">
        <v>1.1000000000000001</v>
      </c>
      <c r="SJ41" s="14">
        <v>0</v>
      </c>
      <c r="SK41" s="14">
        <v>0.3</v>
      </c>
      <c r="SL41" s="14">
        <v>0.7</v>
      </c>
      <c r="SM41" s="14">
        <v>-0.7</v>
      </c>
      <c r="SN41" s="14">
        <v>19.5</v>
      </c>
      <c r="SO41" s="14">
        <v>19.22</v>
      </c>
      <c r="SP41" s="14">
        <v>19.21951</v>
      </c>
      <c r="SQ41" s="14">
        <v>0.28049000000000002</v>
      </c>
      <c r="SR41" s="14">
        <v>9.6999999999999993</v>
      </c>
      <c r="SS41" s="14">
        <v>9.5</v>
      </c>
      <c r="ST41" s="14">
        <v>9.5</v>
      </c>
      <c r="SU41" s="14">
        <v>0.2</v>
      </c>
      <c r="SV41" s="14">
        <v>16.3</v>
      </c>
      <c r="SW41" s="14">
        <v>16.59</v>
      </c>
      <c r="SX41" s="14">
        <v>16.585370000000001</v>
      </c>
      <c r="SY41" s="14">
        <v>-0.28537000000000001</v>
      </c>
      <c r="SZ41" s="14">
        <v>20.2</v>
      </c>
      <c r="TA41" s="14">
        <v>19.510000000000002</v>
      </c>
      <c r="TB41" s="14">
        <v>19.5122</v>
      </c>
      <c r="TC41" s="14">
        <v>0.68779999999999997</v>
      </c>
      <c r="TD41" s="14">
        <v>20</v>
      </c>
      <c r="TE41" s="14">
        <v>19.32</v>
      </c>
      <c r="TF41" s="14">
        <v>19.317070000000001</v>
      </c>
      <c r="TG41" s="14">
        <v>0.68293000000000004</v>
      </c>
      <c r="TH41" s="14">
        <v>26.2</v>
      </c>
      <c r="TI41" s="14">
        <v>19.2</v>
      </c>
      <c r="TJ41" s="14">
        <v>21.213999999999999</v>
      </c>
      <c r="TK41" s="14">
        <v>4.9859999999999998</v>
      </c>
      <c r="TL41" s="14">
        <v>76</v>
      </c>
      <c r="TM41" s="14">
        <v>67.69</v>
      </c>
      <c r="TN41" s="14">
        <v>67.686999999999998</v>
      </c>
      <c r="TO41" s="14">
        <v>8.3130000000000006</v>
      </c>
      <c r="TP41" s="14">
        <v>11.4</v>
      </c>
      <c r="TQ41" s="14">
        <v>4.12</v>
      </c>
      <c r="TR41" s="14">
        <v>6.8070000000000004</v>
      </c>
      <c r="TS41" s="14">
        <v>4.593</v>
      </c>
      <c r="TT41" s="14">
        <v>70.8</v>
      </c>
      <c r="TU41" s="14">
        <v>79.55</v>
      </c>
      <c r="TV41" s="14">
        <v>81.704999999999998</v>
      </c>
      <c r="TW41" s="14">
        <v>-10.904999999999999</v>
      </c>
      <c r="TX41" s="14">
        <v>81.3</v>
      </c>
      <c r="TY41" s="14">
        <v>97.36</v>
      </c>
      <c r="TZ41" s="14">
        <v>87.71</v>
      </c>
      <c r="UA41" s="14">
        <v>-6.41</v>
      </c>
      <c r="UB41" s="14">
        <v>11.7</v>
      </c>
      <c r="UC41" s="14">
        <v>7.33</v>
      </c>
      <c r="UD41" s="14">
        <v>12.385</v>
      </c>
      <c r="UE41" s="14">
        <v>-0.68500000000000005</v>
      </c>
      <c r="UF41" s="14">
        <v>6.1</v>
      </c>
      <c r="UG41" s="14">
        <v>10.82</v>
      </c>
      <c r="UH41" s="14">
        <v>10.875999999999999</v>
      </c>
      <c r="UI41" s="14">
        <v>-4.7759999999999998</v>
      </c>
      <c r="UJ41" s="14">
        <v>20.9</v>
      </c>
      <c r="UK41" s="14">
        <v>20.49</v>
      </c>
      <c r="UL41" s="14">
        <v>20.4878</v>
      </c>
      <c r="UM41" s="14">
        <v>0.41220000000000001</v>
      </c>
      <c r="UN41" s="14">
        <v>6.6</v>
      </c>
      <c r="UO41" s="14">
        <v>8</v>
      </c>
      <c r="UP41" s="14">
        <v>8</v>
      </c>
      <c r="UQ41" s="14">
        <v>-1.4</v>
      </c>
      <c r="UR41" s="14">
        <v>9.5</v>
      </c>
      <c r="US41" s="14">
        <v>7</v>
      </c>
      <c r="UT41" s="14">
        <v>7</v>
      </c>
      <c r="UU41" s="14">
        <v>2.5</v>
      </c>
      <c r="UV41" s="14">
        <v>20.399999999999999</v>
      </c>
      <c r="UW41" s="14">
        <v>19.510000000000002</v>
      </c>
      <c r="UX41" s="14">
        <v>19.5122</v>
      </c>
      <c r="UY41" s="14">
        <v>0.88780000000000003</v>
      </c>
      <c r="UZ41" s="14">
        <v>20.399999999999999</v>
      </c>
      <c r="VA41" s="14">
        <v>19.510000000000002</v>
      </c>
      <c r="VB41" s="14">
        <v>19.5122</v>
      </c>
      <c r="VC41" s="14">
        <v>0.88780000000000003</v>
      </c>
      <c r="VD41" s="14">
        <v>20.2</v>
      </c>
      <c r="VE41" s="14">
        <v>19.510000000000002</v>
      </c>
      <c r="VF41" s="14">
        <v>19.5122</v>
      </c>
      <c r="VG41" s="14">
        <v>0.68779999999999997</v>
      </c>
      <c r="VH41" s="14">
        <v>4.2</v>
      </c>
      <c r="VI41" s="14">
        <v>5.79</v>
      </c>
      <c r="VJ41" s="14">
        <v>5.7939999999999996</v>
      </c>
      <c r="VK41" s="14">
        <v>-1.5940000000000001</v>
      </c>
      <c r="VL41" s="14">
        <v>58.398000000000003</v>
      </c>
      <c r="VM41" s="14">
        <v>95.49</v>
      </c>
      <c r="VN41" s="14">
        <v>141.83000000000001</v>
      </c>
      <c r="VO41" s="14">
        <v>-83.432000000000002</v>
      </c>
      <c r="VP41" s="14">
        <v>2.7</v>
      </c>
      <c r="VQ41" s="14">
        <v>4.63</v>
      </c>
      <c r="VR41" s="14">
        <v>4.625</v>
      </c>
      <c r="VS41" s="14">
        <v>-1.925</v>
      </c>
      <c r="VT41" s="14">
        <v>51.2</v>
      </c>
      <c r="VU41" s="14">
        <v>9.3699999999999992</v>
      </c>
      <c r="VV41" s="14">
        <v>25.933</v>
      </c>
      <c r="VW41" s="14">
        <v>25.266999999999999</v>
      </c>
      <c r="VX41" s="14">
        <v>0</v>
      </c>
      <c r="VY41" s="14">
        <v>0.6</v>
      </c>
      <c r="VZ41" s="14">
        <v>0.6</v>
      </c>
      <c r="WA41" s="14">
        <v>-0.6</v>
      </c>
      <c r="WB41" s="14">
        <v>129.30000000000001</v>
      </c>
      <c r="WC41" s="14">
        <v>124.02</v>
      </c>
      <c r="WD41" s="14">
        <v>123.726</v>
      </c>
      <c r="WE41" s="14">
        <v>5.5739999999999998</v>
      </c>
      <c r="WF41" s="14">
        <v>159.5</v>
      </c>
      <c r="WG41" s="14">
        <v>142.75</v>
      </c>
      <c r="WH41" s="14">
        <v>124.809</v>
      </c>
      <c r="WI41" s="14">
        <v>34.691000000000003</v>
      </c>
      <c r="WJ41" s="14">
        <v>44.9</v>
      </c>
      <c r="WK41" s="14">
        <v>23.25</v>
      </c>
      <c r="WL41" s="14">
        <v>23.254000000000001</v>
      </c>
      <c r="WM41" s="14">
        <v>21.646000000000001</v>
      </c>
      <c r="WN41" s="14">
        <v>2.1</v>
      </c>
      <c r="WO41" s="14">
        <v>0.97</v>
      </c>
      <c r="WP41" s="14">
        <v>0.96799999999999997</v>
      </c>
      <c r="WQ41" s="14">
        <v>1.1319999999999999</v>
      </c>
      <c r="WR41" s="14">
        <v>9.4</v>
      </c>
      <c r="WS41" s="14">
        <v>9.1</v>
      </c>
      <c r="WT41" s="14">
        <v>9.1</v>
      </c>
      <c r="WU41" s="14">
        <v>0.3</v>
      </c>
      <c r="WV41" s="14">
        <v>20</v>
      </c>
      <c r="WW41" s="14">
        <v>19.32</v>
      </c>
      <c r="WX41" s="14">
        <v>19.317070000000001</v>
      </c>
      <c r="WY41" s="14">
        <v>0.68293000000000004</v>
      </c>
      <c r="WZ41" s="14"/>
      <c r="XA41" s="14"/>
      <c r="XB41" s="14"/>
      <c r="XC41" s="14">
        <v>0</v>
      </c>
      <c r="XD41" s="14">
        <v>38</v>
      </c>
      <c r="XE41" s="14">
        <v>39</v>
      </c>
      <c r="XF41" s="14">
        <v>22.941179999999999</v>
      </c>
      <c r="XG41" s="14">
        <v>15.058820000000001</v>
      </c>
      <c r="XH41" s="14"/>
      <c r="XI41" s="14">
        <v>0</v>
      </c>
      <c r="XJ41" s="14">
        <v>16.058820000000001</v>
      </c>
      <c r="XK41" s="14">
        <v>-16.058820000000001</v>
      </c>
      <c r="XL41" s="14">
        <v>0</v>
      </c>
      <c r="XM41" s="14">
        <v>28.32</v>
      </c>
      <c r="XN41" s="14">
        <v>29.184000000000001</v>
      </c>
      <c r="XO41" s="14">
        <v>-29.184000000000001</v>
      </c>
      <c r="XP41" s="14">
        <v>2.7</v>
      </c>
      <c r="XQ41" s="14">
        <v>3.68</v>
      </c>
      <c r="XR41" s="14">
        <v>2.8159999999999998</v>
      </c>
      <c r="XS41" s="14">
        <v>-0.11600000000000001</v>
      </c>
      <c r="XT41" s="14">
        <v>0</v>
      </c>
      <c r="XU41" s="14">
        <v>0</v>
      </c>
      <c r="XV41" s="14">
        <v>0</v>
      </c>
      <c r="XW41" s="14">
        <v>0</v>
      </c>
      <c r="XX41" s="14"/>
      <c r="XY41" s="14"/>
      <c r="XZ41" s="14"/>
      <c r="YA41" s="14">
        <v>0</v>
      </c>
      <c r="YB41" s="14"/>
      <c r="YC41" s="14"/>
      <c r="YD41" s="14"/>
      <c r="YE41" s="14">
        <v>0</v>
      </c>
    </row>
    <row r="42" spans="1:655" ht="24" customHeight="1" x14ac:dyDescent="0.25">
      <c r="A42" s="1"/>
      <c r="B42" s="16" t="s">
        <v>40</v>
      </c>
      <c r="C42" s="16" t="s">
        <v>834</v>
      </c>
      <c r="D42" s="17"/>
      <c r="E42" s="17"/>
      <c r="F42" s="17"/>
      <c r="G42" s="17">
        <v>0</v>
      </c>
      <c r="H42" s="17"/>
      <c r="I42" s="17"/>
      <c r="J42" s="17"/>
      <c r="K42" s="17">
        <v>0</v>
      </c>
      <c r="L42" s="17">
        <v>99.36</v>
      </c>
      <c r="M42" s="17">
        <v>120</v>
      </c>
      <c r="N42" s="17">
        <v>120</v>
      </c>
      <c r="O42" s="17">
        <v>-20.64</v>
      </c>
      <c r="P42" s="17">
        <v>641.20000000000005</v>
      </c>
      <c r="Q42" s="17">
        <v>646.79999999999995</v>
      </c>
      <c r="R42" s="17">
        <v>636.46225000000004</v>
      </c>
      <c r="S42" s="17">
        <v>4.7377500000000001</v>
      </c>
      <c r="T42" s="17">
        <v>213.7</v>
      </c>
      <c r="U42" s="17">
        <v>211.44</v>
      </c>
      <c r="V42" s="17">
        <v>177.50268</v>
      </c>
      <c r="W42" s="17">
        <v>36.197319999999998</v>
      </c>
      <c r="X42" s="17"/>
      <c r="Y42" s="17"/>
      <c r="Z42" s="17"/>
      <c r="AA42" s="17">
        <v>0</v>
      </c>
      <c r="AB42" s="17"/>
      <c r="AC42" s="17"/>
      <c r="AD42" s="17"/>
      <c r="AE42" s="17">
        <v>0</v>
      </c>
      <c r="AF42" s="17">
        <v>71.900000000000006</v>
      </c>
      <c r="AG42" s="17">
        <v>45.79</v>
      </c>
      <c r="AH42" s="17">
        <v>50.842260000000003</v>
      </c>
      <c r="AI42" s="17">
        <v>21.057739999999999</v>
      </c>
      <c r="AJ42" s="17">
        <v>226.1</v>
      </c>
      <c r="AK42" s="17">
        <v>235.98</v>
      </c>
      <c r="AL42" s="17">
        <v>235.97717</v>
      </c>
      <c r="AM42" s="17">
        <v>-9.8771699999999996</v>
      </c>
      <c r="AN42" s="17"/>
      <c r="AO42" s="17"/>
      <c r="AP42" s="17"/>
      <c r="AQ42" s="17">
        <v>0</v>
      </c>
      <c r="AR42" s="17"/>
      <c r="AS42" s="17"/>
      <c r="AT42" s="17"/>
      <c r="AU42" s="17">
        <v>0</v>
      </c>
      <c r="AV42" s="17">
        <v>103.5</v>
      </c>
      <c r="AW42" s="17">
        <v>111.11111</v>
      </c>
      <c r="AX42" s="17">
        <v>111.11111</v>
      </c>
      <c r="AY42" s="17">
        <v>-7.61111</v>
      </c>
      <c r="AZ42" s="17">
        <v>102.7</v>
      </c>
      <c r="BA42" s="17">
        <v>111.11111</v>
      </c>
      <c r="BB42" s="17">
        <v>111.11111</v>
      </c>
      <c r="BC42" s="17">
        <v>-8.4111100000000008</v>
      </c>
      <c r="BD42" s="17">
        <v>102.9</v>
      </c>
      <c r="BE42" s="17">
        <v>111.11111</v>
      </c>
      <c r="BF42" s="17">
        <v>111.11111</v>
      </c>
      <c r="BG42" s="17">
        <v>-8.2111099999999997</v>
      </c>
      <c r="BH42" s="17">
        <v>201.6</v>
      </c>
      <c r="BI42" s="17">
        <v>166.66667000000001</v>
      </c>
      <c r="BJ42" s="17">
        <v>166.66667000000001</v>
      </c>
      <c r="BK42" s="17">
        <v>34.933329999999998</v>
      </c>
      <c r="BL42" s="17">
        <v>109.8</v>
      </c>
      <c r="BM42" s="17">
        <v>119.66</v>
      </c>
      <c r="BN42" s="17">
        <v>119.65812</v>
      </c>
      <c r="BO42" s="17">
        <v>-9.8581199999999995</v>
      </c>
      <c r="BP42" s="17">
        <v>68.3</v>
      </c>
      <c r="BQ42" s="17">
        <v>59.83</v>
      </c>
      <c r="BR42" s="17">
        <v>59.829059999999998</v>
      </c>
      <c r="BS42" s="17">
        <v>8.4709400000000006</v>
      </c>
      <c r="BT42" s="17">
        <v>546.9</v>
      </c>
      <c r="BU42" s="17">
        <v>568.29999999999995</v>
      </c>
      <c r="BV42" s="17">
        <v>568.29854</v>
      </c>
      <c r="BW42" s="17">
        <v>-21.398540000000001</v>
      </c>
      <c r="BX42" s="17">
        <v>10.5</v>
      </c>
      <c r="BY42" s="17">
        <v>10.56</v>
      </c>
      <c r="BZ42" s="17">
        <v>10.561999999999999</v>
      </c>
      <c r="CA42" s="17">
        <v>-6.2E-2</v>
      </c>
      <c r="CB42" s="17"/>
      <c r="CC42" s="17"/>
      <c r="CD42" s="17"/>
      <c r="CE42" s="17">
        <v>0</v>
      </c>
      <c r="CF42" s="17"/>
      <c r="CG42" s="17"/>
      <c r="CH42" s="17"/>
      <c r="CI42" s="17">
        <v>0</v>
      </c>
      <c r="CJ42" s="17"/>
      <c r="CK42" s="17"/>
      <c r="CL42" s="17"/>
      <c r="CM42" s="17">
        <v>0</v>
      </c>
      <c r="CN42" s="17"/>
      <c r="CO42" s="17"/>
      <c r="CP42" s="17"/>
      <c r="CQ42" s="17">
        <v>0</v>
      </c>
      <c r="CR42" s="17">
        <v>164.9</v>
      </c>
      <c r="CS42" s="17">
        <v>157.99</v>
      </c>
      <c r="CT42" s="17">
        <v>157.98725999999999</v>
      </c>
      <c r="CU42" s="17">
        <v>6.9127400000000003</v>
      </c>
      <c r="CV42" s="17">
        <v>7</v>
      </c>
      <c r="CW42" s="17">
        <v>5.13</v>
      </c>
      <c r="CX42" s="17">
        <v>5.1346499999999997</v>
      </c>
      <c r="CY42" s="17">
        <v>1.8653500000000001</v>
      </c>
      <c r="CZ42" s="17">
        <v>3.3</v>
      </c>
      <c r="DA42" s="17">
        <v>2.82</v>
      </c>
      <c r="DB42" s="17">
        <v>2.8184800000000001</v>
      </c>
      <c r="DC42" s="17">
        <v>0.48152</v>
      </c>
      <c r="DD42" s="17">
        <v>0</v>
      </c>
      <c r="DE42" s="17">
        <v>0</v>
      </c>
      <c r="DF42" s="17"/>
      <c r="DG42" s="17">
        <v>0</v>
      </c>
      <c r="DH42" s="17">
        <v>6.7</v>
      </c>
      <c r="DI42" s="17">
        <v>6.88</v>
      </c>
      <c r="DJ42" s="17">
        <v>6.8787000000000003</v>
      </c>
      <c r="DK42" s="17">
        <v>-0.1787</v>
      </c>
      <c r="DL42" s="17">
        <v>10</v>
      </c>
      <c r="DM42" s="17">
        <v>10</v>
      </c>
      <c r="DN42" s="17">
        <v>9.9997900000000008</v>
      </c>
      <c r="DO42" s="17">
        <v>2.1000000000000001E-4</v>
      </c>
      <c r="DP42" s="17">
        <v>79.900000000000006</v>
      </c>
      <c r="DQ42" s="17">
        <v>77.22</v>
      </c>
      <c r="DR42" s="17">
        <v>68.607820000000004</v>
      </c>
      <c r="DS42" s="17">
        <v>11.29218</v>
      </c>
      <c r="DT42" s="17">
        <v>5.9</v>
      </c>
      <c r="DU42" s="17">
        <v>8.2200000000000006</v>
      </c>
      <c r="DV42" s="17">
        <v>7.3003099999999996</v>
      </c>
      <c r="DW42" s="17">
        <v>-1.4003099999999999</v>
      </c>
      <c r="DX42" s="17"/>
      <c r="DY42" s="17"/>
      <c r="DZ42" s="17"/>
      <c r="EA42" s="17">
        <v>0</v>
      </c>
      <c r="EB42" s="17"/>
      <c r="EC42" s="17"/>
      <c r="ED42" s="17"/>
      <c r="EE42" s="17">
        <v>0</v>
      </c>
      <c r="EF42" s="17"/>
      <c r="EG42" s="17"/>
      <c r="EH42" s="17"/>
      <c r="EI42" s="17">
        <v>0</v>
      </c>
      <c r="EJ42" s="17">
        <v>55.1</v>
      </c>
      <c r="EK42" s="17">
        <v>56.79</v>
      </c>
      <c r="EL42" s="17">
        <v>42.159019999999998</v>
      </c>
      <c r="EM42" s="17">
        <v>12.94098</v>
      </c>
      <c r="EN42" s="17">
        <v>221</v>
      </c>
      <c r="EO42" s="17">
        <v>221.3</v>
      </c>
      <c r="EP42" s="17">
        <v>221.25516999999999</v>
      </c>
      <c r="EQ42" s="17">
        <v>-0.25517000000000001</v>
      </c>
      <c r="ER42" s="17"/>
      <c r="ES42" s="17"/>
      <c r="ET42" s="17"/>
      <c r="EU42" s="17">
        <v>0</v>
      </c>
      <c r="EV42" s="17"/>
      <c r="EW42" s="17"/>
      <c r="EX42" s="17"/>
      <c r="EY42" s="17">
        <v>0</v>
      </c>
      <c r="EZ42" s="17"/>
      <c r="FA42" s="17"/>
      <c r="FB42" s="17"/>
      <c r="FC42" s="17">
        <v>0</v>
      </c>
      <c r="FD42" s="17">
        <v>6.4</v>
      </c>
      <c r="FE42" s="17">
        <v>6.39</v>
      </c>
      <c r="FF42" s="17">
        <v>6.39</v>
      </c>
      <c r="FG42" s="17">
        <v>0.01</v>
      </c>
      <c r="FH42" s="17">
        <v>358.5</v>
      </c>
      <c r="FI42" s="17">
        <v>369.74</v>
      </c>
      <c r="FJ42" s="17">
        <v>317.72358000000003</v>
      </c>
      <c r="FK42" s="17">
        <v>40.776420000000002</v>
      </c>
      <c r="FL42" s="17">
        <v>72.7</v>
      </c>
      <c r="FM42" s="17">
        <v>79.38</v>
      </c>
      <c r="FN42" s="17">
        <v>38.011780000000002</v>
      </c>
      <c r="FO42" s="17">
        <v>34.688220000000001</v>
      </c>
      <c r="FP42" s="17">
        <v>148</v>
      </c>
      <c r="FQ42" s="17">
        <v>148.63</v>
      </c>
      <c r="FR42" s="17">
        <v>148.62634</v>
      </c>
      <c r="FS42" s="17">
        <v>-0.62634000000000001</v>
      </c>
      <c r="FT42" s="17">
        <v>42.2</v>
      </c>
      <c r="FU42" s="17">
        <v>41.5</v>
      </c>
      <c r="FV42" s="17">
        <v>41.498959999999997</v>
      </c>
      <c r="FW42" s="17">
        <v>0.70104</v>
      </c>
      <c r="FX42" s="17">
        <v>18.7</v>
      </c>
      <c r="FY42" s="17">
        <v>19.29</v>
      </c>
      <c r="FZ42" s="17">
        <v>19.28585</v>
      </c>
      <c r="GA42" s="17">
        <v>-0.58584999999999998</v>
      </c>
      <c r="GB42" s="17">
        <v>19.7</v>
      </c>
      <c r="GC42" s="17">
        <v>19.41</v>
      </c>
      <c r="GD42" s="17">
        <v>19.414629999999999</v>
      </c>
      <c r="GE42" s="17">
        <v>0.28537000000000001</v>
      </c>
      <c r="GF42" s="17">
        <v>88.6</v>
      </c>
      <c r="GG42" s="17">
        <v>86.29</v>
      </c>
      <c r="GH42" s="17">
        <v>86.292559999999995</v>
      </c>
      <c r="GI42" s="17">
        <v>2.3074400000000002</v>
      </c>
      <c r="GJ42" s="17">
        <v>0</v>
      </c>
      <c r="GK42" s="17">
        <v>0</v>
      </c>
      <c r="GL42" s="17">
        <v>136.06837999999999</v>
      </c>
      <c r="GM42" s="17">
        <v>-136.06837999999999</v>
      </c>
      <c r="GN42" s="17"/>
      <c r="GO42" s="17"/>
      <c r="GP42" s="17"/>
      <c r="GQ42" s="17">
        <v>0</v>
      </c>
      <c r="GR42" s="17">
        <v>0</v>
      </c>
      <c r="GS42" s="17">
        <v>0</v>
      </c>
      <c r="GT42" s="17">
        <v>68.034189999999995</v>
      </c>
      <c r="GU42" s="17">
        <v>-68.034189999999995</v>
      </c>
      <c r="GV42" s="17">
        <v>107.4</v>
      </c>
      <c r="GW42" s="17">
        <v>110.91</v>
      </c>
      <c r="GX42" s="17">
        <v>110.91316999999999</v>
      </c>
      <c r="GY42" s="17">
        <v>-3.5131700000000001</v>
      </c>
      <c r="GZ42" s="17">
        <v>8.1999999999999993</v>
      </c>
      <c r="HA42" s="17">
        <v>9.09</v>
      </c>
      <c r="HB42" s="17">
        <v>9.09</v>
      </c>
      <c r="HC42" s="17">
        <v>-0.89</v>
      </c>
      <c r="HD42" s="17">
        <v>6.6</v>
      </c>
      <c r="HE42" s="17">
        <v>9.9499999999999993</v>
      </c>
      <c r="HF42" s="17">
        <v>9.9490999999999996</v>
      </c>
      <c r="HG42" s="17">
        <v>-3.3491</v>
      </c>
      <c r="HH42" s="17">
        <v>43.9</v>
      </c>
      <c r="HI42" s="17">
        <v>47.27</v>
      </c>
      <c r="HJ42" s="17">
        <v>47.26634</v>
      </c>
      <c r="HK42" s="17">
        <v>-3.3663400000000001</v>
      </c>
      <c r="HL42" s="17">
        <v>15.6</v>
      </c>
      <c r="HM42" s="17">
        <v>31.51</v>
      </c>
      <c r="HN42" s="17">
        <v>22</v>
      </c>
      <c r="HO42" s="17">
        <v>-6.4</v>
      </c>
      <c r="HP42" s="17">
        <v>3.8</v>
      </c>
      <c r="HQ42" s="17">
        <v>3.89</v>
      </c>
      <c r="HR42" s="17">
        <v>3.8872599999999999</v>
      </c>
      <c r="HS42" s="17">
        <v>-8.7260000000000004E-2</v>
      </c>
      <c r="HT42" s="17">
        <v>38.4</v>
      </c>
      <c r="HU42" s="17">
        <v>34.42</v>
      </c>
      <c r="HV42" s="17">
        <v>34.419510000000002</v>
      </c>
      <c r="HW42" s="17">
        <v>3.9804900000000001</v>
      </c>
      <c r="HX42" s="17">
        <v>170</v>
      </c>
      <c r="HY42" s="17">
        <v>171.54</v>
      </c>
      <c r="HZ42" s="17">
        <v>171.54185000000001</v>
      </c>
      <c r="IA42" s="17">
        <v>-1.5418499999999999</v>
      </c>
      <c r="IB42" s="17">
        <v>48.9</v>
      </c>
      <c r="IC42" s="17">
        <v>85.48</v>
      </c>
      <c r="ID42" s="17">
        <v>52.415230000000001</v>
      </c>
      <c r="IE42" s="17">
        <v>-3.5152299999999999</v>
      </c>
      <c r="IF42" s="17"/>
      <c r="IG42" s="17"/>
      <c r="IH42" s="17"/>
      <c r="II42" s="17">
        <v>0</v>
      </c>
      <c r="IJ42" s="17"/>
      <c r="IK42" s="17"/>
      <c r="IL42" s="17"/>
      <c r="IM42" s="17">
        <v>0</v>
      </c>
      <c r="IN42" s="17">
        <v>24.3</v>
      </c>
      <c r="IO42" s="17">
        <v>48</v>
      </c>
      <c r="IP42" s="17">
        <v>48</v>
      </c>
      <c r="IQ42" s="17">
        <v>-23.7</v>
      </c>
      <c r="IR42" s="17"/>
      <c r="IS42" s="17"/>
      <c r="IT42" s="17"/>
      <c r="IU42" s="17">
        <v>0</v>
      </c>
      <c r="IV42" s="17"/>
      <c r="IW42" s="17"/>
      <c r="IX42" s="17"/>
      <c r="IY42" s="17">
        <v>0</v>
      </c>
      <c r="IZ42" s="17"/>
      <c r="JA42" s="17"/>
      <c r="JB42" s="17"/>
      <c r="JC42" s="17">
        <v>0</v>
      </c>
      <c r="JD42" s="17">
        <v>85.9</v>
      </c>
      <c r="JE42" s="17">
        <v>88.82</v>
      </c>
      <c r="JF42" s="17">
        <v>88.815600000000003</v>
      </c>
      <c r="JG42" s="17">
        <v>-2.9156</v>
      </c>
      <c r="JH42" s="17">
        <v>82.1</v>
      </c>
      <c r="JI42" s="17">
        <v>91.666669999999996</v>
      </c>
      <c r="JJ42" s="17">
        <v>0</v>
      </c>
      <c r="JK42" s="17">
        <v>82.1</v>
      </c>
      <c r="JL42" s="17">
        <v>167.3</v>
      </c>
      <c r="JM42" s="17">
        <v>0</v>
      </c>
      <c r="JN42" s="17">
        <v>165</v>
      </c>
      <c r="JO42" s="17">
        <v>2.2999999999999998</v>
      </c>
      <c r="JP42" s="17">
        <v>82.2</v>
      </c>
      <c r="JQ42" s="17">
        <v>91.666669999999996</v>
      </c>
      <c r="JR42" s="17">
        <v>136.66667000000001</v>
      </c>
      <c r="JS42" s="17">
        <v>-54.466670000000001</v>
      </c>
      <c r="JT42" s="17">
        <v>108.6</v>
      </c>
      <c r="JU42" s="17">
        <v>91.666669999999996</v>
      </c>
      <c r="JV42" s="17">
        <v>68.333330000000004</v>
      </c>
      <c r="JW42" s="17">
        <v>40.266669999999998</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v>
      </c>
      <c r="LF42" s="17">
        <v>3.9931199999999998</v>
      </c>
      <c r="LG42" s="17">
        <v>0.60687999999999998</v>
      </c>
      <c r="LH42" s="17">
        <v>96.7</v>
      </c>
      <c r="LI42" s="17">
        <v>196.11</v>
      </c>
      <c r="LJ42" s="17">
        <v>118.3135</v>
      </c>
      <c r="LK42" s="17">
        <v>-21.613499999999998</v>
      </c>
      <c r="LL42" s="17">
        <v>129.30000000000001</v>
      </c>
      <c r="LM42" s="17">
        <v>133.68</v>
      </c>
      <c r="LN42" s="17">
        <v>133.67995999999999</v>
      </c>
      <c r="LO42" s="17">
        <v>-4.3799599999999996</v>
      </c>
      <c r="LP42" s="17">
        <v>62.6</v>
      </c>
      <c r="LQ42" s="17">
        <v>67.459999999999994</v>
      </c>
      <c r="LR42" s="17">
        <v>67.461460000000002</v>
      </c>
      <c r="LS42" s="17">
        <v>-4.8614600000000001</v>
      </c>
      <c r="LT42" s="17">
        <v>78.8</v>
      </c>
      <c r="LU42" s="17">
        <v>78.569999999999993</v>
      </c>
      <c r="LV42" s="17">
        <v>78.567999999999998</v>
      </c>
      <c r="LW42" s="17">
        <v>0.23200000000000001</v>
      </c>
      <c r="LX42" s="17">
        <v>0</v>
      </c>
      <c r="LY42" s="17">
        <v>0</v>
      </c>
      <c r="LZ42" s="17">
        <v>0</v>
      </c>
      <c r="MA42" s="17">
        <v>0</v>
      </c>
      <c r="MB42" s="17"/>
      <c r="MC42" s="17"/>
      <c r="MD42" s="17"/>
      <c r="ME42" s="17">
        <v>0</v>
      </c>
      <c r="MF42" s="17"/>
      <c r="MG42" s="17"/>
      <c r="MH42" s="17"/>
      <c r="MI42" s="17">
        <v>0</v>
      </c>
      <c r="MJ42" s="17"/>
      <c r="MK42" s="17"/>
      <c r="ML42" s="17"/>
      <c r="MM42" s="17">
        <v>0</v>
      </c>
      <c r="MN42" s="17"/>
      <c r="MO42" s="17"/>
      <c r="MP42" s="17"/>
      <c r="MQ42" s="17">
        <v>0</v>
      </c>
      <c r="MR42" s="17">
        <v>121.8</v>
      </c>
      <c r="MS42" s="17">
        <v>121.33333</v>
      </c>
      <c r="MT42" s="17">
        <v>121.33333</v>
      </c>
      <c r="MU42" s="17">
        <v>0.46666999999999997</v>
      </c>
      <c r="MV42" s="17">
        <v>56.6</v>
      </c>
      <c r="MW42" s="17">
        <v>60.666670000000003</v>
      </c>
      <c r="MX42" s="17">
        <v>60.666670000000003</v>
      </c>
      <c r="MY42" s="17">
        <v>-4.0666700000000002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0.28000000000000003</v>
      </c>
      <c r="OD42" s="17">
        <v>0.28499999999999998</v>
      </c>
      <c r="OE42" s="17">
        <v>-0.185</v>
      </c>
      <c r="OF42" s="17">
        <v>115.9</v>
      </c>
      <c r="OG42" s="17">
        <v>119.85</v>
      </c>
      <c r="OH42" s="17">
        <v>113.64100000000001</v>
      </c>
      <c r="OI42" s="17">
        <v>2.2589999999999999</v>
      </c>
      <c r="OJ42" s="17">
        <v>5.9</v>
      </c>
      <c r="OK42" s="17">
        <v>0.96</v>
      </c>
      <c r="OL42" s="17">
        <v>0.96299999999999997</v>
      </c>
      <c r="OM42" s="17">
        <v>4.9370000000000003</v>
      </c>
      <c r="ON42" s="17">
        <v>1.9</v>
      </c>
      <c r="OO42" s="17">
        <v>4.7699999999999996</v>
      </c>
      <c r="OP42" s="17">
        <v>4.7720000000000002</v>
      </c>
      <c r="OQ42" s="17">
        <v>-2.8719999999999999</v>
      </c>
      <c r="OR42" s="17">
        <v>0</v>
      </c>
      <c r="OS42" s="17">
        <v>0.1</v>
      </c>
      <c r="OT42" s="17">
        <v>0.1</v>
      </c>
      <c r="OU42" s="17">
        <v>-0.1</v>
      </c>
      <c r="OV42" s="17">
        <v>20</v>
      </c>
      <c r="OW42" s="17">
        <v>20</v>
      </c>
      <c r="OX42" s="17">
        <v>17.560980000000001</v>
      </c>
      <c r="OY42" s="17">
        <v>2.4390200000000002</v>
      </c>
      <c r="OZ42" s="17">
        <v>9.9</v>
      </c>
      <c r="PA42" s="17">
        <v>9.98</v>
      </c>
      <c r="PB42" s="17">
        <v>9.9830000000000005</v>
      </c>
      <c r="PC42" s="17">
        <v>-8.3000000000000004E-2</v>
      </c>
      <c r="PD42" s="17">
        <v>5.5</v>
      </c>
      <c r="PE42" s="17">
        <v>5.67</v>
      </c>
      <c r="PF42" s="17">
        <v>5.67</v>
      </c>
      <c r="PG42" s="17">
        <v>-0.17</v>
      </c>
      <c r="PH42" s="17">
        <v>1.2</v>
      </c>
      <c r="PI42" s="17">
        <v>1.23</v>
      </c>
      <c r="PJ42" s="17">
        <v>1.23</v>
      </c>
      <c r="PK42" s="17">
        <v>-0.03</v>
      </c>
      <c r="PL42" s="17">
        <v>3.3</v>
      </c>
      <c r="PM42" s="17">
        <v>3.4</v>
      </c>
      <c r="PN42" s="17">
        <v>3.4</v>
      </c>
      <c r="PO42" s="17">
        <v>-0.1</v>
      </c>
      <c r="PP42" s="17">
        <v>5.0999999999999996</v>
      </c>
      <c r="PQ42" s="17">
        <v>4.5999999999999996</v>
      </c>
      <c r="PR42" s="17">
        <v>4.5999999999999996</v>
      </c>
      <c r="PS42" s="17">
        <v>0.5</v>
      </c>
      <c r="PT42" s="17">
        <v>0</v>
      </c>
      <c r="PU42" s="17">
        <v>19.510000000000002</v>
      </c>
      <c r="PV42" s="17">
        <v>19.5122</v>
      </c>
      <c r="PW42" s="17">
        <v>-19.5122</v>
      </c>
      <c r="PX42" s="17">
        <v>20</v>
      </c>
      <c r="PY42" s="17">
        <v>19.510000000000002</v>
      </c>
      <c r="PZ42" s="17">
        <v>19.5122</v>
      </c>
      <c r="QA42" s="17">
        <v>0.48780000000000001</v>
      </c>
      <c r="QB42" s="17">
        <v>18.5</v>
      </c>
      <c r="QC42" s="17">
        <v>17.559999999999999</v>
      </c>
      <c r="QD42" s="17">
        <v>17.560980000000001</v>
      </c>
      <c r="QE42" s="17">
        <v>0.93901999999999997</v>
      </c>
      <c r="QF42" s="17">
        <v>3.6</v>
      </c>
      <c r="QG42" s="17">
        <v>3.5</v>
      </c>
      <c r="QH42" s="17">
        <v>3.5</v>
      </c>
      <c r="QI42" s="17">
        <v>0.1</v>
      </c>
      <c r="QJ42" s="17">
        <v>9.3000000000000007</v>
      </c>
      <c r="QK42" s="17">
        <v>9.1999999999999993</v>
      </c>
      <c r="QL42" s="17">
        <v>9.1999999999999993</v>
      </c>
      <c r="QM42" s="17">
        <v>0.1</v>
      </c>
      <c r="QN42" s="17">
        <v>0.3</v>
      </c>
      <c r="QO42" s="17">
        <v>0.08</v>
      </c>
      <c r="QP42" s="17">
        <v>7.8E-2</v>
      </c>
      <c r="QQ42" s="17">
        <v>0.222</v>
      </c>
      <c r="QR42" s="17">
        <v>0.3</v>
      </c>
      <c r="QS42" s="17">
        <v>3.98</v>
      </c>
      <c r="QT42" s="17">
        <v>3.9809999999999999</v>
      </c>
      <c r="QU42" s="17">
        <v>-3.681</v>
      </c>
      <c r="QV42" s="17">
        <v>31.2</v>
      </c>
      <c r="QW42" s="17">
        <v>25.31</v>
      </c>
      <c r="QX42" s="17">
        <v>25.314</v>
      </c>
      <c r="QY42" s="17">
        <v>5.8860000000000001</v>
      </c>
      <c r="QZ42" s="17">
        <v>88</v>
      </c>
      <c r="RA42" s="17">
        <v>81.28</v>
      </c>
      <c r="RB42" s="17">
        <v>81.281000000000006</v>
      </c>
      <c r="RC42" s="17">
        <v>6.7190000000000003</v>
      </c>
      <c r="RD42" s="17"/>
      <c r="RE42" s="17"/>
      <c r="RF42" s="17"/>
      <c r="RG42" s="17">
        <v>0</v>
      </c>
      <c r="RH42" s="17">
        <v>0</v>
      </c>
      <c r="RI42" s="17">
        <v>0</v>
      </c>
      <c r="RJ42" s="17">
        <v>0</v>
      </c>
      <c r="RK42" s="17">
        <v>0</v>
      </c>
      <c r="RL42" s="17">
        <v>2.2000000000000002</v>
      </c>
      <c r="RM42" s="17">
        <v>2.4</v>
      </c>
      <c r="RN42" s="17">
        <v>2.4</v>
      </c>
      <c r="RO42" s="17">
        <v>-0.2</v>
      </c>
      <c r="RP42" s="17"/>
      <c r="RQ42" s="17"/>
      <c r="RR42" s="17"/>
      <c r="RS42" s="17">
        <v>0</v>
      </c>
      <c r="RT42" s="17">
        <v>0.1</v>
      </c>
      <c r="RU42" s="17">
        <v>0.18</v>
      </c>
      <c r="RV42" s="17">
        <v>0.46200000000000002</v>
      </c>
      <c r="RW42" s="17">
        <v>-0.36199999999999999</v>
      </c>
      <c r="RX42" s="17">
        <v>2.4</v>
      </c>
      <c r="RY42" s="17">
        <v>2.6</v>
      </c>
      <c r="RZ42" s="17">
        <v>2.601</v>
      </c>
      <c r="SA42" s="17">
        <v>-0.20100000000000001</v>
      </c>
      <c r="SB42" s="17">
        <v>8.3000000000000007</v>
      </c>
      <c r="SC42" s="17">
        <v>19.87</v>
      </c>
      <c r="SD42" s="17">
        <v>12.18319</v>
      </c>
      <c r="SE42" s="17">
        <v>-3.8831899999999999</v>
      </c>
      <c r="SF42" s="17">
        <v>3</v>
      </c>
      <c r="SG42" s="17">
        <v>2</v>
      </c>
      <c r="SH42" s="17">
        <v>2</v>
      </c>
      <c r="SI42" s="17">
        <v>1</v>
      </c>
      <c r="SJ42" s="17">
        <v>0</v>
      </c>
      <c r="SK42" s="17">
        <v>0.3</v>
      </c>
      <c r="SL42" s="17">
        <v>0.7</v>
      </c>
      <c r="SM42" s="17">
        <v>-0.7</v>
      </c>
      <c r="SN42" s="17">
        <v>19.7</v>
      </c>
      <c r="SO42" s="17">
        <v>19.22</v>
      </c>
      <c r="SP42" s="17">
        <v>19.21951</v>
      </c>
      <c r="SQ42" s="17">
        <v>0.48048999999999997</v>
      </c>
      <c r="SR42" s="17">
        <v>9.6999999999999993</v>
      </c>
      <c r="SS42" s="17">
        <v>9.5</v>
      </c>
      <c r="ST42" s="17">
        <v>9.5</v>
      </c>
      <c r="SU42" s="17">
        <v>0.2</v>
      </c>
      <c r="SV42" s="17">
        <v>16.100000000000001</v>
      </c>
      <c r="SW42" s="17">
        <v>16.59</v>
      </c>
      <c r="SX42" s="17">
        <v>16.585370000000001</v>
      </c>
      <c r="SY42" s="17">
        <v>-0.48537000000000002</v>
      </c>
      <c r="SZ42" s="17">
        <v>20.2</v>
      </c>
      <c r="TA42" s="17">
        <v>19.510000000000002</v>
      </c>
      <c r="TB42" s="17">
        <v>19.5122</v>
      </c>
      <c r="TC42" s="17">
        <v>0.68779999999999997</v>
      </c>
      <c r="TD42" s="17">
        <v>20</v>
      </c>
      <c r="TE42" s="17">
        <v>19.32</v>
      </c>
      <c r="TF42" s="17">
        <v>19.317070000000001</v>
      </c>
      <c r="TG42" s="17">
        <v>0.68293000000000004</v>
      </c>
      <c r="TH42" s="17">
        <v>27.4</v>
      </c>
      <c r="TI42" s="17">
        <v>19.149999999999999</v>
      </c>
      <c r="TJ42" s="17">
        <v>21.68</v>
      </c>
      <c r="TK42" s="17">
        <v>5.72</v>
      </c>
      <c r="TL42" s="17">
        <v>76.5</v>
      </c>
      <c r="TM42" s="17">
        <v>68.02</v>
      </c>
      <c r="TN42" s="17">
        <v>68.024000000000001</v>
      </c>
      <c r="TO42" s="17">
        <v>8.4760000000000009</v>
      </c>
      <c r="TP42" s="17">
        <v>3.2</v>
      </c>
      <c r="TQ42" s="17">
        <v>0.72</v>
      </c>
      <c r="TR42" s="17">
        <v>1.5609999999999999</v>
      </c>
      <c r="TS42" s="17">
        <v>1.639</v>
      </c>
      <c r="TT42" s="17">
        <v>104.5</v>
      </c>
      <c r="TU42" s="17">
        <v>96.34</v>
      </c>
      <c r="TV42" s="17">
        <v>82.013999999999996</v>
      </c>
      <c r="TW42" s="17">
        <v>22.486000000000001</v>
      </c>
      <c r="TX42" s="17">
        <v>98.4</v>
      </c>
      <c r="TY42" s="17">
        <v>97.92</v>
      </c>
      <c r="TZ42" s="17">
        <v>88.661000000000001</v>
      </c>
      <c r="UA42" s="17">
        <v>9.7390000000000008</v>
      </c>
      <c r="UB42" s="17">
        <v>17.3</v>
      </c>
      <c r="UC42" s="17">
        <v>11.82</v>
      </c>
      <c r="UD42" s="17">
        <v>11.821</v>
      </c>
      <c r="UE42" s="17">
        <v>5.4790000000000001</v>
      </c>
      <c r="UF42" s="17">
        <v>9.3000000000000007</v>
      </c>
      <c r="UG42" s="17">
        <v>10.16</v>
      </c>
      <c r="UH42" s="17">
        <v>10.161</v>
      </c>
      <c r="UI42" s="17">
        <v>-0.86099999999999999</v>
      </c>
      <c r="UJ42" s="17">
        <v>20.9</v>
      </c>
      <c r="UK42" s="17">
        <v>20.49</v>
      </c>
      <c r="UL42" s="17">
        <v>20.4878</v>
      </c>
      <c r="UM42" s="17">
        <v>0.41220000000000001</v>
      </c>
      <c r="UN42" s="17">
        <v>6.6</v>
      </c>
      <c r="UO42" s="17">
        <v>8</v>
      </c>
      <c r="UP42" s="17">
        <v>8</v>
      </c>
      <c r="UQ42" s="17">
        <v>-1.4</v>
      </c>
      <c r="UR42" s="17">
        <v>9.4</v>
      </c>
      <c r="US42" s="17">
        <v>7</v>
      </c>
      <c r="UT42" s="17">
        <v>7</v>
      </c>
      <c r="UU42" s="17">
        <v>2.4</v>
      </c>
      <c r="UV42" s="17">
        <v>20.399999999999999</v>
      </c>
      <c r="UW42" s="17">
        <v>19.510000000000002</v>
      </c>
      <c r="UX42" s="17">
        <v>19.5122</v>
      </c>
      <c r="UY42" s="17">
        <v>0.88780000000000003</v>
      </c>
      <c r="UZ42" s="17">
        <v>20.399999999999999</v>
      </c>
      <c r="VA42" s="17">
        <v>19.510000000000002</v>
      </c>
      <c r="VB42" s="17">
        <v>19.5122</v>
      </c>
      <c r="VC42" s="17">
        <v>0.88780000000000003</v>
      </c>
      <c r="VD42" s="17">
        <v>20.2</v>
      </c>
      <c r="VE42" s="17">
        <v>19.510000000000002</v>
      </c>
      <c r="VF42" s="17">
        <v>19.5122</v>
      </c>
      <c r="VG42" s="17">
        <v>0.68779999999999997</v>
      </c>
      <c r="VH42" s="17">
        <v>4</v>
      </c>
      <c r="VI42" s="17">
        <v>5.37</v>
      </c>
      <c r="VJ42" s="17">
        <v>5.3689999999999998</v>
      </c>
      <c r="VK42" s="17">
        <v>-1.369</v>
      </c>
      <c r="VL42" s="17">
        <v>22.09</v>
      </c>
      <c r="VM42" s="17">
        <v>49.89</v>
      </c>
      <c r="VN42" s="17">
        <v>62.46</v>
      </c>
      <c r="VO42" s="17">
        <v>-40.369999999999997</v>
      </c>
      <c r="VP42" s="17">
        <v>1.1000000000000001</v>
      </c>
      <c r="VQ42" s="17">
        <v>0.78</v>
      </c>
      <c r="VR42" s="17">
        <v>0.78200000000000003</v>
      </c>
      <c r="VS42" s="17">
        <v>0.318</v>
      </c>
      <c r="VT42" s="17">
        <v>15</v>
      </c>
      <c r="VU42" s="17">
        <v>0.66</v>
      </c>
      <c r="VV42" s="17">
        <v>5.3689999999999998</v>
      </c>
      <c r="VW42" s="17">
        <v>9.6310000000000002</v>
      </c>
      <c r="VX42" s="17">
        <v>0</v>
      </c>
      <c r="VY42" s="17">
        <v>0.6</v>
      </c>
      <c r="VZ42" s="17">
        <v>0.6</v>
      </c>
      <c r="WA42" s="17">
        <v>-0.6</v>
      </c>
      <c r="WB42" s="17">
        <v>129</v>
      </c>
      <c r="WC42" s="17">
        <v>123.1</v>
      </c>
      <c r="WD42" s="17">
        <v>123.018</v>
      </c>
      <c r="WE42" s="17">
        <v>5.9820000000000002</v>
      </c>
      <c r="WF42" s="17">
        <v>138.1</v>
      </c>
      <c r="WG42" s="17">
        <v>139.36000000000001</v>
      </c>
      <c r="WH42" s="17">
        <v>122.107</v>
      </c>
      <c r="WI42" s="17">
        <v>15.993</v>
      </c>
      <c r="WJ42" s="17">
        <v>14</v>
      </c>
      <c r="WK42" s="17">
        <v>4</v>
      </c>
      <c r="WL42" s="17">
        <v>4.0030000000000001</v>
      </c>
      <c r="WM42" s="17">
        <v>9.9969999999999999</v>
      </c>
      <c r="WN42" s="17">
        <v>1</v>
      </c>
      <c r="WO42" s="17">
        <v>0.14000000000000001</v>
      </c>
      <c r="WP42" s="17">
        <v>0.13800000000000001</v>
      </c>
      <c r="WQ42" s="17">
        <v>0.86199999999999999</v>
      </c>
      <c r="WR42" s="17">
        <v>9.4</v>
      </c>
      <c r="WS42" s="17">
        <v>9.1</v>
      </c>
      <c r="WT42" s="17">
        <v>9.1</v>
      </c>
      <c r="WU42" s="17">
        <v>0.3</v>
      </c>
      <c r="WV42" s="17">
        <v>20</v>
      </c>
      <c r="WW42" s="17">
        <v>19.32</v>
      </c>
      <c r="WX42" s="17">
        <v>19.317070000000001</v>
      </c>
      <c r="WY42" s="17">
        <v>0.68293000000000004</v>
      </c>
      <c r="WZ42" s="17"/>
      <c r="XA42" s="17"/>
      <c r="XB42" s="17"/>
      <c r="XC42" s="17">
        <v>0</v>
      </c>
      <c r="XD42" s="17">
        <v>38</v>
      </c>
      <c r="XE42" s="17">
        <v>39</v>
      </c>
      <c r="XF42" s="17">
        <v>22.941179999999999</v>
      </c>
      <c r="XG42" s="17">
        <v>15.058820000000001</v>
      </c>
      <c r="XH42" s="17"/>
      <c r="XI42" s="17">
        <v>0</v>
      </c>
      <c r="XJ42" s="17">
        <v>16.058820000000001</v>
      </c>
      <c r="XK42" s="17">
        <v>-16.058820000000001</v>
      </c>
      <c r="XL42" s="17">
        <v>0</v>
      </c>
      <c r="XM42" s="17">
        <v>28.32</v>
      </c>
      <c r="XN42" s="17">
        <v>29.184000000000001</v>
      </c>
      <c r="XO42" s="17">
        <v>-29.184000000000001</v>
      </c>
      <c r="XP42" s="17">
        <v>2.6</v>
      </c>
      <c r="XQ42" s="17">
        <v>3.68</v>
      </c>
      <c r="XR42" s="17">
        <v>2.8159999999999998</v>
      </c>
      <c r="XS42" s="17">
        <v>-0.216</v>
      </c>
      <c r="XT42" s="17">
        <v>0</v>
      </c>
      <c r="XU42" s="17">
        <v>0</v>
      </c>
      <c r="XV42" s="17">
        <v>0</v>
      </c>
      <c r="XW42" s="17">
        <v>0</v>
      </c>
      <c r="XX42" s="17"/>
      <c r="XY42" s="17"/>
      <c r="XZ42" s="17"/>
      <c r="YA42" s="17">
        <v>0</v>
      </c>
      <c r="YB42" s="17"/>
      <c r="YC42" s="17"/>
      <c r="YD42" s="17"/>
      <c r="YE42" s="17">
        <v>0</v>
      </c>
    </row>
    <row r="43" spans="1:655" ht="24" customHeight="1" x14ac:dyDescent="0.25">
      <c r="A43" s="1"/>
      <c r="B43" s="16" t="s">
        <v>40</v>
      </c>
      <c r="C43" s="16" t="s">
        <v>835</v>
      </c>
      <c r="D43" s="17"/>
      <c r="E43" s="17"/>
      <c r="F43" s="17"/>
      <c r="G43" s="17">
        <v>0</v>
      </c>
      <c r="H43" s="17"/>
      <c r="I43" s="17"/>
      <c r="J43" s="17"/>
      <c r="K43" s="17">
        <v>0</v>
      </c>
      <c r="L43" s="17">
        <v>100.48</v>
      </c>
      <c r="M43" s="17">
        <v>120</v>
      </c>
      <c r="N43" s="17">
        <v>120</v>
      </c>
      <c r="O43" s="17">
        <v>-19.52</v>
      </c>
      <c r="P43" s="17">
        <v>653</v>
      </c>
      <c r="Q43" s="17">
        <v>646.79999999999995</v>
      </c>
      <c r="R43" s="17">
        <v>638.36818000000005</v>
      </c>
      <c r="S43" s="17">
        <v>14.631819999999999</v>
      </c>
      <c r="T43" s="17">
        <v>215.4</v>
      </c>
      <c r="U43" s="17">
        <v>211.44</v>
      </c>
      <c r="V43" s="17">
        <v>183.94641999999999</v>
      </c>
      <c r="W43" s="17">
        <v>31.453579999999999</v>
      </c>
      <c r="X43" s="17"/>
      <c r="Y43" s="17"/>
      <c r="Z43" s="17"/>
      <c r="AA43" s="17">
        <v>0</v>
      </c>
      <c r="AB43" s="17"/>
      <c r="AC43" s="17"/>
      <c r="AD43" s="17"/>
      <c r="AE43" s="17">
        <v>0</v>
      </c>
      <c r="AF43" s="17">
        <v>92.2</v>
      </c>
      <c r="AG43" s="17">
        <v>92.22</v>
      </c>
      <c r="AH43" s="17">
        <v>92.226339999999993</v>
      </c>
      <c r="AI43" s="17">
        <v>-2.6339999999999999E-2</v>
      </c>
      <c r="AJ43" s="17">
        <v>230.1</v>
      </c>
      <c r="AK43" s="17">
        <v>235.98</v>
      </c>
      <c r="AL43" s="17">
        <v>235.97717</v>
      </c>
      <c r="AM43" s="17">
        <v>-5.8771699999999996</v>
      </c>
      <c r="AN43" s="17"/>
      <c r="AO43" s="17"/>
      <c r="AP43" s="17"/>
      <c r="AQ43" s="17">
        <v>0</v>
      </c>
      <c r="AR43" s="17"/>
      <c r="AS43" s="17"/>
      <c r="AT43" s="17"/>
      <c r="AU43" s="17">
        <v>0</v>
      </c>
      <c r="AV43" s="17">
        <v>106.2</v>
      </c>
      <c r="AW43" s="17">
        <v>116.66667</v>
      </c>
      <c r="AX43" s="17">
        <v>116.66667</v>
      </c>
      <c r="AY43" s="17">
        <v>-10.466670000000001</v>
      </c>
      <c r="AZ43" s="17">
        <v>105.8</v>
      </c>
      <c r="BA43" s="17">
        <v>116.66667</v>
      </c>
      <c r="BB43" s="17">
        <v>116.66667</v>
      </c>
      <c r="BC43" s="17">
        <v>-10.866669999999999</v>
      </c>
      <c r="BD43" s="17">
        <v>105.9</v>
      </c>
      <c r="BE43" s="17">
        <v>116.66667</v>
      </c>
      <c r="BF43" s="17">
        <v>116.66667</v>
      </c>
      <c r="BG43" s="17">
        <v>-10.76667</v>
      </c>
      <c r="BH43" s="17">
        <v>206</v>
      </c>
      <c r="BI43" s="17">
        <v>175</v>
      </c>
      <c r="BJ43" s="17">
        <v>175</v>
      </c>
      <c r="BK43" s="17">
        <v>31</v>
      </c>
      <c r="BL43" s="17">
        <v>108.9</v>
      </c>
      <c r="BM43" s="17">
        <v>119.66</v>
      </c>
      <c r="BN43" s="17">
        <v>119.65812</v>
      </c>
      <c r="BO43" s="17">
        <v>-10.75812</v>
      </c>
      <c r="BP43" s="17">
        <v>68.400000000000006</v>
      </c>
      <c r="BQ43" s="17">
        <v>59.83</v>
      </c>
      <c r="BR43" s="17">
        <v>59.829059999999998</v>
      </c>
      <c r="BS43" s="17">
        <v>8.5709400000000002</v>
      </c>
      <c r="BT43" s="17">
        <v>563.4</v>
      </c>
      <c r="BU43" s="17">
        <v>568.29999999999995</v>
      </c>
      <c r="BV43" s="17">
        <v>568.29854</v>
      </c>
      <c r="BW43" s="17">
        <v>-4.8985399999999997</v>
      </c>
      <c r="BX43" s="17">
        <v>10.8</v>
      </c>
      <c r="BY43" s="17">
        <v>10.56</v>
      </c>
      <c r="BZ43" s="17">
        <v>10.561999999999999</v>
      </c>
      <c r="CA43" s="17">
        <v>0.23799999999999999</v>
      </c>
      <c r="CB43" s="17"/>
      <c r="CC43" s="17"/>
      <c r="CD43" s="17"/>
      <c r="CE43" s="17">
        <v>0</v>
      </c>
      <c r="CF43" s="17"/>
      <c r="CG43" s="17"/>
      <c r="CH43" s="17"/>
      <c r="CI43" s="17">
        <v>0</v>
      </c>
      <c r="CJ43" s="17"/>
      <c r="CK43" s="17"/>
      <c r="CL43" s="17"/>
      <c r="CM43" s="17">
        <v>0</v>
      </c>
      <c r="CN43" s="17"/>
      <c r="CO43" s="17"/>
      <c r="CP43" s="17"/>
      <c r="CQ43" s="17">
        <v>0</v>
      </c>
      <c r="CR43" s="17">
        <v>172.1</v>
      </c>
      <c r="CS43" s="17">
        <v>164.71</v>
      </c>
      <c r="CT43" s="17">
        <v>164.70732000000001</v>
      </c>
      <c r="CU43" s="17">
        <v>7.3926800000000004</v>
      </c>
      <c r="CV43" s="17">
        <v>7.8</v>
      </c>
      <c r="CW43" s="17">
        <v>5.13</v>
      </c>
      <c r="CX43" s="17">
        <v>5.1346499999999997</v>
      </c>
      <c r="CY43" s="17">
        <v>2.6653500000000001</v>
      </c>
      <c r="CZ43" s="17">
        <v>3.8</v>
      </c>
      <c r="DA43" s="17">
        <v>2.82</v>
      </c>
      <c r="DB43" s="17">
        <v>2.8184800000000001</v>
      </c>
      <c r="DC43" s="17">
        <v>0.98151999999999995</v>
      </c>
      <c r="DD43" s="17">
        <v>0</v>
      </c>
      <c r="DE43" s="17">
        <v>0</v>
      </c>
      <c r="DF43" s="17"/>
      <c r="DG43" s="17">
        <v>0</v>
      </c>
      <c r="DH43" s="17">
        <v>6.7</v>
      </c>
      <c r="DI43" s="17">
        <v>6.88</v>
      </c>
      <c r="DJ43" s="17">
        <v>6.8787000000000003</v>
      </c>
      <c r="DK43" s="17">
        <v>-0.1787</v>
      </c>
      <c r="DL43" s="17">
        <v>10</v>
      </c>
      <c r="DM43" s="17">
        <v>10</v>
      </c>
      <c r="DN43" s="17">
        <v>9.9997900000000008</v>
      </c>
      <c r="DO43" s="17">
        <v>2.1000000000000001E-4</v>
      </c>
      <c r="DP43" s="17">
        <v>81.400000000000006</v>
      </c>
      <c r="DQ43" s="17">
        <v>77.22</v>
      </c>
      <c r="DR43" s="17">
        <v>83.76379</v>
      </c>
      <c r="DS43" s="17">
        <v>-2.3637899999999998</v>
      </c>
      <c r="DT43" s="17">
        <v>6</v>
      </c>
      <c r="DU43" s="17">
        <v>8.2200000000000006</v>
      </c>
      <c r="DV43" s="17">
        <v>8.9130000000000003</v>
      </c>
      <c r="DW43" s="17">
        <v>-2.9129999999999998</v>
      </c>
      <c r="DX43" s="17"/>
      <c r="DY43" s="17"/>
      <c r="DZ43" s="17"/>
      <c r="EA43" s="17">
        <v>0</v>
      </c>
      <c r="EB43" s="17"/>
      <c r="EC43" s="17"/>
      <c r="ED43" s="17"/>
      <c r="EE43" s="17">
        <v>0</v>
      </c>
      <c r="EF43" s="17"/>
      <c r="EG43" s="17"/>
      <c r="EH43" s="17"/>
      <c r="EI43" s="17">
        <v>0</v>
      </c>
      <c r="EJ43" s="17">
        <v>56.4</v>
      </c>
      <c r="EK43" s="17">
        <v>112.91</v>
      </c>
      <c r="EL43" s="17">
        <v>96.895349999999993</v>
      </c>
      <c r="EM43" s="17">
        <v>-40.495350000000002</v>
      </c>
      <c r="EN43" s="17">
        <v>171.6</v>
      </c>
      <c r="EO43" s="17">
        <v>221.3</v>
      </c>
      <c r="EP43" s="17">
        <v>221.25516999999999</v>
      </c>
      <c r="EQ43" s="17">
        <v>-49.655169999999998</v>
      </c>
      <c r="ER43" s="17"/>
      <c r="ES43" s="17"/>
      <c r="ET43" s="17"/>
      <c r="EU43" s="17">
        <v>0</v>
      </c>
      <c r="EV43" s="17"/>
      <c r="EW43" s="17"/>
      <c r="EX43" s="17"/>
      <c r="EY43" s="17">
        <v>0</v>
      </c>
      <c r="EZ43" s="17"/>
      <c r="FA43" s="17"/>
      <c r="FB43" s="17"/>
      <c r="FC43" s="17">
        <v>0</v>
      </c>
      <c r="FD43" s="17">
        <v>6.4</v>
      </c>
      <c r="FE43" s="17">
        <v>6.39</v>
      </c>
      <c r="FF43" s="17">
        <v>6.39</v>
      </c>
      <c r="FG43" s="17">
        <v>0.01</v>
      </c>
      <c r="FH43" s="17">
        <v>444</v>
      </c>
      <c r="FI43" s="17">
        <v>432.15</v>
      </c>
      <c r="FJ43" s="17">
        <v>287.17948999999999</v>
      </c>
      <c r="FK43" s="17">
        <v>156.82051000000001</v>
      </c>
      <c r="FL43" s="17">
        <v>72</v>
      </c>
      <c r="FM43" s="17">
        <v>79.38</v>
      </c>
      <c r="FN43" s="17">
        <v>22.70035</v>
      </c>
      <c r="FO43" s="17">
        <v>49.29965</v>
      </c>
      <c r="FP43" s="17">
        <v>131</v>
      </c>
      <c r="FQ43" s="17">
        <v>148.63</v>
      </c>
      <c r="FR43" s="17">
        <v>148.62634</v>
      </c>
      <c r="FS43" s="17">
        <v>-17.626339999999999</v>
      </c>
      <c r="FT43" s="17">
        <v>42.4</v>
      </c>
      <c r="FU43" s="17">
        <v>41.5</v>
      </c>
      <c r="FV43" s="17">
        <v>41.498959999999997</v>
      </c>
      <c r="FW43" s="17">
        <v>0.90103999999999995</v>
      </c>
      <c r="FX43" s="17">
        <v>18.7</v>
      </c>
      <c r="FY43" s="17">
        <v>19.29</v>
      </c>
      <c r="FZ43" s="17">
        <v>19.28585</v>
      </c>
      <c r="GA43" s="17">
        <v>-0.58584999999999998</v>
      </c>
      <c r="GB43" s="17">
        <v>19.7</v>
      </c>
      <c r="GC43" s="17">
        <v>19.41</v>
      </c>
      <c r="GD43" s="17">
        <v>19.414629999999999</v>
      </c>
      <c r="GE43" s="17">
        <v>0.28537000000000001</v>
      </c>
      <c r="GF43" s="17">
        <v>89.2</v>
      </c>
      <c r="GG43" s="17">
        <v>87.66</v>
      </c>
      <c r="GH43" s="17">
        <v>87.657560000000004</v>
      </c>
      <c r="GI43" s="17">
        <v>1.54244</v>
      </c>
      <c r="GJ43" s="17">
        <v>0</v>
      </c>
      <c r="GK43" s="17">
        <v>0</v>
      </c>
      <c r="GL43" s="17">
        <v>136.06837999999999</v>
      </c>
      <c r="GM43" s="17">
        <v>-136.06837999999999</v>
      </c>
      <c r="GN43" s="17"/>
      <c r="GO43" s="17"/>
      <c r="GP43" s="17"/>
      <c r="GQ43" s="17">
        <v>0</v>
      </c>
      <c r="GR43" s="17">
        <v>0</v>
      </c>
      <c r="GS43" s="17">
        <v>0</v>
      </c>
      <c r="GT43" s="17">
        <v>68.034189999999995</v>
      </c>
      <c r="GU43" s="17">
        <v>-68.034189999999995</v>
      </c>
      <c r="GV43" s="17">
        <v>110.1</v>
      </c>
      <c r="GW43" s="17">
        <v>110.91</v>
      </c>
      <c r="GX43" s="17">
        <v>110.91316999999999</v>
      </c>
      <c r="GY43" s="17">
        <v>-0.81316999999999995</v>
      </c>
      <c r="GZ43" s="17">
        <v>8.1999999999999993</v>
      </c>
      <c r="HA43" s="17">
        <v>9.09</v>
      </c>
      <c r="HB43" s="17">
        <v>9.09</v>
      </c>
      <c r="HC43" s="17">
        <v>-0.89</v>
      </c>
      <c r="HD43" s="17">
        <v>6.1</v>
      </c>
      <c r="HE43" s="17">
        <v>9.9499999999999993</v>
      </c>
      <c r="HF43" s="17">
        <v>9.9490999999999996</v>
      </c>
      <c r="HG43" s="17">
        <v>-3.8491</v>
      </c>
      <c r="HH43" s="17">
        <v>47.2</v>
      </c>
      <c r="HI43" s="17">
        <v>47.27</v>
      </c>
      <c r="HJ43" s="17">
        <v>47.26634</v>
      </c>
      <c r="HK43" s="17">
        <v>-6.6339999999999996E-2</v>
      </c>
      <c r="HL43" s="17">
        <v>15.3</v>
      </c>
      <c r="HM43" s="17">
        <v>31.51</v>
      </c>
      <c r="HN43" s="17">
        <v>22</v>
      </c>
      <c r="HO43" s="17">
        <v>-6.7</v>
      </c>
      <c r="HP43" s="17">
        <v>3.8</v>
      </c>
      <c r="HQ43" s="17">
        <v>3.89</v>
      </c>
      <c r="HR43" s="17">
        <v>3.8872599999999999</v>
      </c>
      <c r="HS43" s="17">
        <v>-8.7260000000000004E-2</v>
      </c>
      <c r="HT43" s="17">
        <v>38.9</v>
      </c>
      <c r="HU43" s="17">
        <v>34.42</v>
      </c>
      <c r="HV43" s="17">
        <v>34.419510000000002</v>
      </c>
      <c r="HW43" s="17">
        <v>4.4804899999999996</v>
      </c>
      <c r="HX43" s="17">
        <v>175.6</v>
      </c>
      <c r="HY43" s="17">
        <v>171.54</v>
      </c>
      <c r="HZ43" s="17">
        <v>171.54185000000001</v>
      </c>
      <c r="IA43" s="17">
        <v>4.0581500000000004</v>
      </c>
      <c r="IB43" s="17">
        <v>57.2</v>
      </c>
      <c r="IC43" s="17">
        <v>85.48</v>
      </c>
      <c r="ID43" s="17">
        <v>60.340389999999999</v>
      </c>
      <c r="IE43" s="17">
        <v>-3.14039</v>
      </c>
      <c r="IF43" s="17"/>
      <c r="IG43" s="17"/>
      <c r="IH43" s="17"/>
      <c r="II43" s="17">
        <v>0</v>
      </c>
      <c r="IJ43" s="17"/>
      <c r="IK43" s="17"/>
      <c r="IL43" s="17"/>
      <c r="IM43" s="17">
        <v>0</v>
      </c>
      <c r="IN43" s="17">
        <v>25.6</v>
      </c>
      <c r="IO43" s="17">
        <v>25.64</v>
      </c>
      <c r="IP43" s="17">
        <v>25.641030000000001</v>
      </c>
      <c r="IQ43" s="17">
        <v>-4.1029999999999997E-2</v>
      </c>
      <c r="IR43" s="17"/>
      <c r="IS43" s="17"/>
      <c r="IT43" s="17"/>
      <c r="IU43" s="17">
        <v>0</v>
      </c>
      <c r="IV43" s="17"/>
      <c r="IW43" s="17"/>
      <c r="IX43" s="17"/>
      <c r="IY43" s="17">
        <v>0</v>
      </c>
      <c r="IZ43" s="17"/>
      <c r="JA43" s="17"/>
      <c r="JB43" s="17"/>
      <c r="JC43" s="17">
        <v>0</v>
      </c>
      <c r="JD43" s="17">
        <v>87.9</v>
      </c>
      <c r="JE43" s="17">
        <v>88.82</v>
      </c>
      <c r="JF43" s="17">
        <v>88.815600000000003</v>
      </c>
      <c r="JG43" s="17">
        <v>-0.91559999999999997</v>
      </c>
      <c r="JH43" s="17">
        <v>83.3</v>
      </c>
      <c r="JI43" s="17">
        <v>91.666669999999996</v>
      </c>
      <c r="JJ43" s="17">
        <v>0</v>
      </c>
      <c r="JK43" s="17">
        <v>83.3</v>
      </c>
      <c r="JL43" s="17">
        <v>169.9</v>
      </c>
      <c r="JM43" s="17">
        <v>0</v>
      </c>
      <c r="JN43" s="17">
        <v>165</v>
      </c>
      <c r="JO43" s="17">
        <v>4.9000000000000004</v>
      </c>
      <c r="JP43" s="17">
        <v>83</v>
      </c>
      <c r="JQ43" s="17">
        <v>91.666669999999996</v>
      </c>
      <c r="JR43" s="17">
        <v>136.66667000000001</v>
      </c>
      <c r="JS43" s="17">
        <v>-53.666670000000003</v>
      </c>
      <c r="JT43" s="17">
        <v>107.9</v>
      </c>
      <c r="JU43" s="17">
        <v>91.666669999999996</v>
      </c>
      <c r="JV43" s="17">
        <v>68.333330000000004</v>
      </c>
      <c r="JW43" s="17">
        <v>39.566670000000002</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v>
      </c>
      <c r="LF43" s="17">
        <v>3.9931199999999998</v>
      </c>
      <c r="LG43" s="17">
        <v>0.60687999999999998</v>
      </c>
      <c r="LH43" s="17">
        <v>92</v>
      </c>
      <c r="LI43" s="17">
        <v>153.85</v>
      </c>
      <c r="LJ43" s="17">
        <v>153.84614999999999</v>
      </c>
      <c r="LK43" s="17">
        <v>-61.846150000000002</v>
      </c>
      <c r="LL43" s="17">
        <v>123.6</v>
      </c>
      <c r="LM43" s="17">
        <v>133.68</v>
      </c>
      <c r="LN43" s="17">
        <v>133.67995999999999</v>
      </c>
      <c r="LO43" s="17">
        <v>-10.07996</v>
      </c>
      <c r="LP43" s="17">
        <v>64.599999999999994</v>
      </c>
      <c r="LQ43" s="17">
        <v>67.459999999999994</v>
      </c>
      <c r="LR43" s="17">
        <v>67.461460000000002</v>
      </c>
      <c r="LS43" s="17">
        <v>-2.8614600000000001</v>
      </c>
      <c r="LT43" s="17">
        <v>80.400000000000006</v>
      </c>
      <c r="LU43" s="17">
        <v>78.569999999999993</v>
      </c>
      <c r="LV43" s="17">
        <v>78.567999999999998</v>
      </c>
      <c r="LW43" s="17">
        <v>1.8320000000000001</v>
      </c>
      <c r="LX43" s="17">
        <v>3.9</v>
      </c>
      <c r="LY43" s="17">
        <v>30.1</v>
      </c>
      <c r="LZ43" s="17">
        <v>30.097560000000001</v>
      </c>
      <c r="MA43" s="17">
        <v>-26.197559999999999</v>
      </c>
      <c r="MB43" s="17"/>
      <c r="MC43" s="17"/>
      <c r="MD43" s="17"/>
      <c r="ME43" s="17">
        <v>0</v>
      </c>
      <c r="MF43" s="17"/>
      <c r="MG43" s="17"/>
      <c r="MH43" s="17"/>
      <c r="MI43" s="17">
        <v>0</v>
      </c>
      <c r="MJ43" s="17"/>
      <c r="MK43" s="17"/>
      <c r="ML43" s="17"/>
      <c r="MM43" s="17">
        <v>0</v>
      </c>
      <c r="MN43" s="17"/>
      <c r="MO43" s="17"/>
      <c r="MP43" s="17"/>
      <c r="MQ43" s="17">
        <v>0</v>
      </c>
      <c r="MR43" s="17">
        <v>122.3</v>
      </c>
      <c r="MS43" s="17">
        <v>121.33333</v>
      </c>
      <c r="MT43" s="17">
        <v>121.33333</v>
      </c>
      <c r="MU43" s="17">
        <v>0.96667000000000003</v>
      </c>
      <c r="MV43" s="17">
        <v>57.9</v>
      </c>
      <c r="MW43" s="17">
        <v>60.666670000000003</v>
      </c>
      <c r="MX43" s="17">
        <v>60.666670000000003</v>
      </c>
      <c r="MY43" s="17">
        <v>-2.76667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v>
      </c>
      <c r="OD43" s="17">
        <v>9.8000000000000004E-2</v>
      </c>
      <c r="OE43" s="17">
        <v>-9.8000000000000004E-2</v>
      </c>
      <c r="OF43" s="17">
        <v>119.8</v>
      </c>
      <c r="OG43" s="17">
        <v>119.11</v>
      </c>
      <c r="OH43" s="17">
        <v>112.95099999999999</v>
      </c>
      <c r="OI43" s="17">
        <v>6.8490000000000002</v>
      </c>
      <c r="OJ43" s="17">
        <v>0</v>
      </c>
      <c r="OK43" s="17">
        <v>0</v>
      </c>
      <c r="OL43" s="17">
        <v>2E-3</v>
      </c>
      <c r="OM43" s="17">
        <v>-2E-3</v>
      </c>
      <c r="ON43" s="17">
        <v>1.6</v>
      </c>
      <c r="OO43" s="17">
        <v>4.45</v>
      </c>
      <c r="OP43" s="17">
        <v>4.4480000000000004</v>
      </c>
      <c r="OQ43" s="17">
        <v>-2.8479999999999999</v>
      </c>
      <c r="OR43" s="17">
        <v>0</v>
      </c>
      <c r="OS43" s="17">
        <v>0</v>
      </c>
      <c r="OT43" s="17">
        <v>0</v>
      </c>
      <c r="OU43" s="17">
        <v>0</v>
      </c>
      <c r="OV43" s="17">
        <v>20.100000000000001</v>
      </c>
      <c r="OW43" s="17">
        <v>20</v>
      </c>
      <c r="OX43" s="17">
        <v>17.560980000000001</v>
      </c>
      <c r="OY43" s="17">
        <v>2.5390199999999998</v>
      </c>
      <c r="OZ43" s="17">
        <v>9.9</v>
      </c>
      <c r="PA43" s="17">
        <v>9.98</v>
      </c>
      <c r="PB43" s="17">
        <v>9.9830000000000005</v>
      </c>
      <c r="PC43" s="17">
        <v>-8.3000000000000004E-2</v>
      </c>
      <c r="PD43" s="17">
        <v>5.3</v>
      </c>
      <c r="PE43" s="17">
        <v>5.67</v>
      </c>
      <c r="PF43" s="17">
        <v>5.67</v>
      </c>
      <c r="PG43" s="17">
        <v>-0.37</v>
      </c>
      <c r="PH43" s="17">
        <v>1.2</v>
      </c>
      <c r="PI43" s="17">
        <v>1.23</v>
      </c>
      <c r="PJ43" s="17">
        <v>1.23</v>
      </c>
      <c r="PK43" s="17">
        <v>-0.03</v>
      </c>
      <c r="PL43" s="17">
        <v>3.3</v>
      </c>
      <c r="PM43" s="17">
        <v>3.4</v>
      </c>
      <c r="PN43" s="17">
        <v>3.4</v>
      </c>
      <c r="PO43" s="17">
        <v>-0.1</v>
      </c>
      <c r="PP43" s="17">
        <v>5.0999999999999996</v>
      </c>
      <c r="PQ43" s="17">
        <v>4.5999999999999996</v>
      </c>
      <c r="PR43" s="17">
        <v>4.5999999999999996</v>
      </c>
      <c r="PS43" s="17">
        <v>0.5</v>
      </c>
      <c r="PT43" s="17">
        <v>0</v>
      </c>
      <c r="PU43" s="17">
        <v>19.510000000000002</v>
      </c>
      <c r="PV43" s="17">
        <v>19.5122</v>
      </c>
      <c r="PW43" s="17">
        <v>-19.5122</v>
      </c>
      <c r="PX43" s="17">
        <v>20</v>
      </c>
      <c r="PY43" s="17">
        <v>19.510000000000002</v>
      </c>
      <c r="PZ43" s="17">
        <v>19.5122</v>
      </c>
      <c r="QA43" s="17">
        <v>0.48780000000000001</v>
      </c>
      <c r="QB43" s="17">
        <v>18.7</v>
      </c>
      <c r="QC43" s="17">
        <v>17.559999999999999</v>
      </c>
      <c r="QD43" s="17">
        <v>17.560980000000001</v>
      </c>
      <c r="QE43" s="17">
        <v>1.1390199999999999</v>
      </c>
      <c r="QF43" s="17">
        <v>3.5</v>
      </c>
      <c r="QG43" s="17">
        <v>3.5</v>
      </c>
      <c r="QH43" s="17">
        <v>3.5</v>
      </c>
      <c r="QI43" s="17">
        <v>0</v>
      </c>
      <c r="QJ43" s="17">
        <v>9.3000000000000007</v>
      </c>
      <c r="QK43" s="17">
        <v>9.1999999999999993</v>
      </c>
      <c r="QL43" s="17">
        <v>9.1999999999999993</v>
      </c>
      <c r="QM43" s="17">
        <v>0.1</v>
      </c>
      <c r="QN43" s="17">
        <v>0</v>
      </c>
      <c r="QO43" s="17">
        <v>0</v>
      </c>
      <c r="QP43" s="17">
        <v>0</v>
      </c>
      <c r="QQ43" s="17">
        <v>0</v>
      </c>
      <c r="QR43" s="17">
        <v>0</v>
      </c>
      <c r="QS43" s="17">
        <v>0.18</v>
      </c>
      <c r="QT43" s="17">
        <v>0.17699999999999999</v>
      </c>
      <c r="QU43" s="17">
        <v>-0.17699999999999999</v>
      </c>
      <c r="QV43" s="17">
        <v>31</v>
      </c>
      <c r="QW43" s="17">
        <v>24.91</v>
      </c>
      <c r="QX43" s="17">
        <v>24.907</v>
      </c>
      <c r="QY43" s="17">
        <v>6.093</v>
      </c>
      <c r="QZ43" s="17">
        <v>89.2</v>
      </c>
      <c r="RA43" s="17">
        <v>79.38</v>
      </c>
      <c r="RB43" s="17">
        <v>79.38</v>
      </c>
      <c r="RC43" s="17">
        <v>9.82</v>
      </c>
      <c r="RD43" s="17"/>
      <c r="RE43" s="17"/>
      <c r="RF43" s="17"/>
      <c r="RG43" s="17">
        <v>0</v>
      </c>
      <c r="RH43" s="17">
        <v>0</v>
      </c>
      <c r="RI43" s="17">
        <v>0</v>
      </c>
      <c r="RJ43" s="17">
        <v>0</v>
      </c>
      <c r="RK43" s="17">
        <v>0</v>
      </c>
      <c r="RL43" s="17">
        <v>2.2000000000000002</v>
      </c>
      <c r="RM43" s="17">
        <v>2.4</v>
      </c>
      <c r="RN43" s="17">
        <v>2.4</v>
      </c>
      <c r="RO43" s="17">
        <v>-0.2</v>
      </c>
      <c r="RP43" s="17"/>
      <c r="RQ43" s="17"/>
      <c r="RR43" s="17"/>
      <c r="RS43" s="17">
        <v>0</v>
      </c>
      <c r="RT43" s="17">
        <v>0</v>
      </c>
      <c r="RU43" s="17">
        <v>0</v>
      </c>
      <c r="RV43" s="17">
        <v>0</v>
      </c>
      <c r="RW43" s="17">
        <v>0</v>
      </c>
      <c r="RX43" s="17">
        <v>2.4</v>
      </c>
      <c r="RY43" s="17">
        <v>2.6</v>
      </c>
      <c r="RZ43" s="17">
        <v>2.601</v>
      </c>
      <c r="SA43" s="17">
        <v>-0.20100000000000001</v>
      </c>
      <c r="SB43" s="17">
        <v>14.7</v>
      </c>
      <c r="SC43" s="17">
        <v>19.87</v>
      </c>
      <c r="SD43" s="17">
        <v>14.02529</v>
      </c>
      <c r="SE43" s="17">
        <v>0.67471000000000003</v>
      </c>
      <c r="SF43" s="17">
        <v>3.1</v>
      </c>
      <c r="SG43" s="17">
        <v>2</v>
      </c>
      <c r="SH43" s="17">
        <v>2</v>
      </c>
      <c r="SI43" s="17">
        <v>1.1000000000000001</v>
      </c>
      <c r="SJ43" s="17">
        <v>0</v>
      </c>
      <c r="SK43" s="17">
        <v>0.3</v>
      </c>
      <c r="SL43" s="17">
        <v>0.7</v>
      </c>
      <c r="SM43" s="17">
        <v>-0.7</v>
      </c>
      <c r="SN43" s="17">
        <v>19.5</v>
      </c>
      <c r="SO43" s="17">
        <v>19.22</v>
      </c>
      <c r="SP43" s="17">
        <v>19.21951</v>
      </c>
      <c r="SQ43" s="17">
        <v>0.28049000000000002</v>
      </c>
      <c r="SR43" s="17">
        <v>9.6999999999999993</v>
      </c>
      <c r="SS43" s="17">
        <v>9.5</v>
      </c>
      <c r="ST43" s="17">
        <v>9.5</v>
      </c>
      <c r="SU43" s="17">
        <v>0.2</v>
      </c>
      <c r="SV43" s="17">
        <v>16.399999999999999</v>
      </c>
      <c r="SW43" s="17">
        <v>16.59</v>
      </c>
      <c r="SX43" s="17">
        <v>16.585370000000001</v>
      </c>
      <c r="SY43" s="17">
        <v>-0.18537000000000001</v>
      </c>
      <c r="SZ43" s="17">
        <v>20.3</v>
      </c>
      <c r="TA43" s="17">
        <v>19.510000000000002</v>
      </c>
      <c r="TB43" s="17">
        <v>19.5122</v>
      </c>
      <c r="TC43" s="17">
        <v>0.78779999999999994</v>
      </c>
      <c r="TD43" s="17">
        <v>19.899999999999999</v>
      </c>
      <c r="TE43" s="17">
        <v>19.32</v>
      </c>
      <c r="TF43" s="17">
        <v>19.317070000000001</v>
      </c>
      <c r="TG43" s="17">
        <v>0.58292999999999995</v>
      </c>
      <c r="TH43" s="17">
        <v>28.4</v>
      </c>
      <c r="TI43" s="17">
        <v>18.690000000000001</v>
      </c>
      <c r="TJ43" s="17">
        <v>21.359000000000002</v>
      </c>
      <c r="TK43" s="17">
        <v>7.0410000000000004</v>
      </c>
      <c r="TL43" s="17">
        <v>74.900000000000006</v>
      </c>
      <c r="TM43" s="17">
        <v>65.98</v>
      </c>
      <c r="TN43" s="17">
        <v>65.977000000000004</v>
      </c>
      <c r="TO43" s="17">
        <v>8.923</v>
      </c>
      <c r="TP43" s="17">
        <v>0</v>
      </c>
      <c r="TQ43" s="17">
        <v>0</v>
      </c>
      <c r="TR43" s="17">
        <v>4.0000000000000001E-3</v>
      </c>
      <c r="TS43" s="17">
        <v>-4.0000000000000001E-3</v>
      </c>
      <c r="TT43" s="17">
        <v>110.3</v>
      </c>
      <c r="TU43" s="17">
        <v>94.73</v>
      </c>
      <c r="TV43" s="17">
        <v>81.38</v>
      </c>
      <c r="TW43" s="17">
        <v>28.92</v>
      </c>
      <c r="TX43" s="17">
        <v>93.7</v>
      </c>
      <c r="TY43" s="17">
        <v>98.66</v>
      </c>
      <c r="TZ43" s="17">
        <v>90.18</v>
      </c>
      <c r="UA43" s="17">
        <v>3.52</v>
      </c>
      <c r="UB43" s="17">
        <v>15.1</v>
      </c>
      <c r="UC43" s="17">
        <v>11.18</v>
      </c>
      <c r="UD43" s="17">
        <v>11.178000000000001</v>
      </c>
      <c r="UE43" s="17">
        <v>3.9220000000000002</v>
      </c>
      <c r="UF43" s="17">
        <v>6.4</v>
      </c>
      <c r="UG43" s="17">
        <v>9.26</v>
      </c>
      <c r="UH43" s="17">
        <v>9.2550000000000008</v>
      </c>
      <c r="UI43" s="17">
        <v>-2.855</v>
      </c>
      <c r="UJ43" s="17">
        <v>20.9</v>
      </c>
      <c r="UK43" s="17">
        <v>20.49</v>
      </c>
      <c r="UL43" s="17">
        <v>20.4878</v>
      </c>
      <c r="UM43" s="17">
        <v>0.41220000000000001</v>
      </c>
      <c r="UN43" s="17">
        <v>6.6</v>
      </c>
      <c r="UO43" s="17">
        <v>8</v>
      </c>
      <c r="UP43" s="17">
        <v>8</v>
      </c>
      <c r="UQ43" s="17">
        <v>-1.4</v>
      </c>
      <c r="UR43" s="17">
        <v>9</v>
      </c>
      <c r="US43" s="17">
        <v>7</v>
      </c>
      <c r="UT43" s="17">
        <v>7</v>
      </c>
      <c r="UU43" s="17">
        <v>2</v>
      </c>
      <c r="UV43" s="17">
        <v>20.399999999999999</v>
      </c>
      <c r="UW43" s="17">
        <v>19.510000000000002</v>
      </c>
      <c r="UX43" s="17">
        <v>19.5122</v>
      </c>
      <c r="UY43" s="17">
        <v>0.88780000000000003</v>
      </c>
      <c r="UZ43" s="17">
        <v>20.399999999999999</v>
      </c>
      <c r="VA43" s="17">
        <v>19.510000000000002</v>
      </c>
      <c r="VB43" s="17">
        <v>19.5122</v>
      </c>
      <c r="VC43" s="17">
        <v>0.88780000000000003</v>
      </c>
      <c r="VD43" s="17">
        <v>20.2</v>
      </c>
      <c r="VE43" s="17">
        <v>19.510000000000002</v>
      </c>
      <c r="VF43" s="17">
        <v>19.5122</v>
      </c>
      <c r="VG43" s="17">
        <v>0.68779999999999997</v>
      </c>
      <c r="VH43" s="17">
        <v>3.4</v>
      </c>
      <c r="VI43" s="17">
        <v>4.76</v>
      </c>
      <c r="VJ43" s="17">
        <v>4.76</v>
      </c>
      <c r="VK43" s="17">
        <v>-1.36</v>
      </c>
      <c r="VL43" s="17">
        <v>0.63</v>
      </c>
      <c r="VM43" s="17">
        <v>8.5399999999999991</v>
      </c>
      <c r="VN43" s="17">
        <v>15.45</v>
      </c>
      <c r="VO43" s="17">
        <v>-14.82</v>
      </c>
      <c r="VP43" s="17">
        <v>0.1</v>
      </c>
      <c r="VQ43" s="17">
        <v>0.01</v>
      </c>
      <c r="VR43" s="17">
        <v>1.4E-2</v>
      </c>
      <c r="VS43" s="17">
        <v>8.5999999999999993E-2</v>
      </c>
      <c r="VT43" s="17">
        <v>0</v>
      </c>
      <c r="VU43" s="17">
        <v>0</v>
      </c>
      <c r="VV43" s="17">
        <v>9.8000000000000004E-2</v>
      </c>
      <c r="VW43" s="17">
        <v>-9.8000000000000004E-2</v>
      </c>
      <c r="VX43" s="17">
        <v>0</v>
      </c>
      <c r="VY43" s="17">
        <v>0.6</v>
      </c>
      <c r="VZ43" s="17">
        <v>0.6</v>
      </c>
      <c r="WA43" s="17">
        <v>-0.6</v>
      </c>
      <c r="WB43" s="17">
        <v>128.80000000000001</v>
      </c>
      <c r="WC43" s="17">
        <v>121.22</v>
      </c>
      <c r="WD43" s="17">
        <v>121.07899999999999</v>
      </c>
      <c r="WE43" s="17">
        <v>7.7210000000000001</v>
      </c>
      <c r="WF43" s="17">
        <v>145.4</v>
      </c>
      <c r="WG43" s="17">
        <v>134.54</v>
      </c>
      <c r="WH43" s="17">
        <v>117.901</v>
      </c>
      <c r="WI43" s="17">
        <v>27.498999999999999</v>
      </c>
      <c r="WJ43" s="17">
        <v>0</v>
      </c>
      <c r="WK43" s="17">
        <v>0.03</v>
      </c>
      <c r="WL43" s="17">
        <v>3.2000000000000001E-2</v>
      </c>
      <c r="WM43" s="17">
        <v>-3.2000000000000001E-2</v>
      </c>
      <c r="WN43" s="17">
        <v>0.1</v>
      </c>
      <c r="WO43" s="17">
        <v>0</v>
      </c>
      <c r="WP43" s="17">
        <v>0</v>
      </c>
      <c r="WQ43" s="17">
        <v>0.1</v>
      </c>
      <c r="WR43" s="17">
        <v>9.4</v>
      </c>
      <c r="WS43" s="17">
        <v>9.1</v>
      </c>
      <c r="WT43" s="17">
        <v>9.1</v>
      </c>
      <c r="WU43" s="17">
        <v>0.3</v>
      </c>
      <c r="WV43" s="17">
        <v>19.8</v>
      </c>
      <c r="WW43" s="17">
        <v>19.32</v>
      </c>
      <c r="WX43" s="17">
        <v>19.317070000000001</v>
      </c>
      <c r="WY43" s="17">
        <v>0.48293000000000003</v>
      </c>
      <c r="WZ43" s="17"/>
      <c r="XA43" s="17"/>
      <c r="XB43" s="17"/>
      <c r="XC43" s="17">
        <v>0</v>
      </c>
      <c r="XD43" s="17">
        <v>38.200000000000003</v>
      </c>
      <c r="XE43" s="17">
        <v>39</v>
      </c>
      <c r="XF43" s="17">
        <v>22.941179999999999</v>
      </c>
      <c r="XG43" s="17">
        <v>15.25882</v>
      </c>
      <c r="XH43" s="17"/>
      <c r="XI43" s="17">
        <v>0</v>
      </c>
      <c r="XJ43" s="17">
        <v>16.058820000000001</v>
      </c>
      <c r="XK43" s="17">
        <v>-16.058820000000001</v>
      </c>
      <c r="XL43" s="17">
        <v>2.9</v>
      </c>
      <c r="XM43" s="17">
        <v>28.32</v>
      </c>
      <c r="XN43" s="17">
        <v>29.184000000000001</v>
      </c>
      <c r="XO43" s="17">
        <v>-26.283999999999999</v>
      </c>
      <c r="XP43" s="17">
        <v>2.8</v>
      </c>
      <c r="XQ43" s="17">
        <v>3.68</v>
      </c>
      <c r="XR43" s="17">
        <v>2.8159999999999998</v>
      </c>
      <c r="XS43" s="17">
        <v>-1.6E-2</v>
      </c>
      <c r="XT43" s="17">
        <v>0</v>
      </c>
      <c r="XU43" s="17">
        <v>0</v>
      </c>
      <c r="XV43" s="17">
        <v>0</v>
      </c>
      <c r="XW43" s="17">
        <v>0</v>
      </c>
      <c r="XX43" s="17"/>
      <c r="XY43" s="17"/>
      <c r="XZ43" s="17"/>
      <c r="YA43" s="17">
        <v>0</v>
      </c>
      <c r="YB43" s="17"/>
      <c r="YC43" s="17"/>
      <c r="YD43" s="17"/>
      <c r="YE43" s="17">
        <v>0</v>
      </c>
    </row>
    <row r="44" spans="1:655" ht="24" customHeight="1" x14ac:dyDescent="0.25">
      <c r="A44" s="1"/>
      <c r="B44" s="16" t="s">
        <v>40</v>
      </c>
      <c r="C44" s="16" t="s">
        <v>836</v>
      </c>
      <c r="D44" s="17"/>
      <c r="E44" s="17"/>
      <c r="F44" s="17"/>
      <c r="G44" s="17">
        <v>0</v>
      </c>
      <c r="H44" s="17"/>
      <c r="I44" s="17"/>
      <c r="J44" s="17"/>
      <c r="K44" s="17">
        <v>0</v>
      </c>
      <c r="L44" s="17">
        <v>99.97</v>
      </c>
      <c r="M44" s="17">
        <v>120</v>
      </c>
      <c r="N44" s="17">
        <v>120</v>
      </c>
      <c r="O44" s="17">
        <v>-20.03</v>
      </c>
      <c r="P44" s="17">
        <v>647.70000000000005</v>
      </c>
      <c r="Q44" s="17">
        <v>646.79999999999995</v>
      </c>
      <c r="R44" s="17">
        <v>646.79789000000005</v>
      </c>
      <c r="S44" s="17">
        <v>0.90210999999999997</v>
      </c>
      <c r="T44" s="17">
        <v>214.8</v>
      </c>
      <c r="U44" s="17">
        <v>211.44</v>
      </c>
      <c r="V44" s="17">
        <v>211.44126</v>
      </c>
      <c r="W44" s="17">
        <v>3.3587400000000001</v>
      </c>
      <c r="X44" s="17"/>
      <c r="Y44" s="17"/>
      <c r="Z44" s="17"/>
      <c r="AA44" s="17">
        <v>0</v>
      </c>
      <c r="AB44" s="17"/>
      <c r="AC44" s="17"/>
      <c r="AD44" s="17"/>
      <c r="AE44" s="17">
        <v>0</v>
      </c>
      <c r="AF44" s="17">
        <v>90.4</v>
      </c>
      <c r="AG44" s="17">
        <v>92.22</v>
      </c>
      <c r="AH44" s="17">
        <v>92.226339999999993</v>
      </c>
      <c r="AI44" s="17">
        <v>-1.8263400000000001</v>
      </c>
      <c r="AJ44" s="17">
        <v>228.4</v>
      </c>
      <c r="AK44" s="17">
        <v>235.98</v>
      </c>
      <c r="AL44" s="17">
        <v>235.97717</v>
      </c>
      <c r="AM44" s="17">
        <v>-7.5771699999999997</v>
      </c>
      <c r="AN44" s="17"/>
      <c r="AO44" s="17"/>
      <c r="AP44" s="17"/>
      <c r="AQ44" s="17">
        <v>0</v>
      </c>
      <c r="AR44" s="17"/>
      <c r="AS44" s="17"/>
      <c r="AT44" s="17"/>
      <c r="AU44" s="17">
        <v>0</v>
      </c>
      <c r="AV44" s="17">
        <v>123.1</v>
      </c>
      <c r="AW44" s="17">
        <v>116.66667</v>
      </c>
      <c r="AX44" s="17">
        <v>116.66667</v>
      </c>
      <c r="AY44" s="17">
        <v>6.4333299999999998</v>
      </c>
      <c r="AZ44" s="17">
        <v>122.6</v>
      </c>
      <c r="BA44" s="17">
        <v>116.66667</v>
      </c>
      <c r="BB44" s="17">
        <v>116.66667</v>
      </c>
      <c r="BC44" s="17">
        <v>5.9333299999999998</v>
      </c>
      <c r="BD44" s="17">
        <v>122.7</v>
      </c>
      <c r="BE44" s="17">
        <v>116.66667</v>
      </c>
      <c r="BF44" s="17">
        <v>116.66667</v>
      </c>
      <c r="BG44" s="17">
        <v>6.0333300000000003</v>
      </c>
      <c r="BH44" s="17">
        <v>209.7</v>
      </c>
      <c r="BI44" s="17">
        <v>175</v>
      </c>
      <c r="BJ44" s="17">
        <v>175</v>
      </c>
      <c r="BK44" s="17">
        <v>34.700000000000003</v>
      </c>
      <c r="BL44" s="17">
        <v>109.7</v>
      </c>
      <c r="BM44" s="17">
        <v>119.66</v>
      </c>
      <c r="BN44" s="17">
        <v>119.65812</v>
      </c>
      <c r="BO44" s="17">
        <v>-9.9581199999999992</v>
      </c>
      <c r="BP44" s="17">
        <v>66.5</v>
      </c>
      <c r="BQ44" s="17">
        <v>59.83</v>
      </c>
      <c r="BR44" s="17">
        <v>59.829059999999998</v>
      </c>
      <c r="BS44" s="17">
        <v>6.6709399999999999</v>
      </c>
      <c r="BT44" s="17">
        <v>566.4</v>
      </c>
      <c r="BU44" s="17">
        <v>568.29999999999995</v>
      </c>
      <c r="BV44" s="17">
        <v>568.29854</v>
      </c>
      <c r="BW44" s="17">
        <v>-1.8985399999999999</v>
      </c>
      <c r="BX44" s="17">
        <v>10.5</v>
      </c>
      <c r="BY44" s="17">
        <v>10.56</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166.9</v>
      </c>
      <c r="CS44" s="17">
        <v>164.71</v>
      </c>
      <c r="CT44" s="17">
        <v>164.70732000000001</v>
      </c>
      <c r="CU44" s="17">
        <v>2.1926800000000002</v>
      </c>
      <c r="CV44" s="17">
        <v>7.3</v>
      </c>
      <c r="CW44" s="17">
        <v>5.13</v>
      </c>
      <c r="CX44" s="17">
        <v>5.1346499999999997</v>
      </c>
      <c r="CY44" s="17">
        <v>2.1653500000000001</v>
      </c>
      <c r="CZ44" s="17">
        <v>4.3</v>
      </c>
      <c r="DA44" s="17">
        <v>2.82</v>
      </c>
      <c r="DB44" s="17">
        <v>2.8184800000000001</v>
      </c>
      <c r="DC44" s="17">
        <v>1.4815199999999999</v>
      </c>
      <c r="DD44" s="17">
        <v>0</v>
      </c>
      <c r="DE44" s="17">
        <v>0</v>
      </c>
      <c r="DF44" s="17"/>
      <c r="DG44" s="17">
        <v>0</v>
      </c>
      <c r="DH44" s="17">
        <v>6.7</v>
      </c>
      <c r="DI44" s="17">
        <v>6.88</v>
      </c>
      <c r="DJ44" s="17">
        <v>6.8787000000000003</v>
      </c>
      <c r="DK44" s="17">
        <v>-0.1787</v>
      </c>
      <c r="DL44" s="17">
        <v>10</v>
      </c>
      <c r="DM44" s="17">
        <v>10</v>
      </c>
      <c r="DN44" s="17">
        <v>9.9997900000000008</v>
      </c>
      <c r="DO44" s="17">
        <v>2.1000000000000001E-4</v>
      </c>
      <c r="DP44" s="17">
        <v>81.8</v>
      </c>
      <c r="DQ44" s="17">
        <v>77.22</v>
      </c>
      <c r="DR44" s="17">
        <v>126.73948</v>
      </c>
      <c r="DS44" s="17">
        <v>-44.939480000000003</v>
      </c>
      <c r="DT44" s="17">
        <v>5.5</v>
      </c>
      <c r="DU44" s="17">
        <v>8.2200000000000006</v>
      </c>
      <c r="DV44" s="17">
        <v>8.9130000000000003</v>
      </c>
      <c r="DW44" s="17">
        <v>-3.4129999999999998</v>
      </c>
      <c r="DX44" s="17"/>
      <c r="DY44" s="17"/>
      <c r="DZ44" s="17"/>
      <c r="EA44" s="17">
        <v>0</v>
      </c>
      <c r="EB44" s="17"/>
      <c r="EC44" s="17"/>
      <c r="ED44" s="17"/>
      <c r="EE44" s="17">
        <v>0</v>
      </c>
      <c r="EF44" s="17"/>
      <c r="EG44" s="17"/>
      <c r="EH44" s="17"/>
      <c r="EI44" s="17">
        <v>0</v>
      </c>
      <c r="EJ44" s="17">
        <v>110.4</v>
      </c>
      <c r="EK44" s="17">
        <v>112.91</v>
      </c>
      <c r="EL44" s="17">
        <v>112.90537</v>
      </c>
      <c r="EM44" s="17">
        <v>-2.5053700000000001</v>
      </c>
      <c r="EN44" s="17">
        <v>197.8</v>
      </c>
      <c r="EO44" s="17">
        <v>221.3</v>
      </c>
      <c r="EP44" s="17">
        <v>221.25516999999999</v>
      </c>
      <c r="EQ44" s="17">
        <v>-23.455169999999999</v>
      </c>
      <c r="ER44" s="17"/>
      <c r="ES44" s="17"/>
      <c r="ET44" s="17"/>
      <c r="EU44" s="17">
        <v>0</v>
      </c>
      <c r="EV44" s="17"/>
      <c r="EW44" s="17"/>
      <c r="EX44" s="17"/>
      <c r="EY44" s="17">
        <v>0</v>
      </c>
      <c r="EZ44" s="17"/>
      <c r="FA44" s="17"/>
      <c r="FB44" s="17"/>
      <c r="FC44" s="17">
        <v>0</v>
      </c>
      <c r="FD44" s="17">
        <v>6.4</v>
      </c>
      <c r="FE44" s="17">
        <v>6.39</v>
      </c>
      <c r="FF44" s="17">
        <v>6.39</v>
      </c>
      <c r="FG44" s="17">
        <v>0.01</v>
      </c>
      <c r="FH44" s="17">
        <v>449.6</v>
      </c>
      <c r="FI44" s="17">
        <v>458.88</v>
      </c>
      <c r="FJ44" s="17">
        <v>287.17948999999999</v>
      </c>
      <c r="FK44" s="17">
        <v>162.42051000000001</v>
      </c>
      <c r="FL44" s="17">
        <v>73</v>
      </c>
      <c r="FM44" s="17">
        <v>79.38</v>
      </c>
      <c r="FN44" s="17">
        <v>49.230559999999997</v>
      </c>
      <c r="FO44" s="17">
        <v>23.769439999999999</v>
      </c>
      <c r="FP44" s="17">
        <v>149</v>
      </c>
      <c r="FQ44" s="17">
        <v>148.63</v>
      </c>
      <c r="FR44" s="17">
        <v>148.62634</v>
      </c>
      <c r="FS44" s="17">
        <v>0.37365999999999999</v>
      </c>
      <c r="FT44" s="17">
        <v>42.3</v>
      </c>
      <c r="FU44" s="17">
        <v>41.5</v>
      </c>
      <c r="FV44" s="17">
        <v>41.498959999999997</v>
      </c>
      <c r="FW44" s="17">
        <v>0.80103999999999997</v>
      </c>
      <c r="FX44" s="17">
        <v>18.7</v>
      </c>
      <c r="FY44" s="17">
        <v>19.29</v>
      </c>
      <c r="FZ44" s="17">
        <v>19.28585</v>
      </c>
      <c r="GA44" s="17">
        <v>-0.58584999999999998</v>
      </c>
      <c r="GB44" s="17">
        <v>19.7</v>
      </c>
      <c r="GC44" s="17">
        <v>19.41</v>
      </c>
      <c r="GD44" s="17">
        <v>19.414629999999999</v>
      </c>
      <c r="GE44" s="17">
        <v>0.28537000000000001</v>
      </c>
      <c r="GF44" s="17">
        <v>92.8</v>
      </c>
      <c r="GG44" s="17">
        <v>87.66</v>
      </c>
      <c r="GH44" s="17">
        <v>87.657560000000004</v>
      </c>
      <c r="GI44" s="17">
        <v>5.1424399999999997</v>
      </c>
      <c r="GJ44" s="17">
        <v>0</v>
      </c>
      <c r="GK44" s="17">
        <v>0</v>
      </c>
      <c r="GL44" s="17">
        <v>136.06837999999999</v>
      </c>
      <c r="GM44" s="17">
        <v>-136.06837999999999</v>
      </c>
      <c r="GN44" s="17"/>
      <c r="GO44" s="17"/>
      <c r="GP44" s="17"/>
      <c r="GQ44" s="17">
        <v>0</v>
      </c>
      <c r="GR44" s="17">
        <v>0</v>
      </c>
      <c r="GS44" s="17">
        <v>0</v>
      </c>
      <c r="GT44" s="17">
        <v>68.034189999999995</v>
      </c>
      <c r="GU44" s="17">
        <v>-68.034189999999995</v>
      </c>
      <c r="GV44" s="17">
        <v>109</v>
      </c>
      <c r="GW44" s="17">
        <v>110.91</v>
      </c>
      <c r="GX44" s="17">
        <v>110.91316999999999</v>
      </c>
      <c r="GY44" s="17">
        <v>-1.91317</v>
      </c>
      <c r="GZ44" s="17">
        <v>8.1999999999999993</v>
      </c>
      <c r="HA44" s="17">
        <v>9.09</v>
      </c>
      <c r="HB44" s="17">
        <v>9.09</v>
      </c>
      <c r="HC44" s="17">
        <v>-0.89</v>
      </c>
      <c r="HD44" s="17">
        <v>6.1</v>
      </c>
      <c r="HE44" s="17">
        <v>9.9499999999999993</v>
      </c>
      <c r="HF44" s="17">
        <v>9.9490999999999996</v>
      </c>
      <c r="HG44" s="17">
        <v>-3.8491</v>
      </c>
      <c r="HH44" s="17">
        <v>46.7</v>
      </c>
      <c r="HI44" s="17">
        <v>47.27</v>
      </c>
      <c r="HJ44" s="17">
        <v>47.26634</v>
      </c>
      <c r="HK44" s="17">
        <v>-0.56633999999999995</v>
      </c>
      <c r="HL44" s="17">
        <v>13.1</v>
      </c>
      <c r="HM44" s="17">
        <v>31.51</v>
      </c>
      <c r="HN44" s="17">
        <v>22</v>
      </c>
      <c r="HO44" s="17">
        <v>-8.9</v>
      </c>
      <c r="HP44" s="17">
        <v>3.8</v>
      </c>
      <c r="HQ44" s="17">
        <v>3.89</v>
      </c>
      <c r="HR44" s="17">
        <v>3.8872599999999999</v>
      </c>
      <c r="HS44" s="17">
        <v>-8.7260000000000004E-2</v>
      </c>
      <c r="HT44" s="17">
        <v>38.4</v>
      </c>
      <c r="HU44" s="17">
        <v>34.42</v>
      </c>
      <c r="HV44" s="17">
        <v>34.419510000000002</v>
      </c>
      <c r="HW44" s="17">
        <v>3.9804900000000001</v>
      </c>
      <c r="HX44" s="17">
        <v>174</v>
      </c>
      <c r="HY44" s="17">
        <v>171.54</v>
      </c>
      <c r="HZ44" s="17">
        <v>171.54185000000001</v>
      </c>
      <c r="IA44" s="17">
        <v>2.4581499999999998</v>
      </c>
      <c r="IB44" s="17">
        <v>55</v>
      </c>
      <c r="IC44" s="17">
        <v>95.92</v>
      </c>
      <c r="ID44" s="17">
        <v>85.482579999999999</v>
      </c>
      <c r="IE44" s="17">
        <v>-30.482579999999999</v>
      </c>
      <c r="IF44" s="17"/>
      <c r="IG44" s="17"/>
      <c r="IH44" s="17"/>
      <c r="II44" s="17">
        <v>0</v>
      </c>
      <c r="IJ44" s="17"/>
      <c r="IK44" s="17"/>
      <c r="IL44" s="17"/>
      <c r="IM44" s="17">
        <v>0</v>
      </c>
      <c r="IN44" s="17">
        <v>25.5</v>
      </c>
      <c r="IO44" s="17">
        <v>48.42</v>
      </c>
      <c r="IP44" s="17">
        <v>25.641030000000001</v>
      </c>
      <c r="IQ44" s="17">
        <v>-0.14102999999999999</v>
      </c>
      <c r="IR44" s="17"/>
      <c r="IS44" s="17"/>
      <c r="IT44" s="17"/>
      <c r="IU44" s="17">
        <v>0</v>
      </c>
      <c r="IV44" s="17"/>
      <c r="IW44" s="17"/>
      <c r="IX44" s="17"/>
      <c r="IY44" s="17">
        <v>0</v>
      </c>
      <c r="IZ44" s="17"/>
      <c r="JA44" s="17"/>
      <c r="JB44" s="17"/>
      <c r="JC44" s="17">
        <v>0</v>
      </c>
      <c r="JD44" s="17">
        <v>86.2</v>
      </c>
      <c r="JE44" s="17">
        <v>88.82</v>
      </c>
      <c r="JF44" s="17">
        <v>88.815600000000003</v>
      </c>
      <c r="JG44" s="17">
        <v>-2.6156000000000001</v>
      </c>
      <c r="JH44" s="17">
        <v>83.3</v>
      </c>
      <c r="JI44" s="17">
        <v>91.666669999999996</v>
      </c>
      <c r="JJ44" s="17">
        <v>0</v>
      </c>
      <c r="JK44" s="17">
        <v>83.3</v>
      </c>
      <c r="JL44" s="17">
        <v>171.6</v>
      </c>
      <c r="JM44" s="17">
        <v>0</v>
      </c>
      <c r="JN44" s="17">
        <v>165</v>
      </c>
      <c r="JO44" s="17">
        <v>6.6</v>
      </c>
      <c r="JP44" s="17">
        <v>83.3</v>
      </c>
      <c r="JQ44" s="17">
        <v>91.666669999999996</v>
      </c>
      <c r="JR44" s="17">
        <v>136.66667000000001</v>
      </c>
      <c r="JS44" s="17">
        <v>-53.366669999999999</v>
      </c>
      <c r="JT44" s="17">
        <v>108.1</v>
      </c>
      <c r="JU44" s="17">
        <v>91.666669999999996</v>
      </c>
      <c r="JV44" s="17">
        <v>68.333330000000004</v>
      </c>
      <c r="JW44" s="17">
        <v>39.766669999999998</v>
      </c>
      <c r="JX44" s="17">
        <v>0</v>
      </c>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v>
      </c>
      <c r="LF44" s="17">
        <v>3.9931199999999998</v>
      </c>
      <c r="LG44" s="17">
        <v>0.60687999999999998</v>
      </c>
      <c r="LH44" s="17">
        <v>195.1</v>
      </c>
      <c r="LI44" s="17">
        <v>271.11</v>
      </c>
      <c r="LJ44" s="17">
        <v>196.53444999999999</v>
      </c>
      <c r="LK44" s="17">
        <v>-1.43445</v>
      </c>
      <c r="LL44" s="17">
        <v>131.69999999999999</v>
      </c>
      <c r="LM44" s="17">
        <v>133.68</v>
      </c>
      <c r="LN44" s="17">
        <v>133.67995999999999</v>
      </c>
      <c r="LO44" s="17">
        <v>-1.9799599999999999</v>
      </c>
      <c r="LP44" s="17">
        <v>62.9</v>
      </c>
      <c r="LQ44" s="17">
        <v>67.459999999999994</v>
      </c>
      <c r="LR44" s="17">
        <v>67.461460000000002</v>
      </c>
      <c r="LS44" s="17">
        <v>-4.5614600000000003</v>
      </c>
      <c r="LT44" s="17">
        <v>79.2</v>
      </c>
      <c r="LU44" s="17">
        <v>78.569999999999993</v>
      </c>
      <c r="LV44" s="17">
        <v>78.567999999999998</v>
      </c>
      <c r="LW44" s="17">
        <v>0.63200000000000001</v>
      </c>
      <c r="LX44" s="17">
        <v>15.2</v>
      </c>
      <c r="LY44" s="17">
        <v>30.1</v>
      </c>
      <c r="LZ44" s="17">
        <v>30.097560000000001</v>
      </c>
      <c r="MA44" s="17">
        <v>-14.89756</v>
      </c>
      <c r="MB44" s="17"/>
      <c r="MC44" s="17"/>
      <c r="MD44" s="17"/>
      <c r="ME44" s="17">
        <v>0</v>
      </c>
      <c r="MF44" s="17"/>
      <c r="MG44" s="17"/>
      <c r="MH44" s="17"/>
      <c r="MI44" s="17">
        <v>0</v>
      </c>
      <c r="MJ44" s="17"/>
      <c r="MK44" s="17"/>
      <c r="ML44" s="17"/>
      <c r="MM44" s="17">
        <v>0</v>
      </c>
      <c r="MN44" s="17"/>
      <c r="MO44" s="17"/>
      <c r="MP44" s="17"/>
      <c r="MQ44" s="17">
        <v>0</v>
      </c>
      <c r="MR44" s="17">
        <v>122.2</v>
      </c>
      <c r="MS44" s="17">
        <v>131.82</v>
      </c>
      <c r="MT44" s="17">
        <v>121.33333</v>
      </c>
      <c r="MU44" s="17">
        <v>0.86667000000000005</v>
      </c>
      <c r="MV44" s="17">
        <v>58.1</v>
      </c>
      <c r="MW44" s="17">
        <v>65.91</v>
      </c>
      <c r="MX44" s="17">
        <v>60.666670000000003</v>
      </c>
      <c r="MY44" s="17">
        <v>-2.5666699999999998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4.8000000000000001E-2</v>
      </c>
      <c r="OE44" s="17">
        <v>-4.8000000000000001E-2</v>
      </c>
      <c r="OF44" s="17">
        <v>120</v>
      </c>
      <c r="OG44" s="17">
        <v>118.32</v>
      </c>
      <c r="OH44" s="17">
        <v>111.938</v>
      </c>
      <c r="OI44" s="17">
        <v>8.0619999999999994</v>
      </c>
      <c r="OJ44" s="17">
        <v>0</v>
      </c>
      <c r="OK44" s="17">
        <v>0</v>
      </c>
      <c r="OL44" s="17">
        <v>0</v>
      </c>
      <c r="OM44" s="17">
        <v>0</v>
      </c>
      <c r="ON44" s="17">
        <v>1.7</v>
      </c>
      <c r="OO44" s="17">
        <v>4.16</v>
      </c>
      <c r="OP44" s="17">
        <v>4.1639999999999997</v>
      </c>
      <c r="OQ44" s="17">
        <v>-2.464</v>
      </c>
      <c r="OR44" s="17">
        <v>0</v>
      </c>
      <c r="OS44" s="17">
        <v>0</v>
      </c>
      <c r="OT44" s="17">
        <v>0</v>
      </c>
      <c r="OU44" s="17">
        <v>0</v>
      </c>
      <c r="OV44" s="17">
        <v>20</v>
      </c>
      <c r="OW44" s="17">
        <v>20</v>
      </c>
      <c r="OX44" s="17">
        <v>17.560980000000001</v>
      </c>
      <c r="OY44" s="17">
        <v>2.4390200000000002</v>
      </c>
      <c r="OZ44" s="17">
        <v>9.9</v>
      </c>
      <c r="PA44" s="17">
        <v>9.98</v>
      </c>
      <c r="PB44" s="17">
        <v>9.9830000000000005</v>
      </c>
      <c r="PC44" s="17">
        <v>-8.3000000000000004E-2</v>
      </c>
      <c r="PD44" s="17">
        <v>5.3</v>
      </c>
      <c r="PE44" s="17">
        <v>5.67</v>
      </c>
      <c r="PF44" s="17">
        <v>5.67</v>
      </c>
      <c r="PG44" s="17">
        <v>-0.37</v>
      </c>
      <c r="PH44" s="17">
        <v>1.2</v>
      </c>
      <c r="PI44" s="17">
        <v>1.23</v>
      </c>
      <c r="PJ44" s="17">
        <v>1.23</v>
      </c>
      <c r="PK44" s="17">
        <v>-0.03</v>
      </c>
      <c r="PL44" s="17">
        <v>3.3</v>
      </c>
      <c r="PM44" s="17">
        <v>3.4</v>
      </c>
      <c r="PN44" s="17">
        <v>3.4</v>
      </c>
      <c r="PO44" s="17">
        <v>-0.1</v>
      </c>
      <c r="PP44" s="17">
        <v>5.0999999999999996</v>
      </c>
      <c r="PQ44" s="17">
        <v>4.5999999999999996</v>
      </c>
      <c r="PR44" s="17">
        <v>4.5999999999999996</v>
      </c>
      <c r="PS44" s="17">
        <v>0.5</v>
      </c>
      <c r="PT44" s="17">
        <v>20.2</v>
      </c>
      <c r="PU44" s="17">
        <v>19.510000000000002</v>
      </c>
      <c r="PV44" s="17">
        <v>19.5122</v>
      </c>
      <c r="PW44" s="17">
        <v>0.68779999999999997</v>
      </c>
      <c r="PX44" s="17">
        <v>19.899999999999999</v>
      </c>
      <c r="PY44" s="17">
        <v>19.510000000000002</v>
      </c>
      <c r="PZ44" s="17">
        <v>19.5122</v>
      </c>
      <c r="QA44" s="17">
        <v>0.38779999999999998</v>
      </c>
      <c r="QB44" s="17">
        <v>18.7</v>
      </c>
      <c r="QC44" s="17">
        <v>17.559999999999999</v>
      </c>
      <c r="QD44" s="17">
        <v>17.560980000000001</v>
      </c>
      <c r="QE44" s="17">
        <v>1.1390199999999999</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31.4</v>
      </c>
      <c r="QW44" s="17">
        <v>24.41</v>
      </c>
      <c r="QX44" s="17">
        <v>24.413</v>
      </c>
      <c r="QY44" s="17">
        <v>6.9870000000000001</v>
      </c>
      <c r="QZ44" s="17">
        <v>86.7</v>
      </c>
      <c r="RA44" s="17">
        <v>77.150000000000006</v>
      </c>
      <c r="RB44" s="17">
        <v>77.144999999999996</v>
      </c>
      <c r="RC44" s="17">
        <v>9.5549999999999997</v>
      </c>
      <c r="RD44" s="17"/>
      <c r="RE44" s="17"/>
      <c r="RF44" s="17"/>
      <c r="RG44" s="17">
        <v>0</v>
      </c>
      <c r="RH44" s="17">
        <v>0</v>
      </c>
      <c r="RI44" s="17">
        <v>0</v>
      </c>
      <c r="RJ44" s="17">
        <v>0</v>
      </c>
      <c r="RK44" s="17">
        <v>0</v>
      </c>
      <c r="RL44" s="17">
        <v>2.2000000000000002</v>
      </c>
      <c r="RM44" s="17">
        <v>2.4</v>
      </c>
      <c r="RN44" s="17">
        <v>2.4</v>
      </c>
      <c r="RO44" s="17">
        <v>-0.2</v>
      </c>
      <c r="RP44" s="17"/>
      <c r="RQ44" s="17"/>
      <c r="RR44" s="17"/>
      <c r="RS44" s="17">
        <v>0</v>
      </c>
      <c r="RT44" s="17">
        <v>0</v>
      </c>
      <c r="RU44" s="17">
        <v>0</v>
      </c>
      <c r="RV44" s="17">
        <v>0</v>
      </c>
      <c r="RW44" s="17">
        <v>0</v>
      </c>
      <c r="RX44" s="17">
        <v>2.4</v>
      </c>
      <c r="RY44" s="17">
        <v>2.6</v>
      </c>
      <c r="RZ44" s="17">
        <v>2.601</v>
      </c>
      <c r="SA44" s="17">
        <v>-0.20100000000000001</v>
      </c>
      <c r="SB44" s="17">
        <v>17.100000000000001</v>
      </c>
      <c r="SC44" s="17">
        <v>19.87</v>
      </c>
      <c r="SD44" s="17">
        <v>19.869240000000001</v>
      </c>
      <c r="SE44" s="17">
        <v>-2.7692399999999999</v>
      </c>
      <c r="SF44" s="17">
        <v>3</v>
      </c>
      <c r="SG44" s="17">
        <v>2</v>
      </c>
      <c r="SH44" s="17">
        <v>2</v>
      </c>
      <c r="SI44" s="17">
        <v>1</v>
      </c>
      <c r="SJ44" s="17">
        <v>0.3</v>
      </c>
      <c r="SK44" s="17">
        <v>0.3</v>
      </c>
      <c r="SL44" s="17">
        <v>0.7</v>
      </c>
      <c r="SM44" s="17">
        <v>-0.4</v>
      </c>
      <c r="SN44" s="17">
        <v>19.7</v>
      </c>
      <c r="SO44" s="17">
        <v>19.22</v>
      </c>
      <c r="SP44" s="17">
        <v>19.21951</v>
      </c>
      <c r="SQ44" s="17">
        <v>0.48048999999999997</v>
      </c>
      <c r="SR44" s="17">
        <v>9.6</v>
      </c>
      <c r="SS44" s="17">
        <v>9.5</v>
      </c>
      <c r="ST44" s="17">
        <v>9.5</v>
      </c>
      <c r="SU44" s="17">
        <v>0.1</v>
      </c>
      <c r="SV44" s="17">
        <v>16.8</v>
      </c>
      <c r="SW44" s="17">
        <v>16.59</v>
      </c>
      <c r="SX44" s="17">
        <v>16.585370000000001</v>
      </c>
      <c r="SY44" s="17">
        <v>0.21462999999999999</v>
      </c>
      <c r="SZ44" s="17">
        <v>20.2</v>
      </c>
      <c r="TA44" s="17">
        <v>19.510000000000002</v>
      </c>
      <c r="TB44" s="17">
        <v>19.5122</v>
      </c>
      <c r="TC44" s="17">
        <v>0.68779999999999997</v>
      </c>
      <c r="TD44" s="17">
        <v>20</v>
      </c>
      <c r="TE44" s="17">
        <v>19.32</v>
      </c>
      <c r="TF44" s="17">
        <v>19.317070000000001</v>
      </c>
      <c r="TG44" s="17">
        <v>0.68293000000000004</v>
      </c>
      <c r="TH44" s="17">
        <v>25.8</v>
      </c>
      <c r="TI44" s="17">
        <v>17.57</v>
      </c>
      <c r="TJ44" s="17">
        <v>20.774999999999999</v>
      </c>
      <c r="TK44" s="17">
        <v>5.0250000000000004</v>
      </c>
      <c r="TL44" s="17">
        <v>78</v>
      </c>
      <c r="TM44" s="17">
        <v>63.14</v>
      </c>
      <c r="TN44" s="17">
        <v>63.134999999999998</v>
      </c>
      <c r="TO44" s="17">
        <v>14.865</v>
      </c>
      <c r="TP44" s="17">
        <v>0</v>
      </c>
      <c r="TQ44" s="17">
        <v>0</v>
      </c>
      <c r="TR44" s="17">
        <v>0</v>
      </c>
      <c r="TS44" s="17">
        <v>0</v>
      </c>
      <c r="TT44" s="17">
        <v>101.6</v>
      </c>
      <c r="TU44" s="17">
        <v>92.47</v>
      </c>
      <c r="TV44" s="17">
        <v>80.430999999999997</v>
      </c>
      <c r="TW44" s="17">
        <v>21.169</v>
      </c>
      <c r="TX44" s="17">
        <v>92.2</v>
      </c>
      <c r="TY44" s="17">
        <v>99.7</v>
      </c>
      <c r="TZ44" s="17">
        <v>91.887</v>
      </c>
      <c r="UA44" s="17">
        <v>0.313</v>
      </c>
      <c r="UB44" s="17">
        <v>17.399999999999999</v>
      </c>
      <c r="UC44" s="17">
        <v>10.51</v>
      </c>
      <c r="UD44" s="17">
        <v>10.507999999999999</v>
      </c>
      <c r="UE44" s="17">
        <v>6.8920000000000003</v>
      </c>
      <c r="UF44" s="17">
        <v>4</v>
      </c>
      <c r="UG44" s="17">
        <v>8.2899999999999991</v>
      </c>
      <c r="UH44" s="17">
        <v>8.2859999999999996</v>
      </c>
      <c r="UI44" s="17">
        <v>-4.2859999999999996</v>
      </c>
      <c r="UJ44" s="17">
        <v>20.9</v>
      </c>
      <c r="UK44" s="17">
        <v>20.49</v>
      </c>
      <c r="UL44" s="17">
        <v>20.4878</v>
      </c>
      <c r="UM44" s="17">
        <v>0.41220000000000001</v>
      </c>
      <c r="UN44" s="17">
        <v>6.6</v>
      </c>
      <c r="UO44" s="17">
        <v>8</v>
      </c>
      <c r="UP44" s="17">
        <v>8</v>
      </c>
      <c r="UQ44" s="17">
        <v>-1.4</v>
      </c>
      <c r="UR44" s="17">
        <v>9</v>
      </c>
      <c r="US44" s="17">
        <v>7</v>
      </c>
      <c r="UT44" s="17">
        <v>7</v>
      </c>
      <c r="UU44" s="17">
        <v>2</v>
      </c>
      <c r="UV44" s="17">
        <v>20.399999999999999</v>
      </c>
      <c r="UW44" s="17">
        <v>19.510000000000002</v>
      </c>
      <c r="UX44" s="17">
        <v>19.5122</v>
      </c>
      <c r="UY44" s="17">
        <v>0.88780000000000003</v>
      </c>
      <c r="UZ44" s="17">
        <v>20.399999999999999</v>
      </c>
      <c r="VA44" s="17">
        <v>19.510000000000002</v>
      </c>
      <c r="VB44" s="17">
        <v>19.5122</v>
      </c>
      <c r="VC44" s="17">
        <v>0.88780000000000003</v>
      </c>
      <c r="VD44" s="17">
        <v>20.2</v>
      </c>
      <c r="VE44" s="17">
        <v>19.510000000000002</v>
      </c>
      <c r="VF44" s="17">
        <v>19.5122</v>
      </c>
      <c r="VG44" s="17">
        <v>0.68779999999999997</v>
      </c>
      <c r="VH44" s="17">
        <v>3.6</v>
      </c>
      <c r="VI44" s="17">
        <v>4.09</v>
      </c>
      <c r="VJ44" s="17">
        <v>4.0890000000000004</v>
      </c>
      <c r="VK44" s="17">
        <v>-0.48899999999999999</v>
      </c>
      <c r="VL44" s="17">
        <v>0</v>
      </c>
      <c r="VM44" s="17">
        <v>1.43</v>
      </c>
      <c r="VN44" s="17">
        <v>2.85</v>
      </c>
      <c r="VO44" s="17">
        <v>-2.85</v>
      </c>
      <c r="VP44" s="17">
        <v>0</v>
      </c>
      <c r="VQ44" s="17">
        <v>0</v>
      </c>
      <c r="VR44" s="17">
        <v>0</v>
      </c>
      <c r="VS44" s="17">
        <v>0</v>
      </c>
      <c r="VT44" s="17">
        <v>0</v>
      </c>
      <c r="VU44" s="17">
        <v>0</v>
      </c>
      <c r="VV44" s="17">
        <v>0</v>
      </c>
      <c r="VW44" s="17">
        <v>0</v>
      </c>
      <c r="VX44" s="17">
        <v>0</v>
      </c>
      <c r="VY44" s="17">
        <v>0.6</v>
      </c>
      <c r="VZ44" s="17">
        <v>0.6</v>
      </c>
      <c r="WA44" s="17">
        <v>-0.6</v>
      </c>
      <c r="WB44" s="17">
        <v>128.80000000000001</v>
      </c>
      <c r="WC44" s="17">
        <v>118.66</v>
      </c>
      <c r="WD44" s="17">
        <v>118.72799999999999</v>
      </c>
      <c r="WE44" s="17">
        <v>10.071999999999999</v>
      </c>
      <c r="WF44" s="17">
        <v>132.9</v>
      </c>
      <c r="WG44" s="17">
        <v>128.11000000000001</v>
      </c>
      <c r="WH44" s="17">
        <v>113.193</v>
      </c>
      <c r="WI44" s="17">
        <v>19.707000000000001</v>
      </c>
      <c r="WJ44" s="17">
        <v>0</v>
      </c>
      <c r="WK44" s="17">
        <v>0</v>
      </c>
      <c r="WL44" s="17">
        <v>0</v>
      </c>
      <c r="WM44" s="17">
        <v>0</v>
      </c>
      <c r="WN44" s="17">
        <v>0</v>
      </c>
      <c r="WO44" s="17">
        <v>0</v>
      </c>
      <c r="WP44" s="17">
        <v>0</v>
      </c>
      <c r="WQ44" s="17">
        <v>0</v>
      </c>
      <c r="WR44" s="17">
        <v>9.5</v>
      </c>
      <c r="WS44" s="17">
        <v>9.1</v>
      </c>
      <c r="WT44" s="17">
        <v>9.1</v>
      </c>
      <c r="WU44" s="17">
        <v>0.4</v>
      </c>
      <c r="WV44" s="17">
        <v>20.100000000000001</v>
      </c>
      <c r="WW44" s="17">
        <v>19.32</v>
      </c>
      <c r="WX44" s="17">
        <v>19.317070000000001</v>
      </c>
      <c r="WY44" s="17">
        <v>0.78293000000000001</v>
      </c>
      <c r="WZ44" s="17"/>
      <c r="XA44" s="17"/>
      <c r="XB44" s="17"/>
      <c r="XC44" s="17">
        <v>0</v>
      </c>
      <c r="XD44" s="17">
        <v>38.299999999999997</v>
      </c>
      <c r="XE44" s="17">
        <v>39</v>
      </c>
      <c r="XF44" s="17">
        <v>22.941179999999999</v>
      </c>
      <c r="XG44" s="17">
        <v>15.35882</v>
      </c>
      <c r="XH44" s="17"/>
      <c r="XI44" s="17">
        <v>0</v>
      </c>
      <c r="XJ44" s="17">
        <v>16.058820000000001</v>
      </c>
      <c r="XK44" s="17">
        <v>-16.058820000000001</v>
      </c>
      <c r="XL44" s="17">
        <v>6.6</v>
      </c>
      <c r="XM44" s="17">
        <v>28.32</v>
      </c>
      <c r="XN44" s="17">
        <v>29.184000000000001</v>
      </c>
      <c r="XO44" s="17">
        <v>-22.584</v>
      </c>
      <c r="XP44" s="17">
        <v>2.8</v>
      </c>
      <c r="XQ44" s="17">
        <v>3.68</v>
      </c>
      <c r="XR44" s="17">
        <v>2.8159999999999998</v>
      </c>
      <c r="XS44" s="17">
        <v>-1.6E-2</v>
      </c>
      <c r="XT44" s="17">
        <v>0</v>
      </c>
      <c r="XU44" s="17">
        <v>0</v>
      </c>
      <c r="XV44" s="17">
        <v>0</v>
      </c>
      <c r="XW44" s="17">
        <v>0</v>
      </c>
      <c r="XX44" s="17"/>
      <c r="XY44" s="17"/>
      <c r="XZ44" s="17"/>
      <c r="YA44" s="17">
        <v>0</v>
      </c>
      <c r="YB44" s="17"/>
      <c r="YC44" s="17"/>
      <c r="YD44" s="17"/>
      <c r="YE44" s="17">
        <v>0</v>
      </c>
    </row>
    <row r="45" spans="1:655" ht="24" customHeight="1" x14ac:dyDescent="0.25">
      <c r="A45" s="1"/>
      <c r="B45" s="16" t="s">
        <v>40</v>
      </c>
      <c r="C45" s="16" t="s">
        <v>837</v>
      </c>
      <c r="D45" s="17"/>
      <c r="E45" s="17"/>
      <c r="F45" s="17"/>
      <c r="G45" s="17">
        <v>0</v>
      </c>
      <c r="H45" s="17"/>
      <c r="I45" s="17"/>
      <c r="J45" s="17"/>
      <c r="K45" s="17">
        <v>0</v>
      </c>
      <c r="L45" s="17">
        <v>99.5</v>
      </c>
      <c r="M45" s="17">
        <v>120</v>
      </c>
      <c r="N45" s="17">
        <v>120</v>
      </c>
      <c r="O45" s="17">
        <v>-20.5</v>
      </c>
      <c r="P45" s="17">
        <v>637</v>
      </c>
      <c r="Q45" s="17">
        <v>646.79999999999995</v>
      </c>
      <c r="R45" s="17">
        <v>646.79789000000005</v>
      </c>
      <c r="S45" s="17">
        <v>-9.7978900000000007</v>
      </c>
      <c r="T45" s="17">
        <v>214.4</v>
      </c>
      <c r="U45" s="17">
        <v>211.44</v>
      </c>
      <c r="V45" s="17">
        <v>211.44126</v>
      </c>
      <c r="W45" s="17">
        <v>2.9587400000000001</v>
      </c>
      <c r="X45" s="17"/>
      <c r="Y45" s="17"/>
      <c r="Z45" s="17"/>
      <c r="AA45" s="17">
        <v>0</v>
      </c>
      <c r="AB45" s="17"/>
      <c r="AC45" s="17"/>
      <c r="AD45" s="17"/>
      <c r="AE45" s="17">
        <v>0</v>
      </c>
      <c r="AF45" s="17">
        <v>88.1</v>
      </c>
      <c r="AG45" s="17">
        <v>92.22</v>
      </c>
      <c r="AH45" s="17">
        <v>92.226339999999993</v>
      </c>
      <c r="AI45" s="17">
        <v>-4.1263399999999999</v>
      </c>
      <c r="AJ45" s="17">
        <v>224.4</v>
      </c>
      <c r="AK45" s="17">
        <v>235.98</v>
      </c>
      <c r="AL45" s="17">
        <v>235.97717</v>
      </c>
      <c r="AM45" s="17">
        <v>-11.577170000000001</v>
      </c>
      <c r="AN45" s="17"/>
      <c r="AO45" s="17"/>
      <c r="AP45" s="17"/>
      <c r="AQ45" s="17">
        <v>0</v>
      </c>
      <c r="AR45" s="17"/>
      <c r="AS45" s="17"/>
      <c r="AT45" s="17"/>
      <c r="AU45" s="17">
        <v>0</v>
      </c>
      <c r="AV45" s="17">
        <v>137.30000000000001</v>
      </c>
      <c r="AW45" s="17">
        <v>119.93556</v>
      </c>
      <c r="AX45" s="17">
        <v>119.93497000000001</v>
      </c>
      <c r="AY45" s="17">
        <v>17.365030000000001</v>
      </c>
      <c r="AZ45" s="17">
        <v>137.69999999999999</v>
      </c>
      <c r="BA45" s="17">
        <v>119.93556</v>
      </c>
      <c r="BB45" s="17">
        <v>119.93497000000001</v>
      </c>
      <c r="BC45" s="17">
        <v>17.765029999999999</v>
      </c>
      <c r="BD45" s="17">
        <v>137.1</v>
      </c>
      <c r="BE45" s="17">
        <v>119.93556</v>
      </c>
      <c r="BF45" s="17">
        <v>119.93497000000001</v>
      </c>
      <c r="BG45" s="17">
        <v>17.165030000000002</v>
      </c>
      <c r="BH45" s="17">
        <v>241.7</v>
      </c>
      <c r="BI45" s="17">
        <v>179.90333000000001</v>
      </c>
      <c r="BJ45" s="17">
        <v>179.90244999999999</v>
      </c>
      <c r="BK45" s="17">
        <v>61.797550000000001</v>
      </c>
      <c r="BL45" s="17">
        <v>174.8</v>
      </c>
      <c r="BM45" s="17">
        <v>189.26</v>
      </c>
      <c r="BN45" s="17">
        <v>160.73623000000001</v>
      </c>
      <c r="BO45" s="17">
        <v>14.06377</v>
      </c>
      <c r="BP45" s="17">
        <v>82.6</v>
      </c>
      <c r="BQ45" s="17">
        <v>94.63</v>
      </c>
      <c r="BR45" s="17">
        <v>80.368110000000001</v>
      </c>
      <c r="BS45" s="17">
        <v>2.2318899999999999</v>
      </c>
      <c r="BT45" s="17">
        <v>547</v>
      </c>
      <c r="BU45" s="17">
        <v>568.29999999999995</v>
      </c>
      <c r="BV45" s="17">
        <v>568.29854</v>
      </c>
      <c r="BW45" s="17">
        <v>-21.298539999999999</v>
      </c>
      <c r="BX45" s="17">
        <v>10.199999999999999</v>
      </c>
      <c r="BY45" s="17">
        <v>10.56</v>
      </c>
      <c r="BZ45" s="17">
        <v>10.561999999999999</v>
      </c>
      <c r="CA45" s="17">
        <v>-0.36199999999999999</v>
      </c>
      <c r="CB45" s="17"/>
      <c r="CC45" s="17"/>
      <c r="CD45" s="17"/>
      <c r="CE45" s="17">
        <v>0</v>
      </c>
      <c r="CF45" s="17"/>
      <c r="CG45" s="17"/>
      <c r="CH45" s="17"/>
      <c r="CI45" s="17">
        <v>0</v>
      </c>
      <c r="CJ45" s="17"/>
      <c r="CK45" s="17"/>
      <c r="CL45" s="17"/>
      <c r="CM45" s="17">
        <v>0</v>
      </c>
      <c r="CN45" s="17"/>
      <c r="CO45" s="17"/>
      <c r="CP45" s="17"/>
      <c r="CQ45" s="17">
        <v>0</v>
      </c>
      <c r="CR45" s="17">
        <v>161.5</v>
      </c>
      <c r="CS45" s="17">
        <v>164.71</v>
      </c>
      <c r="CT45" s="17">
        <v>164.70732000000001</v>
      </c>
      <c r="CU45" s="17">
        <v>-3.2073200000000002</v>
      </c>
      <c r="CV45" s="17">
        <v>6.7</v>
      </c>
      <c r="CW45" s="17">
        <v>5.13</v>
      </c>
      <c r="CX45" s="17">
        <v>5.1346499999999997</v>
      </c>
      <c r="CY45" s="17">
        <v>1.56535</v>
      </c>
      <c r="CZ45" s="17">
        <v>3.4</v>
      </c>
      <c r="DA45" s="17">
        <v>2.82</v>
      </c>
      <c r="DB45" s="17">
        <v>2.8184800000000001</v>
      </c>
      <c r="DC45" s="17">
        <v>0.58152000000000004</v>
      </c>
      <c r="DD45" s="17">
        <v>0</v>
      </c>
      <c r="DE45" s="17">
        <v>0</v>
      </c>
      <c r="DF45" s="17"/>
      <c r="DG45" s="17">
        <v>0</v>
      </c>
      <c r="DH45" s="17">
        <v>6.7</v>
      </c>
      <c r="DI45" s="17">
        <v>6.88</v>
      </c>
      <c r="DJ45" s="17">
        <v>6.8787000000000003</v>
      </c>
      <c r="DK45" s="17">
        <v>-0.1787</v>
      </c>
      <c r="DL45" s="17">
        <v>10</v>
      </c>
      <c r="DM45" s="17">
        <v>10</v>
      </c>
      <c r="DN45" s="17">
        <v>9.9997900000000008</v>
      </c>
      <c r="DO45" s="17">
        <v>2.1000000000000001E-4</v>
      </c>
      <c r="DP45" s="17">
        <v>118.6</v>
      </c>
      <c r="DQ45" s="17">
        <v>83.76</v>
      </c>
      <c r="DR45" s="17">
        <v>143</v>
      </c>
      <c r="DS45" s="17">
        <v>-24.4</v>
      </c>
      <c r="DT45" s="17">
        <v>5.9</v>
      </c>
      <c r="DU45" s="17">
        <v>8.91</v>
      </c>
      <c r="DV45" s="17">
        <v>8.9130000000000003</v>
      </c>
      <c r="DW45" s="17">
        <v>-3.0129999999999999</v>
      </c>
      <c r="DX45" s="17"/>
      <c r="DY45" s="17"/>
      <c r="DZ45" s="17"/>
      <c r="EA45" s="17">
        <v>0</v>
      </c>
      <c r="EB45" s="17"/>
      <c r="EC45" s="17"/>
      <c r="ED45" s="17"/>
      <c r="EE45" s="17">
        <v>0</v>
      </c>
      <c r="EF45" s="17"/>
      <c r="EG45" s="17"/>
      <c r="EH45" s="17"/>
      <c r="EI45" s="17">
        <v>0</v>
      </c>
      <c r="EJ45" s="17">
        <v>108.8</v>
      </c>
      <c r="EK45" s="17">
        <v>112.91</v>
      </c>
      <c r="EL45" s="17">
        <v>112.90537</v>
      </c>
      <c r="EM45" s="17">
        <v>-4.1053699999999997</v>
      </c>
      <c r="EN45" s="17">
        <v>221.9</v>
      </c>
      <c r="EO45" s="17">
        <v>221.3</v>
      </c>
      <c r="EP45" s="17">
        <v>221.25516999999999</v>
      </c>
      <c r="EQ45" s="17">
        <v>0.64483000000000001</v>
      </c>
      <c r="ER45" s="17"/>
      <c r="ES45" s="17"/>
      <c r="ET45" s="17"/>
      <c r="EU45" s="17">
        <v>0</v>
      </c>
      <c r="EV45" s="17"/>
      <c r="EW45" s="17"/>
      <c r="EX45" s="17"/>
      <c r="EY45" s="17">
        <v>0</v>
      </c>
      <c r="EZ45" s="17"/>
      <c r="FA45" s="17"/>
      <c r="FB45" s="17"/>
      <c r="FC45" s="17">
        <v>0</v>
      </c>
      <c r="FD45" s="17">
        <v>6.4</v>
      </c>
      <c r="FE45" s="17">
        <v>6.39</v>
      </c>
      <c r="FF45" s="17">
        <v>6.39</v>
      </c>
      <c r="FG45" s="17">
        <v>0.01</v>
      </c>
      <c r="FH45" s="17">
        <v>454.8</v>
      </c>
      <c r="FI45" s="17">
        <v>458.88</v>
      </c>
      <c r="FJ45" s="17">
        <v>458.87804999999997</v>
      </c>
      <c r="FK45" s="17">
        <v>-4.0780500000000002</v>
      </c>
      <c r="FL45" s="17">
        <v>73.400000000000006</v>
      </c>
      <c r="FM45" s="17">
        <v>79.38</v>
      </c>
      <c r="FN45" s="17">
        <v>79.38167</v>
      </c>
      <c r="FO45" s="17">
        <v>-5.9816700000000003</v>
      </c>
      <c r="FP45" s="17">
        <v>144</v>
      </c>
      <c r="FQ45" s="17">
        <v>148.63</v>
      </c>
      <c r="FR45" s="17">
        <v>148.62634</v>
      </c>
      <c r="FS45" s="17">
        <v>-4.6263399999999999</v>
      </c>
      <c r="FT45" s="17">
        <v>42.2</v>
      </c>
      <c r="FU45" s="17">
        <v>41.5</v>
      </c>
      <c r="FV45" s="17">
        <v>41.498959999999997</v>
      </c>
      <c r="FW45" s="17">
        <v>0.70104</v>
      </c>
      <c r="FX45" s="17">
        <v>18.7</v>
      </c>
      <c r="FY45" s="17">
        <v>19.29</v>
      </c>
      <c r="FZ45" s="17">
        <v>19.28585</v>
      </c>
      <c r="GA45" s="17">
        <v>-0.58584999999999998</v>
      </c>
      <c r="GB45" s="17">
        <v>19.7</v>
      </c>
      <c r="GC45" s="17">
        <v>19.41</v>
      </c>
      <c r="GD45" s="17">
        <v>19.414629999999999</v>
      </c>
      <c r="GE45" s="17">
        <v>0.28537000000000001</v>
      </c>
      <c r="GF45" s="17">
        <v>85.5</v>
      </c>
      <c r="GG45" s="17">
        <v>87.66</v>
      </c>
      <c r="GH45" s="17">
        <v>87.657560000000004</v>
      </c>
      <c r="GI45" s="17">
        <v>-2.1575600000000001</v>
      </c>
      <c r="GJ45" s="17">
        <v>0</v>
      </c>
      <c r="GK45" s="17">
        <v>0</v>
      </c>
      <c r="GL45" s="17">
        <v>136.06837999999999</v>
      </c>
      <c r="GM45" s="17">
        <v>-136.06837999999999</v>
      </c>
      <c r="GN45" s="17"/>
      <c r="GO45" s="17"/>
      <c r="GP45" s="17"/>
      <c r="GQ45" s="17">
        <v>0</v>
      </c>
      <c r="GR45" s="17">
        <v>0</v>
      </c>
      <c r="GS45" s="17">
        <v>0</v>
      </c>
      <c r="GT45" s="17">
        <v>68.034189999999995</v>
      </c>
      <c r="GU45" s="17">
        <v>-68.034189999999995</v>
      </c>
      <c r="GV45" s="17">
        <v>106.9</v>
      </c>
      <c r="GW45" s="17">
        <v>110.91</v>
      </c>
      <c r="GX45" s="17">
        <v>110.91316999999999</v>
      </c>
      <c r="GY45" s="17">
        <v>-4.0131699999999997</v>
      </c>
      <c r="GZ45" s="17">
        <v>8.3000000000000007</v>
      </c>
      <c r="HA45" s="17">
        <v>9.09</v>
      </c>
      <c r="HB45" s="17">
        <v>9.09</v>
      </c>
      <c r="HC45" s="17">
        <v>-0.79</v>
      </c>
      <c r="HD45" s="17">
        <v>6.1</v>
      </c>
      <c r="HE45" s="17">
        <v>9.9499999999999993</v>
      </c>
      <c r="HF45" s="17">
        <v>9.9490999999999996</v>
      </c>
      <c r="HG45" s="17">
        <v>-3.8491</v>
      </c>
      <c r="HH45" s="17">
        <v>45.5</v>
      </c>
      <c r="HI45" s="17">
        <v>47.27</v>
      </c>
      <c r="HJ45" s="17">
        <v>47.26634</v>
      </c>
      <c r="HK45" s="17">
        <v>-1.76634</v>
      </c>
      <c r="HL45" s="17">
        <v>12.8</v>
      </c>
      <c r="HM45" s="17">
        <v>31.51</v>
      </c>
      <c r="HN45" s="17">
        <v>22</v>
      </c>
      <c r="HO45" s="17">
        <v>-9.1999999999999993</v>
      </c>
      <c r="HP45" s="17">
        <v>3.8</v>
      </c>
      <c r="HQ45" s="17">
        <v>3.89</v>
      </c>
      <c r="HR45" s="17">
        <v>3.8872599999999999</v>
      </c>
      <c r="HS45" s="17">
        <v>-8.7260000000000004E-2</v>
      </c>
      <c r="HT45" s="17">
        <v>37.700000000000003</v>
      </c>
      <c r="HU45" s="17">
        <v>34.42</v>
      </c>
      <c r="HV45" s="17">
        <v>34.419510000000002</v>
      </c>
      <c r="HW45" s="17">
        <v>3.2804899999999999</v>
      </c>
      <c r="HX45" s="17">
        <v>170</v>
      </c>
      <c r="HY45" s="17">
        <v>171.54</v>
      </c>
      <c r="HZ45" s="17">
        <v>171.54185000000001</v>
      </c>
      <c r="IA45" s="17">
        <v>-1.5418499999999999</v>
      </c>
      <c r="IB45" s="17">
        <v>93.5</v>
      </c>
      <c r="IC45" s="17">
        <v>95.92</v>
      </c>
      <c r="ID45" s="17">
        <v>95.918049999999994</v>
      </c>
      <c r="IE45" s="17">
        <v>-2.41805</v>
      </c>
      <c r="IF45" s="17"/>
      <c r="IG45" s="17"/>
      <c r="IH45" s="17"/>
      <c r="II45" s="17">
        <v>0</v>
      </c>
      <c r="IJ45" s="17"/>
      <c r="IK45" s="17"/>
      <c r="IL45" s="17"/>
      <c r="IM45" s="17">
        <v>0</v>
      </c>
      <c r="IN45" s="17">
        <v>47.7</v>
      </c>
      <c r="IO45" s="17">
        <v>48.42</v>
      </c>
      <c r="IP45" s="17">
        <v>48.41648</v>
      </c>
      <c r="IQ45" s="17">
        <v>-0.71648000000000001</v>
      </c>
      <c r="IR45" s="17"/>
      <c r="IS45" s="17"/>
      <c r="IT45" s="17"/>
      <c r="IU45" s="17">
        <v>0</v>
      </c>
      <c r="IV45" s="17"/>
      <c r="IW45" s="17"/>
      <c r="IX45" s="17"/>
      <c r="IY45" s="17">
        <v>0</v>
      </c>
      <c r="IZ45" s="17"/>
      <c r="JA45" s="17"/>
      <c r="JB45" s="17"/>
      <c r="JC45" s="17">
        <v>0</v>
      </c>
      <c r="JD45" s="17">
        <v>84.6</v>
      </c>
      <c r="JE45" s="17">
        <v>88.82</v>
      </c>
      <c r="JF45" s="17">
        <v>88.815600000000003</v>
      </c>
      <c r="JG45" s="17">
        <v>-4.2156000000000002</v>
      </c>
      <c r="JH45" s="17">
        <v>159.69999999999999</v>
      </c>
      <c r="JI45" s="17">
        <v>183.19667000000001</v>
      </c>
      <c r="JJ45" s="17">
        <v>0</v>
      </c>
      <c r="JK45" s="17">
        <v>159.69999999999999</v>
      </c>
      <c r="JL45" s="17">
        <v>172.8</v>
      </c>
      <c r="JM45" s="17">
        <v>0</v>
      </c>
      <c r="JN45" s="17">
        <v>165</v>
      </c>
      <c r="JO45" s="17">
        <v>7.8</v>
      </c>
      <c r="JP45" s="17">
        <v>128.80000000000001</v>
      </c>
      <c r="JQ45" s="17">
        <v>183.19667000000001</v>
      </c>
      <c r="JR45" s="17">
        <v>136.66667000000001</v>
      </c>
      <c r="JS45" s="17">
        <v>-7.8666700000000001</v>
      </c>
      <c r="JT45" s="17">
        <v>142.6</v>
      </c>
      <c r="JU45" s="17">
        <v>183.19667000000001</v>
      </c>
      <c r="JV45" s="17">
        <v>68.333330000000004</v>
      </c>
      <c r="JW45" s="17">
        <v>74.266670000000005</v>
      </c>
      <c r="JX45" s="17">
        <v>0</v>
      </c>
      <c r="JY45" s="17">
        <v>0</v>
      </c>
      <c r="JZ45" s="17">
        <v>0</v>
      </c>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v>
      </c>
      <c r="LF45" s="17">
        <v>3.9931199999999998</v>
      </c>
      <c r="LG45" s="17">
        <v>0.60687999999999998</v>
      </c>
      <c r="LH45" s="17">
        <v>231.6</v>
      </c>
      <c r="LI45" s="17">
        <v>271.11</v>
      </c>
      <c r="LJ45" s="17">
        <v>271.12195000000003</v>
      </c>
      <c r="LK45" s="17">
        <v>-39.521949999999997</v>
      </c>
      <c r="LL45" s="17">
        <v>128.30000000000001</v>
      </c>
      <c r="LM45" s="17">
        <v>133.68</v>
      </c>
      <c r="LN45" s="17">
        <v>133.67995999999999</v>
      </c>
      <c r="LO45" s="17">
        <v>-5.3799599999999996</v>
      </c>
      <c r="LP45" s="17">
        <v>64</v>
      </c>
      <c r="LQ45" s="17">
        <v>67.459999999999994</v>
      </c>
      <c r="LR45" s="17">
        <v>67.461460000000002</v>
      </c>
      <c r="LS45" s="17">
        <v>-3.4614600000000002</v>
      </c>
      <c r="LT45" s="17">
        <v>80.5</v>
      </c>
      <c r="LU45" s="17">
        <v>78.569999999999993</v>
      </c>
      <c r="LV45" s="17">
        <v>78.567999999999998</v>
      </c>
      <c r="LW45" s="17">
        <v>1.9319999999999999</v>
      </c>
      <c r="LX45" s="17">
        <v>14.8</v>
      </c>
      <c r="LY45" s="17">
        <v>30.1</v>
      </c>
      <c r="LZ45" s="17">
        <v>30.097560000000001</v>
      </c>
      <c r="MA45" s="17">
        <v>-15.297560000000001</v>
      </c>
      <c r="MB45" s="17"/>
      <c r="MC45" s="17"/>
      <c r="MD45" s="17"/>
      <c r="ME45" s="17">
        <v>0</v>
      </c>
      <c r="MF45" s="17"/>
      <c r="MG45" s="17"/>
      <c r="MH45" s="17"/>
      <c r="MI45" s="17">
        <v>0</v>
      </c>
      <c r="MJ45" s="17"/>
      <c r="MK45" s="17"/>
      <c r="ML45" s="17"/>
      <c r="MM45" s="17">
        <v>0</v>
      </c>
      <c r="MN45" s="17"/>
      <c r="MO45" s="17"/>
      <c r="MP45" s="17"/>
      <c r="MQ45" s="17">
        <v>0</v>
      </c>
      <c r="MR45" s="17">
        <v>144.4</v>
      </c>
      <c r="MS45" s="17">
        <v>144.31333000000001</v>
      </c>
      <c r="MT45" s="17">
        <v>144.31238999999999</v>
      </c>
      <c r="MU45" s="17">
        <v>8.7609999999999993E-2</v>
      </c>
      <c r="MV45" s="17">
        <v>67.7</v>
      </c>
      <c r="MW45" s="17">
        <v>72.156670000000005</v>
      </c>
      <c r="MX45" s="17">
        <v>72.156189999999995</v>
      </c>
      <c r="MY45" s="17">
        <v>-4.4561900000000003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118.8</v>
      </c>
      <c r="OG45" s="17">
        <v>117.91</v>
      </c>
      <c r="OH45" s="17">
        <v>111.702</v>
      </c>
      <c r="OI45" s="17">
        <v>7.0979999999999999</v>
      </c>
      <c r="OJ45" s="17">
        <v>0</v>
      </c>
      <c r="OK45" s="17">
        <v>0</v>
      </c>
      <c r="OL45" s="17">
        <v>0</v>
      </c>
      <c r="OM45" s="17">
        <v>0</v>
      </c>
      <c r="ON45" s="17">
        <v>2.4</v>
      </c>
      <c r="OO45" s="17">
        <v>3.72</v>
      </c>
      <c r="OP45" s="17">
        <v>3.7160000000000002</v>
      </c>
      <c r="OQ45" s="17">
        <v>-1.3160000000000001</v>
      </c>
      <c r="OR45" s="17">
        <v>0</v>
      </c>
      <c r="OS45" s="17">
        <v>0</v>
      </c>
      <c r="OT45" s="17">
        <v>0</v>
      </c>
      <c r="OU45" s="17">
        <v>0</v>
      </c>
      <c r="OV45" s="17">
        <v>20</v>
      </c>
      <c r="OW45" s="17">
        <v>20</v>
      </c>
      <c r="OX45" s="17">
        <v>17.560980000000001</v>
      </c>
      <c r="OY45" s="17">
        <v>2.4390200000000002</v>
      </c>
      <c r="OZ45" s="17">
        <v>9.9</v>
      </c>
      <c r="PA45" s="17">
        <v>9.98</v>
      </c>
      <c r="PB45" s="17">
        <v>9.9830000000000005</v>
      </c>
      <c r="PC45" s="17">
        <v>-8.3000000000000004E-2</v>
      </c>
      <c r="PD45" s="17">
        <v>5.3</v>
      </c>
      <c r="PE45" s="17">
        <v>5.67</v>
      </c>
      <c r="PF45" s="17">
        <v>5.67</v>
      </c>
      <c r="PG45" s="17">
        <v>-0.37</v>
      </c>
      <c r="PH45" s="17">
        <v>1.2</v>
      </c>
      <c r="PI45" s="17">
        <v>1.23</v>
      </c>
      <c r="PJ45" s="17">
        <v>1.23</v>
      </c>
      <c r="PK45" s="17">
        <v>-0.03</v>
      </c>
      <c r="PL45" s="17">
        <v>3.3</v>
      </c>
      <c r="PM45" s="17">
        <v>3.4</v>
      </c>
      <c r="PN45" s="17">
        <v>3.4</v>
      </c>
      <c r="PO45" s="17">
        <v>-0.1</v>
      </c>
      <c r="PP45" s="17">
        <v>5.0999999999999996</v>
      </c>
      <c r="PQ45" s="17">
        <v>4.5999999999999996</v>
      </c>
      <c r="PR45" s="17">
        <v>4.5999999999999996</v>
      </c>
      <c r="PS45" s="17">
        <v>0.5</v>
      </c>
      <c r="PT45" s="17">
        <v>19.8</v>
      </c>
      <c r="PU45" s="17">
        <v>19.510000000000002</v>
      </c>
      <c r="PV45" s="17">
        <v>19.5122</v>
      </c>
      <c r="PW45" s="17">
        <v>0.2878</v>
      </c>
      <c r="PX45" s="17">
        <v>20</v>
      </c>
      <c r="PY45" s="17">
        <v>19.510000000000002</v>
      </c>
      <c r="PZ45" s="17">
        <v>19.5122</v>
      </c>
      <c r="QA45" s="17">
        <v>0.48780000000000001</v>
      </c>
      <c r="QB45" s="17">
        <v>18.600000000000001</v>
      </c>
      <c r="QC45" s="17">
        <v>17.559999999999999</v>
      </c>
      <c r="QD45" s="17">
        <v>17.560980000000001</v>
      </c>
      <c r="QE45" s="17">
        <v>1.0390200000000001</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31.8</v>
      </c>
      <c r="QW45" s="17">
        <v>24.11</v>
      </c>
      <c r="QX45" s="17">
        <v>24.105</v>
      </c>
      <c r="QY45" s="17">
        <v>7.6950000000000003</v>
      </c>
      <c r="QZ45" s="17">
        <v>86.2</v>
      </c>
      <c r="RA45" s="17">
        <v>74.290000000000006</v>
      </c>
      <c r="RB45" s="17">
        <v>74.287999999999997</v>
      </c>
      <c r="RC45" s="17">
        <v>11.912000000000001</v>
      </c>
      <c r="RD45" s="17"/>
      <c r="RE45" s="17"/>
      <c r="RF45" s="17"/>
      <c r="RG45" s="17">
        <v>0</v>
      </c>
      <c r="RH45" s="17">
        <v>0</v>
      </c>
      <c r="RI45" s="17">
        <v>0</v>
      </c>
      <c r="RJ45" s="17">
        <v>0</v>
      </c>
      <c r="RK45" s="17">
        <v>0</v>
      </c>
      <c r="RL45" s="17">
        <v>2.2000000000000002</v>
      </c>
      <c r="RM45" s="17">
        <v>2.4</v>
      </c>
      <c r="RN45" s="17">
        <v>2.4</v>
      </c>
      <c r="RO45" s="17">
        <v>-0.2</v>
      </c>
      <c r="RP45" s="17"/>
      <c r="RQ45" s="17"/>
      <c r="RR45" s="17"/>
      <c r="RS45" s="17">
        <v>0</v>
      </c>
      <c r="RT45" s="17">
        <v>0</v>
      </c>
      <c r="RU45" s="17">
        <v>0</v>
      </c>
      <c r="RV45" s="17">
        <v>0</v>
      </c>
      <c r="RW45" s="17">
        <v>0</v>
      </c>
      <c r="RX45" s="17">
        <v>2.4</v>
      </c>
      <c r="RY45" s="17">
        <v>2.6</v>
      </c>
      <c r="RZ45" s="17">
        <v>2.601</v>
      </c>
      <c r="SA45" s="17">
        <v>-0.20100000000000001</v>
      </c>
      <c r="SB45" s="17">
        <v>18.899999999999999</v>
      </c>
      <c r="SC45" s="17">
        <v>19.87</v>
      </c>
      <c r="SD45" s="17">
        <v>19.869240000000001</v>
      </c>
      <c r="SE45" s="17">
        <v>-0.96923999999999999</v>
      </c>
      <c r="SF45" s="17">
        <v>3.1</v>
      </c>
      <c r="SG45" s="17">
        <v>2</v>
      </c>
      <c r="SH45" s="17">
        <v>2</v>
      </c>
      <c r="SI45" s="17">
        <v>1.1000000000000001</v>
      </c>
      <c r="SJ45" s="17">
        <v>0.3</v>
      </c>
      <c r="SK45" s="17">
        <v>0.3</v>
      </c>
      <c r="SL45" s="17">
        <v>0.7</v>
      </c>
      <c r="SM45" s="17">
        <v>-0.4</v>
      </c>
      <c r="SN45" s="17">
        <v>19.8</v>
      </c>
      <c r="SO45" s="17">
        <v>19.22</v>
      </c>
      <c r="SP45" s="17">
        <v>19.21951</v>
      </c>
      <c r="SQ45" s="17">
        <v>0.58048999999999995</v>
      </c>
      <c r="SR45" s="17">
        <v>9.6</v>
      </c>
      <c r="SS45" s="17">
        <v>9.5</v>
      </c>
      <c r="ST45" s="17">
        <v>9.5</v>
      </c>
      <c r="SU45" s="17">
        <v>0.1</v>
      </c>
      <c r="SV45" s="17">
        <v>16.600000000000001</v>
      </c>
      <c r="SW45" s="17">
        <v>16.59</v>
      </c>
      <c r="SX45" s="17">
        <v>16.585370000000001</v>
      </c>
      <c r="SY45" s="17">
        <v>1.4630000000000001E-2</v>
      </c>
      <c r="SZ45" s="17">
        <v>20.2</v>
      </c>
      <c r="TA45" s="17">
        <v>19.510000000000002</v>
      </c>
      <c r="TB45" s="17">
        <v>19.5122</v>
      </c>
      <c r="TC45" s="17">
        <v>0.68779999999999997</v>
      </c>
      <c r="TD45" s="17">
        <v>20</v>
      </c>
      <c r="TE45" s="17">
        <v>19.32</v>
      </c>
      <c r="TF45" s="17">
        <v>19.317070000000001</v>
      </c>
      <c r="TG45" s="17">
        <v>0.68293000000000004</v>
      </c>
      <c r="TH45" s="17">
        <v>21.8</v>
      </c>
      <c r="TI45" s="17">
        <v>15.87</v>
      </c>
      <c r="TJ45" s="17">
        <v>19.335000000000001</v>
      </c>
      <c r="TK45" s="17">
        <v>2.4649999999999999</v>
      </c>
      <c r="TL45" s="17">
        <v>77.099999999999994</v>
      </c>
      <c r="TM45" s="17">
        <v>61.24</v>
      </c>
      <c r="TN45" s="17">
        <v>61.243000000000002</v>
      </c>
      <c r="TO45" s="17">
        <v>15.856999999999999</v>
      </c>
      <c r="TP45" s="17">
        <v>0</v>
      </c>
      <c r="TQ45" s="17">
        <v>0</v>
      </c>
      <c r="TR45" s="17">
        <v>0</v>
      </c>
      <c r="TS45" s="17">
        <v>0</v>
      </c>
      <c r="TT45" s="17">
        <v>101.2</v>
      </c>
      <c r="TU45" s="17">
        <v>92.25</v>
      </c>
      <c r="TV45" s="17">
        <v>79.408000000000001</v>
      </c>
      <c r="TW45" s="17">
        <v>21.792000000000002</v>
      </c>
      <c r="TX45" s="17">
        <v>91.8</v>
      </c>
      <c r="TY45" s="17">
        <v>99.32</v>
      </c>
      <c r="TZ45" s="17">
        <v>92.165999999999997</v>
      </c>
      <c r="UA45" s="17">
        <v>-0.36599999999999999</v>
      </c>
      <c r="UB45" s="17">
        <v>13.4</v>
      </c>
      <c r="UC45" s="17">
        <v>9.8800000000000008</v>
      </c>
      <c r="UD45" s="17">
        <v>9.8840000000000003</v>
      </c>
      <c r="UE45" s="17">
        <v>3.516</v>
      </c>
      <c r="UF45" s="17">
        <v>4.5</v>
      </c>
      <c r="UG45" s="17">
        <v>7.53</v>
      </c>
      <c r="UH45" s="17">
        <v>7.5279999999999996</v>
      </c>
      <c r="UI45" s="17">
        <v>-3.028</v>
      </c>
      <c r="UJ45" s="17">
        <v>20.9</v>
      </c>
      <c r="UK45" s="17">
        <v>20.49</v>
      </c>
      <c r="UL45" s="17">
        <v>20.4878</v>
      </c>
      <c r="UM45" s="17">
        <v>0.41220000000000001</v>
      </c>
      <c r="UN45" s="17">
        <v>6.5</v>
      </c>
      <c r="UO45" s="17">
        <v>8</v>
      </c>
      <c r="UP45" s="17">
        <v>8</v>
      </c>
      <c r="UQ45" s="17">
        <v>-1.5</v>
      </c>
      <c r="UR45" s="17">
        <v>9.3000000000000007</v>
      </c>
      <c r="US45" s="17">
        <v>7</v>
      </c>
      <c r="UT45" s="17">
        <v>7</v>
      </c>
      <c r="UU45" s="17">
        <v>2.2999999999999998</v>
      </c>
      <c r="UV45" s="17">
        <v>20.399999999999999</v>
      </c>
      <c r="UW45" s="17">
        <v>19.510000000000002</v>
      </c>
      <c r="UX45" s="17">
        <v>19.5122</v>
      </c>
      <c r="UY45" s="17">
        <v>0.88780000000000003</v>
      </c>
      <c r="UZ45" s="17">
        <v>20.399999999999999</v>
      </c>
      <c r="VA45" s="17">
        <v>19.510000000000002</v>
      </c>
      <c r="VB45" s="17">
        <v>19.5122</v>
      </c>
      <c r="VC45" s="17">
        <v>0.88780000000000003</v>
      </c>
      <c r="VD45" s="17">
        <v>20.2</v>
      </c>
      <c r="VE45" s="17">
        <v>19.510000000000002</v>
      </c>
      <c r="VF45" s="17">
        <v>19.5122</v>
      </c>
      <c r="VG45" s="17">
        <v>0.68779999999999997</v>
      </c>
      <c r="VH45" s="17">
        <v>5</v>
      </c>
      <c r="VI45" s="17">
        <v>3.51</v>
      </c>
      <c r="VJ45" s="17">
        <v>3.5110000000000001</v>
      </c>
      <c r="VK45" s="17">
        <v>1.4890000000000001</v>
      </c>
      <c r="VL45" s="17">
        <v>0</v>
      </c>
      <c r="VM45" s="17">
        <v>0</v>
      </c>
      <c r="VN45" s="17">
        <v>0</v>
      </c>
      <c r="VO45" s="17">
        <v>0</v>
      </c>
      <c r="VP45" s="17">
        <v>0</v>
      </c>
      <c r="VQ45" s="17">
        <v>0</v>
      </c>
      <c r="VR45" s="17">
        <v>0</v>
      </c>
      <c r="VS45" s="17">
        <v>0</v>
      </c>
      <c r="VT45" s="17">
        <v>0</v>
      </c>
      <c r="VU45" s="17">
        <v>0</v>
      </c>
      <c r="VV45" s="17">
        <v>0</v>
      </c>
      <c r="VW45" s="17">
        <v>0</v>
      </c>
      <c r="VX45" s="17">
        <v>0</v>
      </c>
      <c r="VY45" s="17">
        <v>0.6</v>
      </c>
      <c r="VZ45" s="17">
        <v>0.6</v>
      </c>
      <c r="WA45" s="17">
        <v>-0.6</v>
      </c>
      <c r="WB45" s="17">
        <v>124.3</v>
      </c>
      <c r="WC45" s="17">
        <v>115.07</v>
      </c>
      <c r="WD45" s="17">
        <v>115.407</v>
      </c>
      <c r="WE45" s="17">
        <v>8.8930000000000007</v>
      </c>
      <c r="WF45" s="17">
        <v>118.1</v>
      </c>
      <c r="WG45" s="17">
        <v>118.16</v>
      </c>
      <c r="WH45" s="17">
        <v>103.512</v>
      </c>
      <c r="WI45" s="17">
        <v>14.587999999999999</v>
      </c>
      <c r="WJ45" s="17">
        <v>0</v>
      </c>
      <c r="WK45" s="17">
        <v>0</v>
      </c>
      <c r="WL45" s="17">
        <v>0</v>
      </c>
      <c r="WM45" s="17">
        <v>0</v>
      </c>
      <c r="WN45" s="17">
        <v>0</v>
      </c>
      <c r="WO45" s="17">
        <v>0</v>
      </c>
      <c r="WP45" s="17">
        <v>0</v>
      </c>
      <c r="WQ45" s="17">
        <v>0</v>
      </c>
      <c r="WR45" s="17">
        <v>9.4</v>
      </c>
      <c r="WS45" s="17">
        <v>9.1</v>
      </c>
      <c r="WT45" s="17">
        <v>9.1</v>
      </c>
      <c r="WU45" s="17">
        <v>0.3</v>
      </c>
      <c r="WV45" s="17">
        <v>20</v>
      </c>
      <c r="WW45" s="17">
        <v>19.32</v>
      </c>
      <c r="WX45" s="17">
        <v>19.317070000000001</v>
      </c>
      <c r="WY45" s="17">
        <v>0.68293000000000004</v>
      </c>
      <c r="WZ45" s="17"/>
      <c r="XA45" s="17"/>
      <c r="XB45" s="17"/>
      <c r="XC45" s="17">
        <v>0</v>
      </c>
      <c r="XD45" s="17">
        <v>38.200000000000003</v>
      </c>
      <c r="XE45" s="17">
        <v>39</v>
      </c>
      <c r="XF45" s="17">
        <v>22.941179999999999</v>
      </c>
      <c r="XG45" s="17">
        <v>15.25882</v>
      </c>
      <c r="XH45" s="17"/>
      <c r="XI45" s="17">
        <v>0</v>
      </c>
      <c r="XJ45" s="17">
        <v>16.058820000000001</v>
      </c>
      <c r="XK45" s="17">
        <v>-16.058820000000001</v>
      </c>
      <c r="XL45" s="17">
        <v>28.8</v>
      </c>
      <c r="XM45" s="17">
        <v>28.32</v>
      </c>
      <c r="XN45" s="17">
        <v>29.184000000000001</v>
      </c>
      <c r="XO45" s="17">
        <v>-0.38400000000000001</v>
      </c>
      <c r="XP45" s="17">
        <v>3</v>
      </c>
      <c r="XQ45" s="17">
        <v>3.68</v>
      </c>
      <c r="XR45" s="17">
        <v>2.8159999999999998</v>
      </c>
      <c r="XS45" s="17">
        <v>0.184</v>
      </c>
      <c r="XT45" s="17">
        <v>0</v>
      </c>
      <c r="XU45" s="17">
        <v>0</v>
      </c>
      <c r="XV45" s="17">
        <v>0</v>
      </c>
      <c r="XW45" s="17">
        <v>0</v>
      </c>
      <c r="XX45" s="17"/>
      <c r="XY45" s="17"/>
      <c r="XZ45" s="17"/>
      <c r="YA45" s="17">
        <v>0</v>
      </c>
      <c r="YB45" s="17"/>
      <c r="YC45" s="17"/>
      <c r="YD45" s="17"/>
      <c r="YE45" s="17">
        <v>0</v>
      </c>
    </row>
    <row r="46" spans="1:655" ht="24" customHeight="1" x14ac:dyDescent="0.25">
      <c r="A46" s="1"/>
      <c r="B46" s="16" t="s">
        <v>40</v>
      </c>
      <c r="C46" s="16" t="s">
        <v>838</v>
      </c>
      <c r="D46" s="17"/>
      <c r="E46" s="17"/>
      <c r="F46" s="17"/>
      <c r="G46" s="17">
        <v>0</v>
      </c>
      <c r="H46" s="17"/>
      <c r="I46" s="17"/>
      <c r="J46" s="17"/>
      <c r="K46" s="17">
        <v>0</v>
      </c>
      <c r="L46" s="17">
        <v>99.87</v>
      </c>
      <c r="M46" s="17">
        <v>120</v>
      </c>
      <c r="N46" s="17">
        <v>120</v>
      </c>
      <c r="O46" s="17">
        <v>-20.13</v>
      </c>
      <c r="P46" s="17">
        <v>651.29999999999995</v>
      </c>
      <c r="Q46" s="17">
        <v>646.79999999999995</v>
      </c>
      <c r="R46" s="17">
        <v>646.79789000000005</v>
      </c>
      <c r="S46" s="17">
        <v>4.5021100000000001</v>
      </c>
      <c r="T46" s="17">
        <v>215.9</v>
      </c>
      <c r="U46" s="17">
        <v>211.44</v>
      </c>
      <c r="V46" s="17">
        <v>211.44126</v>
      </c>
      <c r="W46" s="17">
        <v>4.4587399999999997</v>
      </c>
      <c r="X46" s="17"/>
      <c r="Y46" s="17"/>
      <c r="Z46" s="17"/>
      <c r="AA46" s="17">
        <v>0</v>
      </c>
      <c r="AB46" s="17"/>
      <c r="AC46" s="17"/>
      <c r="AD46" s="17"/>
      <c r="AE46" s="17">
        <v>0</v>
      </c>
      <c r="AF46" s="17">
        <v>89.7</v>
      </c>
      <c r="AG46" s="17">
        <v>92.22</v>
      </c>
      <c r="AH46" s="17">
        <v>92.226339999999993</v>
      </c>
      <c r="AI46" s="17">
        <v>-2.5263399999999998</v>
      </c>
      <c r="AJ46" s="17">
        <v>227.7</v>
      </c>
      <c r="AK46" s="17">
        <v>235.98</v>
      </c>
      <c r="AL46" s="17">
        <v>235.97717</v>
      </c>
      <c r="AM46" s="17">
        <v>-8.2771699999999999</v>
      </c>
      <c r="AN46" s="17"/>
      <c r="AO46" s="17"/>
      <c r="AP46" s="17"/>
      <c r="AQ46" s="17">
        <v>0</v>
      </c>
      <c r="AR46" s="17"/>
      <c r="AS46" s="17"/>
      <c r="AT46" s="17"/>
      <c r="AU46" s="17">
        <v>0</v>
      </c>
      <c r="AV46" s="17">
        <v>143.69999999999999</v>
      </c>
      <c r="AW46" s="17">
        <v>147.33332999999999</v>
      </c>
      <c r="AX46" s="17">
        <v>141.79344</v>
      </c>
      <c r="AY46" s="17">
        <v>1.90656</v>
      </c>
      <c r="AZ46" s="17">
        <v>143.6</v>
      </c>
      <c r="BA46" s="17">
        <v>147.33332999999999</v>
      </c>
      <c r="BB46" s="17">
        <v>141.79344</v>
      </c>
      <c r="BC46" s="17">
        <v>1.8065599999999999</v>
      </c>
      <c r="BD46" s="17">
        <v>143.1</v>
      </c>
      <c r="BE46" s="17">
        <v>147.33332999999999</v>
      </c>
      <c r="BF46" s="17">
        <v>141.79344</v>
      </c>
      <c r="BG46" s="17">
        <v>1.3065599999999999</v>
      </c>
      <c r="BH46" s="17">
        <v>235.8</v>
      </c>
      <c r="BI46" s="17">
        <v>221</v>
      </c>
      <c r="BJ46" s="17">
        <v>212.69015999999999</v>
      </c>
      <c r="BK46" s="17">
        <v>23.109839999999998</v>
      </c>
      <c r="BL46" s="17">
        <v>212</v>
      </c>
      <c r="BM46" s="17">
        <v>195.12</v>
      </c>
      <c r="BN46" s="17">
        <v>195.12200999999999</v>
      </c>
      <c r="BO46" s="17">
        <v>16.87799</v>
      </c>
      <c r="BP46" s="17">
        <v>109.1</v>
      </c>
      <c r="BQ46" s="17">
        <v>97.56</v>
      </c>
      <c r="BR46" s="17">
        <v>97.561000000000007</v>
      </c>
      <c r="BS46" s="17">
        <v>11.539</v>
      </c>
      <c r="BT46" s="17">
        <v>564.6</v>
      </c>
      <c r="BU46" s="17">
        <v>568.29999999999995</v>
      </c>
      <c r="BV46" s="17">
        <v>568.29854</v>
      </c>
      <c r="BW46" s="17">
        <v>-3.6985399999999999</v>
      </c>
      <c r="BX46" s="17">
        <v>10.5</v>
      </c>
      <c r="BY46" s="17">
        <v>10.56</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164</v>
      </c>
      <c r="CS46" s="17">
        <v>164.71</v>
      </c>
      <c r="CT46" s="17">
        <v>164.70732000000001</v>
      </c>
      <c r="CU46" s="17">
        <v>-0.70731999999999995</v>
      </c>
      <c r="CV46" s="17">
        <v>7.5</v>
      </c>
      <c r="CW46" s="17">
        <v>5.13</v>
      </c>
      <c r="CX46" s="17">
        <v>5.1346499999999997</v>
      </c>
      <c r="CY46" s="17">
        <v>2.3653499999999998</v>
      </c>
      <c r="CZ46" s="17">
        <v>3.3</v>
      </c>
      <c r="DA46" s="17">
        <v>2.82</v>
      </c>
      <c r="DB46" s="17">
        <v>2.8184800000000001</v>
      </c>
      <c r="DC46" s="17">
        <v>0.48152</v>
      </c>
      <c r="DD46" s="17">
        <v>22.1</v>
      </c>
      <c r="DE46" s="17">
        <v>0</v>
      </c>
      <c r="DF46" s="17"/>
      <c r="DG46" s="17">
        <v>22.1</v>
      </c>
      <c r="DH46" s="17">
        <v>6.7</v>
      </c>
      <c r="DI46" s="17">
        <v>6.88</v>
      </c>
      <c r="DJ46" s="17">
        <v>6.8787000000000003</v>
      </c>
      <c r="DK46" s="17">
        <v>-0.1787</v>
      </c>
      <c r="DL46" s="17">
        <v>10.199999999999999</v>
      </c>
      <c r="DM46" s="17">
        <v>10</v>
      </c>
      <c r="DN46" s="17">
        <v>9.9997900000000008</v>
      </c>
      <c r="DO46" s="17">
        <v>0.20021</v>
      </c>
      <c r="DP46" s="17">
        <v>121.2</v>
      </c>
      <c r="DQ46" s="17">
        <v>137.36000000000001</v>
      </c>
      <c r="DR46" s="17">
        <v>143</v>
      </c>
      <c r="DS46" s="17">
        <v>-21.8</v>
      </c>
      <c r="DT46" s="17">
        <v>5.9</v>
      </c>
      <c r="DU46" s="17">
        <v>8.91</v>
      </c>
      <c r="DV46" s="17">
        <v>8.9130000000000003</v>
      </c>
      <c r="DW46" s="17">
        <v>-3.0129999999999999</v>
      </c>
      <c r="DX46" s="17"/>
      <c r="DY46" s="17"/>
      <c r="DZ46" s="17"/>
      <c r="EA46" s="17">
        <v>0</v>
      </c>
      <c r="EB46" s="17"/>
      <c r="EC46" s="17"/>
      <c r="ED46" s="17"/>
      <c r="EE46" s="17">
        <v>0</v>
      </c>
      <c r="EF46" s="17"/>
      <c r="EG46" s="17"/>
      <c r="EH46" s="17"/>
      <c r="EI46" s="17">
        <v>0</v>
      </c>
      <c r="EJ46" s="17">
        <v>111.4</v>
      </c>
      <c r="EK46" s="17">
        <v>112.91</v>
      </c>
      <c r="EL46" s="17">
        <v>112.90537</v>
      </c>
      <c r="EM46" s="17">
        <v>-1.5053700000000001</v>
      </c>
      <c r="EN46" s="17">
        <v>223.4</v>
      </c>
      <c r="EO46" s="17">
        <v>221.56</v>
      </c>
      <c r="EP46" s="17">
        <v>221.55625000000001</v>
      </c>
      <c r="EQ46" s="17">
        <v>1.84375</v>
      </c>
      <c r="ER46" s="17"/>
      <c r="ES46" s="17"/>
      <c r="ET46" s="17"/>
      <c r="EU46" s="17">
        <v>0</v>
      </c>
      <c r="EV46" s="17"/>
      <c r="EW46" s="17"/>
      <c r="EX46" s="17"/>
      <c r="EY46" s="17">
        <v>0</v>
      </c>
      <c r="EZ46" s="17"/>
      <c r="FA46" s="17"/>
      <c r="FB46" s="17"/>
      <c r="FC46" s="17">
        <v>0</v>
      </c>
      <c r="FD46" s="17">
        <v>6.4</v>
      </c>
      <c r="FE46" s="17">
        <v>6.39</v>
      </c>
      <c r="FF46" s="17">
        <v>6.39</v>
      </c>
      <c r="FG46" s="17">
        <v>0.01</v>
      </c>
      <c r="FH46" s="17">
        <v>463</v>
      </c>
      <c r="FI46" s="17">
        <v>458.88</v>
      </c>
      <c r="FJ46" s="17">
        <v>458.87804999999997</v>
      </c>
      <c r="FK46" s="17">
        <v>4.12195</v>
      </c>
      <c r="FL46" s="17">
        <v>74</v>
      </c>
      <c r="FM46" s="17">
        <v>79.38</v>
      </c>
      <c r="FN46" s="17">
        <v>79.38167</v>
      </c>
      <c r="FO46" s="17">
        <v>-5.3816699999999997</v>
      </c>
      <c r="FP46" s="17">
        <v>149.1</v>
      </c>
      <c r="FQ46" s="17">
        <v>148.63</v>
      </c>
      <c r="FR46" s="17">
        <v>148.62634</v>
      </c>
      <c r="FS46" s="17">
        <v>0.47366000000000003</v>
      </c>
      <c r="FT46" s="17">
        <v>42.4</v>
      </c>
      <c r="FU46" s="17">
        <v>41.5</v>
      </c>
      <c r="FV46" s="17">
        <v>41.498959999999997</v>
      </c>
      <c r="FW46" s="17">
        <v>0.90103999999999995</v>
      </c>
      <c r="FX46" s="17">
        <v>18.7</v>
      </c>
      <c r="FY46" s="17">
        <v>19.29</v>
      </c>
      <c r="FZ46" s="17">
        <v>19.28585</v>
      </c>
      <c r="GA46" s="17">
        <v>-0.58584999999999998</v>
      </c>
      <c r="GB46" s="17">
        <v>19.7</v>
      </c>
      <c r="GC46" s="17">
        <v>19.41</v>
      </c>
      <c r="GD46" s="17">
        <v>19.414629999999999</v>
      </c>
      <c r="GE46" s="17">
        <v>0.28537000000000001</v>
      </c>
      <c r="GF46" s="17">
        <v>89.2</v>
      </c>
      <c r="GG46" s="17">
        <v>87.66</v>
      </c>
      <c r="GH46" s="17">
        <v>87.657560000000004</v>
      </c>
      <c r="GI46" s="17">
        <v>1.54244</v>
      </c>
      <c r="GJ46" s="17">
        <v>0</v>
      </c>
      <c r="GK46" s="17">
        <v>0</v>
      </c>
      <c r="GL46" s="17">
        <v>185.23701</v>
      </c>
      <c r="GM46" s="17">
        <v>-185.23701</v>
      </c>
      <c r="GN46" s="17"/>
      <c r="GO46" s="17"/>
      <c r="GP46" s="17"/>
      <c r="GQ46" s="17">
        <v>0</v>
      </c>
      <c r="GR46" s="17">
        <v>0</v>
      </c>
      <c r="GS46" s="17">
        <v>0</v>
      </c>
      <c r="GT46" s="17">
        <v>92.618510000000001</v>
      </c>
      <c r="GU46" s="17">
        <v>-92.618510000000001</v>
      </c>
      <c r="GV46" s="17">
        <v>108.5</v>
      </c>
      <c r="GW46" s="17">
        <v>110.91</v>
      </c>
      <c r="GX46" s="17">
        <v>110.91316999999999</v>
      </c>
      <c r="GY46" s="17">
        <v>-2.41317</v>
      </c>
      <c r="GZ46" s="17">
        <v>8.3000000000000007</v>
      </c>
      <c r="HA46" s="17">
        <v>9.09</v>
      </c>
      <c r="HB46" s="17">
        <v>9.09</v>
      </c>
      <c r="HC46" s="17">
        <v>-0.79</v>
      </c>
      <c r="HD46" s="17">
        <v>6.1</v>
      </c>
      <c r="HE46" s="17">
        <v>9.9499999999999993</v>
      </c>
      <c r="HF46" s="17">
        <v>9.9490999999999996</v>
      </c>
      <c r="HG46" s="17">
        <v>-3.8491</v>
      </c>
      <c r="HH46" s="17">
        <v>45.7</v>
      </c>
      <c r="HI46" s="17">
        <v>47.27</v>
      </c>
      <c r="HJ46" s="17">
        <v>47.26634</v>
      </c>
      <c r="HK46" s="17">
        <v>-1.5663400000000001</v>
      </c>
      <c r="HL46" s="17">
        <v>13</v>
      </c>
      <c r="HM46" s="17">
        <v>31.51</v>
      </c>
      <c r="HN46" s="17">
        <v>22</v>
      </c>
      <c r="HO46" s="17">
        <v>-9</v>
      </c>
      <c r="HP46" s="17">
        <v>3.8</v>
      </c>
      <c r="HQ46" s="17">
        <v>3.89</v>
      </c>
      <c r="HR46" s="17">
        <v>3.8872599999999999</v>
      </c>
      <c r="HS46" s="17">
        <v>-8.7260000000000004E-2</v>
      </c>
      <c r="HT46" s="17">
        <v>37.700000000000003</v>
      </c>
      <c r="HU46" s="17">
        <v>34.42</v>
      </c>
      <c r="HV46" s="17">
        <v>34.419510000000002</v>
      </c>
      <c r="HW46" s="17">
        <v>3.2804899999999999</v>
      </c>
      <c r="HX46" s="17">
        <v>175.3</v>
      </c>
      <c r="HY46" s="17">
        <v>171.54</v>
      </c>
      <c r="HZ46" s="17">
        <v>171.54185000000001</v>
      </c>
      <c r="IA46" s="17">
        <v>3.7581500000000001</v>
      </c>
      <c r="IB46" s="17">
        <v>94.8</v>
      </c>
      <c r="IC46" s="17">
        <v>95.92</v>
      </c>
      <c r="ID46" s="17">
        <v>95.918049999999994</v>
      </c>
      <c r="IE46" s="17">
        <v>-1.11805</v>
      </c>
      <c r="IF46" s="17"/>
      <c r="IG46" s="17"/>
      <c r="IH46" s="17"/>
      <c r="II46" s="17">
        <v>0</v>
      </c>
      <c r="IJ46" s="17"/>
      <c r="IK46" s="17"/>
      <c r="IL46" s="17"/>
      <c r="IM46" s="17">
        <v>0</v>
      </c>
      <c r="IN46" s="17">
        <v>48.2</v>
      </c>
      <c r="IO46" s="17">
        <v>48.42</v>
      </c>
      <c r="IP46" s="17">
        <v>48.41648</v>
      </c>
      <c r="IQ46" s="17">
        <v>-0.21648000000000001</v>
      </c>
      <c r="IR46" s="17"/>
      <c r="IS46" s="17"/>
      <c r="IT46" s="17"/>
      <c r="IU46" s="17">
        <v>0</v>
      </c>
      <c r="IV46" s="17"/>
      <c r="IW46" s="17"/>
      <c r="IX46" s="17"/>
      <c r="IY46" s="17">
        <v>0</v>
      </c>
      <c r="IZ46" s="17"/>
      <c r="JA46" s="17"/>
      <c r="JB46" s="17"/>
      <c r="JC46" s="17">
        <v>0</v>
      </c>
      <c r="JD46" s="17">
        <v>86.6</v>
      </c>
      <c r="JE46" s="17">
        <v>88.82</v>
      </c>
      <c r="JF46" s="17">
        <v>88.815600000000003</v>
      </c>
      <c r="JG46" s="17">
        <v>-2.2155999999999998</v>
      </c>
      <c r="JH46" s="17">
        <v>173.5</v>
      </c>
      <c r="JI46" s="17">
        <v>183.19667000000001</v>
      </c>
      <c r="JJ46" s="17">
        <v>0</v>
      </c>
      <c r="JK46" s="17">
        <v>173.5</v>
      </c>
      <c r="JL46" s="17">
        <v>21</v>
      </c>
      <c r="JM46" s="17">
        <v>0</v>
      </c>
      <c r="JN46" s="17">
        <v>165</v>
      </c>
      <c r="JO46" s="17">
        <v>-144</v>
      </c>
      <c r="JP46" s="17">
        <v>200</v>
      </c>
      <c r="JQ46" s="17">
        <v>183.19667000000001</v>
      </c>
      <c r="JR46" s="17">
        <v>136.66667000000001</v>
      </c>
      <c r="JS46" s="17">
        <v>63.333329999999997</v>
      </c>
      <c r="JT46" s="17">
        <v>183</v>
      </c>
      <c r="JU46" s="17">
        <v>183.19667000000001</v>
      </c>
      <c r="JV46" s="17">
        <v>68.333330000000004</v>
      </c>
      <c r="JW46" s="17">
        <v>114.66667</v>
      </c>
      <c r="JX46" s="17">
        <v>12.9</v>
      </c>
      <c r="JY46" s="17">
        <v>39.700000000000003</v>
      </c>
      <c r="JZ46" s="17">
        <v>0</v>
      </c>
      <c r="KA46" s="17">
        <v>12.9</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v>
      </c>
      <c r="LF46" s="17">
        <v>3.9931199999999998</v>
      </c>
      <c r="LG46" s="17">
        <v>0.60687999999999998</v>
      </c>
      <c r="LH46" s="17">
        <v>267.60000000000002</v>
      </c>
      <c r="LI46" s="17">
        <v>271.11</v>
      </c>
      <c r="LJ46" s="17">
        <v>271.12195000000003</v>
      </c>
      <c r="LK46" s="17">
        <v>-3.5219499999999999</v>
      </c>
      <c r="LL46" s="17">
        <v>132.80000000000001</v>
      </c>
      <c r="LM46" s="17">
        <v>133.68</v>
      </c>
      <c r="LN46" s="17">
        <v>133.67995999999999</v>
      </c>
      <c r="LO46" s="17">
        <v>-0.87995999999999996</v>
      </c>
      <c r="LP46" s="17">
        <v>66.3</v>
      </c>
      <c r="LQ46" s="17">
        <v>67.459999999999994</v>
      </c>
      <c r="LR46" s="17">
        <v>67.461460000000002</v>
      </c>
      <c r="LS46" s="17">
        <v>-1.1614599999999999</v>
      </c>
      <c r="LT46" s="17">
        <v>81.599999999999994</v>
      </c>
      <c r="LU46" s="17">
        <v>78.569999999999993</v>
      </c>
      <c r="LV46" s="17">
        <v>78.567999999999998</v>
      </c>
      <c r="LW46" s="17">
        <v>3.032</v>
      </c>
      <c r="LX46" s="17">
        <v>15.3</v>
      </c>
      <c r="LY46" s="17">
        <v>30.1</v>
      </c>
      <c r="LZ46" s="17">
        <v>30.097560000000001</v>
      </c>
      <c r="MA46" s="17">
        <v>-14.797560000000001</v>
      </c>
      <c r="MB46" s="17"/>
      <c r="MC46" s="17"/>
      <c r="MD46" s="17"/>
      <c r="ME46" s="17">
        <v>0</v>
      </c>
      <c r="MF46" s="17"/>
      <c r="MG46" s="17"/>
      <c r="MH46" s="17"/>
      <c r="MI46" s="17">
        <v>0</v>
      </c>
      <c r="MJ46" s="17"/>
      <c r="MK46" s="17"/>
      <c r="ML46" s="17"/>
      <c r="MM46" s="17">
        <v>0</v>
      </c>
      <c r="MN46" s="17"/>
      <c r="MO46" s="17"/>
      <c r="MP46" s="17"/>
      <c r="MQ46" s="17">
        <v>0</v>
      </c>
      <c r="MR46" s="17">
        <v>146.30000000000001</v>
      </c>
      <c r="MS46" s="17">
        <v>144.31333000000001</v>
      </c>
      <c r="MT46" s="17">
        <v>144.31238999999999</v>
      </c>
      <c r="MU46" s="17">
        <v>1.9876100000000001</v>
      </c>
      <c r="MV46" s="17">
        <v>68</v>
      </c>
      <c r="MW46" s="17">
        <v>72.156670000000005</v>
      </c>
      <c r="MX46" s="17">
        <v>72.156189999999995</v>
      </c>
      <c r="MY46" s="17">
        <v>-4.1561899999999996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120.7</v>
      </c>
      <c r="OG46" s="17">
        <v>117.21</v>
      </c>
      <c r="OH46" s="17">
        <v>111.72499999999999</v>
      </c>
      <c r="OI46" s="17">
        <v>8.9749999999999996</v>
      </c>
      <c r="OJ46" s="17">
        <v>0</v>
      </c>
      <c r="OK46" s="17">
        <v>0</v>
      </c>
      <c r="OL46" s="17">
        <v>0</v>
      </c>
      <c r="OM46" s="17">
        <v>0</v>
      </c>
      <c r="ON46" s="17">
        <v>2.4</v>
      </c>
      <c r="OO46" s="17">
        <v>3.21</v>
      </c>
      <c r="OP46" s="17">
        <v>3.214</v>
      </c>
      <c r="OQ46" s="17">
        <v>-0.81399999999999995</v>
      </c>
      <c r="OR46" s="17">
        <v>0</v>
      </c>
      <c r="OS46" s="17">
        <v>0</v>
      </c>
      <c r="OT46" s="17">
        <v>0</v>
      </c>
      <c r="OU46" s="17">
        <v>0</v>
      </c>
      <c r="OV46" s="17">
        <v>20</v>
      </c>
      <c r="OW46" s="17">
        <v>20</v>
      </c>
      <c r="OX46" s="17">
        <v>17.560980000000001</v>
      </c>
      <c r="OY46" s="17">
        <v>2.4390200000000002</v>
      </c>
      <c r="OZ46" s="17">
        <v>9.9</v>
      </c>
      <c r="PA46" s="17">
        <v>9.98</v>
      </c>
      <c r="PB46" s="17">
        <v>9.9830000000000005</v>
      </c>
      <c r="PC46" s="17">
        <v>-8.3000000000000004E-2</v>
      </c>
      <c r="PD46" s="17">
        <v>5.6</v>
      </c>
      <c r="PE46" s="17">
        <v>5.67</v>
      </c>
      <c r="PF46" s="17">
        <v>5.67</v>
      </c>
      <c r="PG46" s="17">
        <v>-7.0000000000000007E-2</v>
      </c>
      <c r="PH46" s="17">
        <v>1.2</v>
      </c>
      <c r="PI46" s="17">
        <v>1.23</v>
      </c>
      <c r="PJ46" s="17">
        <v>1.23</v>
      </c>
      <c r="PK46" s="17">
        <v>-0.03</v>
      </c>
      <c r="PL46" s="17">
        <v>3.3</v>
      </c>
      <c r="PM46" s="17">
        <v>3.4</v>
      </c>
      <c r="PN46" s="17">
        <v>3.4</v>
      </c>
      <c r="PO46" s="17">
        <v>-0.1</v>
      </c>
      <c r="PP46" s="17">
        <v>5</v>
      </c>
      <c r="PQ46" s="17">
        <v>4.5999999999999996</v>
      </c>
      <c r="PR46" s="17">
        <v>4.5999999999999996</v>
      </c>
      <c r="PS46" s="17">
        <v>0.4</v>
      </c>
      <c r="PT46" s="17">
        <v>20.5</v>
      </c>
      <c r="PU46" s="17">
        <v>19.510000000000002</v>
      </c>
      <c r="PV46" s="17">
        <v>19.5122</v>
      </c>
      <c r="PW46" s="17">
        <v>0.98780000000000001</v>
      </c>
      <c r="PX46" s="17">
        <v>20</v>
      </c>
      <c r="PY46" s="17">
        <v>19.510000000000002</v>
      </c>
      <c r="PZ46" s="17">
        <v>19.5122</v>
      </c>
      <c r="QA46" s="17">
        <v>0.48780000000000001</v>
      </c>
      <c r="QB46" s="17">
        <v>18.5</v>
      </c>
      <c r="QC46" s="17">
        <v>17.559999999999999</v>
      </c>
      <c r="QD46" s="17">
        <v>17.560980000000001</v>
      </c>
      <c r="QE46" s="17">
        <v>0.93901999999999997</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31.7</v>
      </c>
      <c r="QW46" s="17">
        <v>23.86</v>
      </c>
      <c r="QX46" s="17">
        <v>23.858000000000001</v>
      </c>
      <c r="QY46" s="17">
        <v>7.8419999999999996</v>
      </c>
      <c r="QZ46" s="17">
        <v>87</v>
      </c>
      <c r="RA46" s="17">
        <v>71.22</v>
      </c>
      <c r="RB46" s="17">
        <v>71.221999999999994</v>
      </c>
      <c r="RC46" s="17">
        <v>15.778</v>
      </c>
      <c r="RD46" s="17"/>
      <c r="RE46" s="17"/>
      <c r="RF46" s="17"/>
      <c r="RG46" s="17">
        <v>0</v>
      </c>
      <c r="RH46" s="17">
        <v>0</v>
      </c>
      <c r="RI46" s="17">
        <v>0</v>
      </c>
      <c r="RJ46" s="17">
        <v>0</v>
      </c>
      <c r="RK46" s="17">
        <v>0</v>
      </c>
      <c r="RL46" s="17">
        <v>2.2000000000000002</v>
      </c>
      <c r="RM46" s="17">
        <v>2.4</v>
      </c>
      <c r="RN46" s="17">
        <v>2.4</v>
      </c>
      <c r="RO46" s="17">
        <v>-0.2</v>
      </c>
      <c r="RP46" s="17"/>
      <c r="RQ46" s="17"/>
      <c r="RR46" s="17"/>
      <c r="RS46" s="17">
        <v>0</v>
      </c>
      <c r="RT46" s="17">
        <v>0</v>
      </c>
      <c r="RU46" s="17">
        <v>0</v>
      </c>
      <c r="RV46" s="17">
        <v>0</v>
      </c>
      <c r="RW46" s="17">
        <v>0</v>
      </c>
      <c r="RX46" s="17">
        <v>2.4</v>
      </c>
      <c r="RY46" s="17">
        <v>2.6</v>
      </c>
      <c r="RZ46" s="17">
        <v>2.601</v>
      </c>
      <c r="SA46" s="17">
        <v>-0.20100000000000001</v>
      </c>
      <c r="SB46" s="17">
        <v>20.2</v>
      </c>
      <c r="SC46" s="17">
        <v>19.87</v>
      </c>
      <c r="SD46" s="17">
        <v>19.869240000000001</v>
      </c>
      <c r="SE46" s="17">
        <v>0.33076</v>
      </c>
      <c r="SF46" s="17">
        <v>3.1</v>
      </c>
      <c r="SG46" s="17">
        <v>2</v>
      </c>
      <c r="SH46" s="17">
        <v>2</v>
      </c>
      <c r="SI46" s="17">
        <v>1.1000000000000001</v>
      </c>
      <c r="SJ46" s="17">
        <v>0.3</v>
      </c>
      <c r="SK46" s="17">
        <v>0.3</v>
      </c>
      <c r="SL46" s="17">
        <v>0.7</v>
      </c>
      <c r="SM46" s="17">
        <v>-0.4</v>
      </c>
      <c r="SN46" s="17">
        <v>19.899999999999999</v>
      </c>
      <c r="SO46" s="17">
        <v>19.22</v>
      </c>
      <c r="SP46" s="17">
        <v>19.21951</v>
      </c>
      <c r="SQ46" s="17">
        <v>0.68049000000000004</v>
      </c>
      <c r="SR46" s="17">
        <v>9.6</v>
      </c>
      <c r="SS46" s="17">
        <v>9.5</v>
      </c>
      <c r="ST46" s="17">
        <v>9.5</v>
      </c>
      <c r="SU46" s="17">
        <v>0.1</v>
      </c>
      <c r="SV46" s="17">
        <v>17</v>
      </c>
      <c r="SW46" s="17">
        <v>16.59</v>
      </c>
      <c r="SX46" s="17">
        <v>16.585370000000001</v>
      </c>
      <c r="SY46" s="17">
        <v>0.41463</v>
      </c>
      <c r="SZ46" s="17">
        <v>20.3</v>
      </c>
      <c r="TA46" s="17">
        <v>19.510000000000002</v>
      </c>
      <c r="TB46" s="17">
        <v>19.5122</v>
      </c>
      <c r="TC46" s="17">
        <v>0.78779999999999994</v>
      </c>
      <c r="TD46" s="17">
        <v>20</v>
      </c>
      <c r="TE46" s="17">
        <v>19.32</v>
      </c>
      <c r="TF46" s="17">
        <v>19.317070000000001</v>
      </c>
      <c r="TG46" s="17">
        <v>0.68293000000000004</v>
      </c>
      <c r="TH46" s="17">
        <v>20.2</v>
      </c>
      <c r="TI46" s="17">
        <v>14.45</v>
      </c>
      <c r="TJ46" s="17">
        <v>17.61</v>
      </c>
      <c r="TK46" s="17">
        <v>2.59</v>
      </c>
      <c r="TL46" s="17">
        <v>73.099999999999994</v>
      </c>
      <c r="TM46" s="17">
        <v>59.67</v>
      </c>
      <c r="TN46" s="17">
        <v>59.667999999999999</v>
      </c>
      <c r="TO46" s="17">
        <v>13.432</v>
      </c>
      <c r="TP46" s="17">
        <v>0</v>
      </c>
      <c r="TQ46" s="17">
        <v>0</v>
      </c>
      <c r="TR46" s="17">
        <v>0</v>
      </c>
      <c r="TS46" s="17">
        <v>0</v>
      </c>
      <c r="TT46" s="17">
        <v>102</v>
      </c>
      <c r="TU46" s="17">
        <v>88.92</v>
      </c>
      <c r="TV46" s="17">
        <v>78.361000000000004</v>
      </c>
      <c r="TW46" s="17">
        <v>23.638999999999999</v>
      </c>
      <c r="TX46" s="17">
        <v>91.7</v>
      </c>
      <c r="TY46" s="17">
        <v>98.27</v>
      </c>
      <c r="TZ46" s="17">
        <v>91.968000000000004</v>
      </c>
      <c r="UA46" s="17">
        <v>-0.26800000000000002</v>
      </c>
      <c r="UB46" s="17">
        <v>10.3</v>
      </c>
      <c r="UC46" s="17">
        <v>9.2799999999999994</v>
      </c>
      <c r="UD46" s="17">
        <v>9.2759999999999998</v>
      </c>
      <c r="UE46" s="17">
        <v>1.024</v>
      </c>
      <c r="UF46" s="17">
        <v>4.0999999999999996</v>
      </c>
      <c r="UG46" s="17">
        <v>6.84</v>
      </c>
      <c r="UH46" s="17">
        <v>6.8419999999999996</v>
      </c>
      <c r="UI46" s="17">
        <v>-2.742</v>
      </c>
      <c r="UJ46" s="17">
        <v>20.9</v>
      </c>
      <c r="UK46" s="17">
        <v>20.49</v>
      </c>
      <c r="UL46" s="17">
        <v>20.4878</v>
      </c>
      <c r="UM46" s="17">
        <v>0.41220000000000001</v>
      </c>
      <c r="UN46" s="17">
        <v>6.5</v>
      </c>
      <c r="UO46" s="17">
        <v>8</v>
      </c>
      <c r="UP46" s="17">
        <v>8</v>
      </c>
      <c r="UQ46" s="17">
        <v>-1.5</v>
      </c>
      <c r="UR46" s="17">
        <v>9.4</v>
      </c>
      <c r="US46" s="17">
        <v>7</v>
      </c>
      <c r="UT46" s="17">
        <v>7</v>
      </c>
      <c r="UU46" s="17">
        <v>2.4</v>
      </c>
      <c r="UV46" s="17">
        <v>20.399999999999999</v>
      </c>
      <c r="UW46" s="17">
        <v>19.510000000000002</v>
      </c>
      <c r="UX46" s="17">
        <v>19.5122</v>
      </c>
      <c r="UY46" s="17">
        <v>0.88780000000000003</v>
      </c>
      <c r="UZ46" s="17">
        <v>20.399999999999999</v>
      </c>
      <c r="VA46" s="17">
        <v>19.510000000000002</v>
      </c>
      <c r="VB46" s="17">
        <v>19.5122</v>
      </c>
      <c r="VC46" s="17">
        <v>0.88780000000000003</v>
      </c>
      <c r="VD46" s="17">
        <v>20.2</v>
      </c>
      <c r="VE46" s="17">
        <v>19.510000000000002</v>
      </c>
      <c r="VF46" s="17">
        <v>19.5122</v>
      </c>
      <c r="VG46" s="17">
        <v>0.68779999999999997</v>
      </c>
      <c r="VH46" s="17">
        <v>4.4000000000000004</v>
      </c>
      <c r="VI46" s="17">
        <v>2.96</v>
      </c>
      <c r="VJ46" s="17">
        <v>2.964</v>
      </c>
      <c r="VK46" s="17">
        <v>1.4359999999999999</v>
      </c>
      <c r="VL46" s="17">
        <v>0</v>
      </c>
      <c r="VM46" s="17">
        <v>0</v>
      </c>
      <c r="VN46" s="17">
        <v>0</v>
      </c>
      <c r="VO46" s="17">
        <v>0</v>
      </c>
      <c r="VP46" s="17">
        <v>0</v>
      </c>
      <c r="VQ46" s="17">
        <v>0</v>
      </c>
      <c r="VR46" s="17">
        <v>0</v>
      </c>
      <c r="VS46" s="17">
        <v>0</v>
      </c>
      <c r="VT46" s="17">
        <v>0</v>
      </c>
      <c r="VU46" s="17">
        <v>0</v>
      </c>
      <c r="VV46" s="17">
        <v>0</v>
      </c>
      <c r="VW46" s="17">
        <v>0</v>
      </c>
      <c r="VX46" s="17">
        <v>0</v>
      </c>
      <c r="VY46" s="17">
        <v>0.6</v>
      </c>
      <c r="VZ46" s="17">
        <v>0.6</v>
      </c>
      <c r="WA46" s="17">
        <v>-0.6</v>
      </c>
      <c r="WB46" s="17">
        <v>119.2</v>
      </c>
      <c r="WC46" s="17">
        <v>110.52</v>
      </c>
      <c r="WD46" s="17">
        <v>111.76300000000001</v>
      </c>
      <c r="WE46" s="17">
        <v>7.4370000000000003</v>
      </c>
      <c r="WF46" s="17">
        <v>115.2</v>
      </c>
      <c r="WG46" s="17">
        <v>105.43</v>
      </c>
      <c r="WH46" s="17">
        <v>92.171999999999997</v>
      </c>
      <c r="WI46" s="17">
        <v>23.027999999999999</v>
      </c>
      <c r="WJ46" s="17">
        <v>0</v>
      </c>
      <c r="WK46" s="17">
        <v>0</v>
      </c>
      <c r="WL46" s="17">
        <v>0</v>
      </c>
      <c r="WM46" s="17">
        <v>0</v>
      </c>
      <c r="WN46" s="17">
        <v>0</v>
      </c>
      <c r="WO46" s="17">
        <v>0</v>
      </c>
      <c r="WP46" s="17">
        <v>0</v>
      </c>
      <c r="WQ46" s="17">
        <v>0</v>
      </c>
      <c r="WR46" s="17">
        <v>9.4</v>
      </c>
      <c r="WS46" s="17">
        <v>9.1</v>
      </c>
      <c r="WT46" s="17">
        <v>9.1</v>
      </c>
      <c r="WU46" s="17">
        <v>0.3</v>
      </c>
      <c r="WV46" s="17">
        <v>20</v>
      </c>
      <c r="WW46" s="17">
        <v>19.32</v>
      </c>
      <c r="WX46" s="17">
        <v>19.317070000000001</v>
      </c>
      <c r="WY46" s="17">
        <v>0.68293000000000004</v>
      </c>
      <c r="WZ46" s="17"/>
      <c r="XA46" s="17"/>
      <c r="XB46" s="17"/>
      <c r="XC46" s="17">
        <v>0</v>
      </c>
      <c r="XD46" s="17">
        <v>38.299999999999997</v>
      </c>
      <c r="XE46" s="17">
        <v>39</v>
      </c>
      <c r="XF46" s="17">
        <v>22.941179999999999</v>
      </c>
      <c r="XG46" s="17">
        <v>15.35882</v>
      </c>
      <c r="XH46" s="17"/>
      <c r="XI46" s="17">
        <v>0</v>
      </c>
      <c r="XJ46" s="17">
        <v>16.058820000000001</v>
      </c>
      <c r="XK46" s="17">
        <v>-16.058820000000001</v>
      </c>
      <c r="XL46" s="17">
        <v>29.2</v>
      </c>
      <c r="XM46" s="17">
        <v>28.32</v>
      </c>
      <c r="XN46" s="17">
        <v>29.184000000000001</v>
      </c>
      <c r="XO46" s="17">
        <v>1.6E-2</v>
      </c>
      <c r="XP46" s="17">
        <v>3.3</v>
      </c>
      <c r="XQ46" s="17">
        <v>3.68</v>
      </c>
      <c r="XR46" s="17">
        <v>2.8159999999999998</v>
      </c>
      <c r="XS46" s="17">
        <v>0.48399999999999999</v>
      </c>
      <c r="XT46" s="17">
        <v>0</v>
      </c>
      <c r="XU46" s="17">
        <v>0</v>
      </c>
      <c r="XV46" s="17">
        <v>0</v>
      </c>
      <c r="XW46" s="17">
        <v>0</v>
      </c>
      <c r="XX46" s="17"/>
      <c r="XY46" s="17"/>
      <c r="XZ46" s="17"/>
      <c r="YA46" s="17">
        <v>0</v>
      </c>
      <c r="YB46" s="17"/>
      <c r="YC46" s="17"/>
      <c r="YD46" s="17"/>
      <c r="YE46" s="17">
        <v>0</v>
      </c>
    </row>
    <row r="47" spans="1:655" ht="24" customHeight="1" x14ac:dyDescent="0.25">
      <c r="A47" s="1"/>
      <c r="B47" s="16" t="s">
        <v>40</v>
      </c>
      <c r="C47" s="16" t="s">
        <v>839</v>
      </c>
      <c r="D47" s="17"/>
      <c r="E47" s="17"/>
      <c r="F47" s="17"/>
      <c r="G47" s="17">
        <v>0</v>
      </c>
      <c r="H47" s="17"/>
      <c r="I47" s="17"/>
      <c r="J47" s="17"/>
      <c r="K47" s="17">
        <v>0</v>
      </c>
      <c r="L47" s="17">
        <v>98.96</v>
      </c>
      <c r="M47" s="17">
        <v>105</v>
      </c>
      <c r="N47" s="17">
        <v>105</v>
      </c>
      <c r="O47" s="17">
        <v>-6.04</v>
      </c>
      <c r="P47" s="17">
        <v>647.79999999999995</v>
      </c>
      <c r="Q47" s="17">
        <v>646.79999999999995</v>
      </c>
      <c r="R47" s="17">
        <v>646.79789000000005</v>
      </c>
      <c r="S47" s="17">
        <v>1.0021100000000001</v>
      </c>
      <c r="T47" s="17">
        <v>213.2</v>
      </c>
      <c r="U47" s="17">
        <v>211.44</v>
      </c>
      <c r="V47" s="17">
        <v>211.44126</v>
      </c>
      <c r="W47" s="17">
        <v>1.75874</v>
      </c>
      <c r="X47" s="17"/>
      <c r="Y47" s="17"/>
      <c r="Z47" s="17"/>
      <c r="AA47" s="17">
        <v>0</v>
      </c>
      <c r="AB47" s="17"/>
      <c r="AC47" s="17"/>
      <c r="AD47" s="17"/>
      <c r="AE47" s="17">
        <v>0</v>
      </c>
      <c r="AF47" s="17">
        <v>93.2</v>
      </c>
      <c r="AG47" s="17">
        <v>92.22</v>
      </c>
      <c r="AH47" s="17">
        <v>92.226339999999993</v>
      </c>
      <c r="AI47" s="17">
        <v>0.97365999999999997</v>
      </c>
      <c r="AJ47" s="17">
        <v>229.1</v>
      </c>
      <c r="AK47" s="17">
        <v>235.98</v>
      </c>
      <c r="AL47" s="17">
        <v>235.97717</v>
      </c>
      <c r="AM47" s="17">
        <v>-6.8771699999999996</v>
      </c>
      <c r="AN47" s="17"/>
      <c r="AO47" s="17"/>
      <c r="AP47" s="17"/>
      <c r="AQ47" s="17">
        <v>0</v>
      </c>
      <c r="AR47" s="17"/>
      <c r="AS47" s="17"/>
      <c r="AT47" s="17"/>
      <c r="AU47" s="17">
        <v>0</v>
      </c>
      <c r="AV47" s="17">
        <v>128.6</v>
      </c>
      <c r="AW47" s="17">
        <v>155.33332999999999</v>
      </c>
      <c r="AX47" s="17">
        <v>153.01575</v>
      </c>
      <c r="AY47" s="17">
        <v>-24.415749999999999</v>
      </c>
      <c r="AZ47" s="17">
        <v>128.9</v>
      </c>
      <c r="BA47" s="17">
        <v>155.33332999999999</v>
      </c>
      <c r="BB47" s="17">
        <v>153.01575</v>
      </c>
      <c r="BC47" s="17">
        <v>-24.115749999999998</v>
      </c>
      <c r="BD47" s="17">
        <v>128.1</v>
      </c>
      <c r="BE47" s="17">
        <v>155.33332999999999</v>
      </c>
      <c r="BF47" s="17">
        <v>153.01575</v>
      </c>
      <c r="BG47" s="17">
        <v>-24.915749999999999</v>
      </c>
      <c r="BH47" s="17">
        <v>218.7</v>
      </c>
      <c r="BI47" s="17">
        <v>233</v>
      </c>
      <c r="BJ47" s="17">
        <v>229.52363</v>
      </c>
      <c r="BK47" s="17">
        <v>-10.82363</v>
      </c>
      <c r="BL47" s="17">
        <v>207.8</v>
      </c>
      <c r="BM47" s="17">
        <v>195.12</v>
      </c>
      <c r="BN47" s="17">
        <v>195.12200999999999</v>
      </c>
      <c r="BO47" s="17">
        <v>12.677989999999999</v>
      </c>
      <c r="BP47" s="17">
        <v>109.1</v>
      </c>
      <c r="BQ47" s="17">
        <v>97.56</v>
      </c>
      <c r="BR47" s="17">
        <v>97.561000000000007</v>
      </c>
      <c r="BS47" s="17">
        <v>11.539</v>
      </c>
      <c r="BT47" s="17">
        <v>563.29999999999995</v>
      </c>
      <c r="BU47" s="17">
        <v>568.29999999999995</v>
      </c>
      <c r="BV47" s="17">
        <v>568.29854</v>
      </c>
      <c r="BW47" s="17">
        <v>-4.9985400000000002</v>
      </c>
      <c r="BX47" s="17">
        <v>10.8</v>
      </c>
      <c r="BY47" s="17">
        <v>10.56</v>
      </c>
      <c r="BZ47" s="17">
        <v>10.561999999999999</v>
      </c>
      <c r="CA47" s="17">
        <v>0.23799999999999999</v>
      </c>
      <c r="CB47" s="17"/>
      <c r="CC47" s="17"/>
      <c r="CD47" s="17"/>
      <c r="CE47" s="17">
        <v>0</v>
      </c>
      <c r="CF47" s="17"/>
      <c r="CG47" s="17"/>
      <c r="CH47" s="17"/>
      <c r="CI47" s="17">
        <v>0</v>
      </c>
      <c r="CJ47" s="17"/>
      <c r="CK47" s="17"/>
      <c r="CL47" s="17"/>
      <c r="CM47" s="17">
        <v>0</v>
      </c>
      <c r="CN47" s="17"/>
      <c r="CO47" s="17"/>
      <c r="CP47" s="17"/>
      <c r="CQ47" s="17">
        <v>0</v>
      </c>
      <c r="CR47" s="17">
        <v>158.30000000000001</v>
      </c>
      <c r="CS47" s="17">
        <v>164.71</v>
      </c>
      <c r="CT47" s="17">
        <v>164.70732000000001</v>
      </c>
      <c r="CU47" s="17">
        <v>-6.4073200000000003</v>
      </c>
      <c r="CV47" s="17">
        <v>7.9</v>
      </c>
      <c r="CW47" s="17">
        <v>5.13</v>
      </c>
      <c r="CX47" s="17">
        <v>5.1346499999999997</v>
      </c>
      <c r="CY47" s="17">
        <v>2.7653500000000002</v>
      </c>
      <c r="CZ47" s="17">
        <v>3.4</v>
      </c>
      <c r="DA47" s="17">
        <v>2.82</v>
      </c>
      <c r="DB47" s="17">
        <v>2.8184800000000001</v>
      </c>
      <c r="DC47" s="17">
        <v>0.58152000000000004</v>
      </c>
      <c r="DD47" s="17">
        <v>22.2</v>
      </c>
      <c r="DE47" s="17">
        <v>4.0999999999999996</v>
      </c>
      <c r="DF47" s="17"/>
      <c r="DG47" s="17">
        <v>22.2</v>
      </c>
      <c r="DH47" s="17">
        <v>6.5</v>
      </c>
      <c r="DI47" s="17">
        <v>6.88</v>
      </c>
      <c r="DJ47" s="17">
        <v>6.8787000000000003</v>
      </c>
      <c r="DK47" s="17">
        <v>-0.37869999999999998</v>
      </c>
      <c r="DL47" s="17">
        <v>10</v>
      </c>
      <c r="DM47" s="17">
        <v>10</v>
      </c>
      <c r="DN47" s="17">
        <v>9.9997900000000008</v>
      </c>
      <c r="DO47" s="17">
        <v>2.1000000000000001E-4</v>
      </c>
      <c r="DP47" s="17">
        <v>120.8</v>
      </c>
      <c r="DQ47" s="17">
        <v>142.25</v>
      </c>
      <c r="DR47" s="17">
        <v>143</v>
      </c>
      <c r="DS47" s="17">
        <v>-22.2</v>
      </c>
      <c r="DT47" s="17">
        <v>7</v>
      </c>
      <c r="DU47" s="17">
        <v>8.91</v>
      </c>
      <c r="DV47" s="17">
        <v>8.9130000000000003</v>
      </c>
      <c r="DW47" s="17">
        <v>-1.913</v>
      </c>
      <c r="DX47" s="17"/>
      <c r="DY47" s="17"/>
      <c r="DZ47" s="17"/>
      <c r="EA47" s="17">
        <v>0</v>
      </c>
      <c r="EB47" s="17"/>
      <c r="EC47" s="17"/>
      <c r="ED47" s="17"/>
      <c r="EE47" s="17">
        <v>0</v>
      </c>
      <c r="EF47" s="17"/>
      <c r="EG47" s="17"/>
      <c r="EH47" s="17"/>
      <c r="EI47" s="17">
        <v>0</v>
      </c>
      <c r="EJ47" s="17">
        <v>110.9</v>
      </c>
      <c r="EK47" s="17">
        <v>112.91</v>
      </c>
      <c r="EL47" s="17">
        <v>112.90537</v>
      </c>
      <c r="EM47" s="17">
        <v>-2.0053700000000001</v>
      </c>
      <c r="EN47" s="17">
        <v>223.1</v>
      </c>
      <c r="EO47" s="17">
        <v>221.56</v>
      </c>
      <c r="EP47" s="17">
        <v>221.55625000000001</v>
      </c>
      <c r="EQ47" s="17">
        <v>1.54375</v>
      </c>
      <c r="ER47" s="17"/>
      <c r="ES47" s="17"/>
      <c r="ET47" s="17"/>
      <c r="EU47" s="17">
        <v>0</v>
      </c>
      <c r="EV47" s="17"/>
      <c r="EW47" s="17"/>
      <c r="EX47" s="17"/>
      <c r="EY47" s="17">
        <v>0</v>
      </c>
      <c r="EZ47" s="17"/>
      <c r="FA47" s="17"/>
      <c r="FB47" s="17"/>
      <c r="FC47" s="17">
        <v>0</v>
      </c>
      <c r="FD47" s="17">
        <v>6.4</v>
      </c>
      <c r="FE47" s="17">
        <v>6.39</v>
      </c>
      <c r="FF47" s="17">
        <v>6.39</v>
      </c>
      <c r="FG47" s="17">
        <v>0.01</v>
      </c>
      <c r="FH47" s="17">
        <v>461.3</v>
      </c>
      <c r="FI47" s="17">
        <v>458.88</v>
      </c>
      <c r="FJ47" s="17">
        <v>458.87804999999997</v>
      </c>
      <c r="FK47" s="17">
        <v>2.4219499999999998</v>
      </c>
      <c r="FL47" s="17">
        <v>73.900000000000006</v>
      </c>
      <c r="FM47" s="17">
        <v>79.38</v>
      </c>
      <c r="FN47" s="17">
        <v>79.38167</v>
      </c>
      <c r="FO47" s="17">
        <v>-5.4816700000000003</v>
      </c>
      <c r="FP47" s="17">
        <v>148.30000000000001</v>
      </c>
      <c r="FQ47" s="17">
        <v>148.63</v>
      </c>
      <c r="FR47" s="17">
        <v>148.62634</v>
      </c>
      <c r="FS47" s="17">
        <v>-0.32634000000000002</v>
      </c>
      <c r="FT47" s="17">
        <v>42.2</v>
      </c>
      <c r="FU47" s="17">
        <v>41.5</v>
      </c>
      <c r="FV47" s="17">
        <v>41.498959999999997</v>
      </c>
      <c r="FW47" s="17">
        <v>0.70104</v>
      </c>
      <c r="FX47" s="17">
        <v>18.7</v>
      </c>
      <c r="FY47" s="17">
        <v>19.29</v>
      </c>
      <c r="FZ47" s="17">
        <v>19.28585</v>
      </c>
      <c r="GA47" s="17">
        <v>-0.58584999999999998</v>
      </c>
      <c r="GB47" s="17">
        <v>19.7</v>
      </c>
      <c r="GC47" s="17">
        <v>19.41</v>
      </c>
      <c r="GD47" s="17">
        <v>19.414629999999999</v>
      </c>
      <c r="GE47" s="17">
        <v>0.28537000000000001</v>
      </c>
      <c r="GF47" s="17">
        <v>84.3</v>
      </c>
      <c r="GG47" s="17">
        <v>87.66</v>
      </c>
      <c r="GH47" s="17">
        <v>87.657560000000004</v>
      </c>
      <c r="GI47" s="17">
        <v>-3.3575599999999999</v>
      </c>
      <c r="GJ47" s="17">
        <v>0</v>
      </c>
      <c r="GK47" s="17">
        <v>0</v>
      </c>
      <c r="GL47" s="17">
        <v>185.23701</v>
      </c>
      <c r="GM47" s="17">
        <v>-185.23701</v>
      </c>
      <c r="GN47" s="17"/>
      <c r="GO47" s="17"/>
      <c r="GP47" s="17"/>
      <c r="GQ47" s="17">
        <v>0</v>
      </c>
      <c r="GR47" s="17">
        <v>0</v>
      </c>
      <c r="GS47" s="17">
        <v>0</v>
      </c>
      <c r="GT47" s="17">
        <v>92.618510000000001</v>
      </c>
      <c r="GU47" s="17">
        <v>-92.618510000000001</v>
      </c>
      <c r="GV47" s="17">
        <v>107</v>
      </c>
      <c r="GW47" s="17">
        <v>110.91</v>
      </c>
      <c r="GX47" s="17">
        <v>110.91316999999999</v>
      </c>
      <c r="GY47" s="17">
        <v>-3.91317</v>
      </c>
      <c r="GZ47" s="17">
        <v>8.1999999999999993</v>
      </c>
      <c r="HA47" s="17">
        <v>9.09</v>
      </c>
      <c r="HB47" s="17">
        <v>9.09</v>
      </c>
      <c r="HC47" s="17">
        <v>-0.89</v>
      </c>
      <c r="HD47" s="17">
        <v>6.1</v>
      </c>
      <c r="HE47" s="17">
        <v>9.9499999999999993</v>
      </c>
      <c r="HF47" s="17">
        <v>9.9490999999999996</v>
      </c>
      <c r="HG47" s="17">
        <v>-3.8491</v>
      </c>
      <c r="HH47" s="17">
        <v>46.1</v>
      </c>
      <c r="HI47" s="17">
        <v>47.27</v>
      </c>
      <c r="HJ47" s="17">
        <v>47.26634</v>
      </c>
      <c r="HK47" s="17">
        <v>-1.1663399999999999</v>
      </c>
      <c r="HL47" s="17">
        <v>5.8</v>
      </c>
      <c r="HM47" s="17">
        <v>31.51</v>
      </c>
      <c r="HN47" s="17">
        <v>22</v>
      </c>
      <c r="HO47" s="17">
        <v>-16.2</v>
      </c>
      <c r="HP47" s="17">
        <v>3.8</v>
      </c>
      <c r="HQ47" s="17">
        <v>3.89</v>
      </c>
      <c r="HR47" s="17">
        <v>3.8872599999999999</v>
      </c>
      <c r="HS47" s="17">
        <v>-8.7260000000000004E-2</v>
      </c>
      <c r="HT47" s="17">
        <v>40.200000000000003</v>
      </c>
      <c r="HU47" s="17">
        <v>34.42</v>
      </c>
      <c r="HV47" s="17">
        <v>34.419510000000002</v>
      </c>
      <c r="HW47" s="17">
        <v>5.7804900000000004</v>
      </c>
      <c r="HX47" s="17">
        <v>173.7</v>
      </c>
      <c r="HY47" s="17">
        <v>171.54</v>
      </c>
      <c r="HZ47" s="17">
        <v>171.54185000000001</v>
      </c>
      <c r="IA47" s="17">
        <v>2.15815</v>
      </c>
      <c r="IB47" s="17">
        <v>95.1</v>
      </c>
      <c r="IC47" s="17">
        <v>95.92</v>
      </c>
      <c r="ID47" s="17">
        <v>95.918049999999994</v>
      </c>
      <c r="IE47" s="17">
        <v>-0.81805000000000005</v>
      </c>
      <c r="IF47" s="17"/>
      <c r="IG47" s="17"/>
      <c r="IH47" s="17"/>
      <c r="II47" s="17">
        <v>0</v>
      </c>
      <c r="IJ47" s="17"/>
      <c r="IK47" s="17"/>
      <c r="IL47" s="17"/>
      <c r="IM47" s="17">
        <v>0</v>
      </c>
      <c r="IN47" s="17">
        <v>46.9</v>
      </c>
      <c r="IO47" s="17">
        <v>48.42</v>
      </c>
      <c r="IP47" s="17">
        <v>48.41648</v>
      </c>
      <c r="IQ47" s="17">
        <v>-1.5164800000000001</v>
      </c>
      <c r="IR47" s="17"/>
      <c r="IS47" s="17"/>
      <c r="IT47" s="17"/>
      <c r="IU47" s="17">
        <v>0</v>
      </c>
      <c r="IV47" s="17"/>
      <c r="IW47" s="17"/>
      <c r="IX47" s="17"/>
      <c r="IY47" s="17">
        <v>0</v>
      </c>
      <c r="IZ47" s="17"/>
      <c r="JA47" s="17"/>
      <c r="JB47" s="17"/>
      <c r="JC47" s="17">
        <v>0</v>
      </c>
      <c r="JD47" s="17">
        <v>87.6</v>
      </c>
      <c r="JE47" s="17">
        <v>88.82</v>
      </c>
      <c r="JF47" s="17">
        <v>88.815600000000003</v>
      </c>
      <c r="JG47" s="17">
        <v>-1.2156</v>
      </c>
      <c r="JH47" s="17">
        <v>169.4</v>
      </c>
      <c r="JI47" s="17">
        <v>183.19667000000001</v>
      </c>
      <c r="JJ47" s="17">
        <v>0</v>
      </c>
      <c r="JK47" s="17">
        <v>169.4</v>
      </c>
      <c r="JL47" s="17">
        <v>0</v>
      </c>
      <c r="JM47" s="17">
        <v>0</v>
      </c>
      <c r="JN47" s="17">
        <v>165</v>
      </c>
      <c r="JO47" s="17">
        <v>-165</v>
      </c>
      <c r="JP47" s="17">
        <v>200</v>
      </c>
      <c r="JQ47" s="17">
        <v>183.19667000000001</v>
      </c>
      <c r="JR47" s="17">
        <v>136.66667000000001</v>
      </c>
      <c r="JS47" s="17">
        <v>63.333329999999997</v>
      </c>
      <c r="JT47" s="17">
        <v>186.9</v>
      </c>
      <c r="JU47" s="17">
        <v>183.19667000000001</v>
      </c>
      <c r="JV47" s="17">
        <v>68.333330000000004</v>
      </c>
      <c r="JW47" s="17">
        <v>118.56667</v>
      </c>
      <c r="JX47" s="17">
        <v>74</v>
      </c>
      <c r="JY47" s="17">
        <v>39.700000000000003</v>
      </c>
      <c r="JZ47" s="17">
        <v>0</v>
      </c>
      <c r="KA47" s="17">
        <v>74</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v>
      </c>
      <c r="LF47" s="17">
        <v>3.9931199999999998</v>
      </c>
      <c r="LG47" s="17">
        <v>0.60687999999999998</v>
      </c>
      <c r="LH47" s="17">
        <v>271.10000000000002</v>
      </c>
      <c r="LI47" s="17">
        <v>271.11</v>
      </c>
      <c r="LJ47" s="17">
        <v>271.12195000000003</v>
      </c>
      <c r="LK47" s="17">
        <v>-2.1950000000000001E-2</v>
      </c>
      <c r="LL47" s="17">
        <v>129.69999999999999</v>
      </c>
      <c r="LM47" s="17">
        <v>133.68</v>
      </c>
      <c r="LN47" s="17">
        <v>133.67995999999999</v>
      </c>
      <c r="LO47" s="17">
        <v>-3.9799600000000002</v>
      </c>
      <c r="LP47" s="17">
        <v>66.8</v>
      </c>
      <c r="LQ47" s="17">
        <v>67.459999999999994</v>
      </c>
      <c r="LR47" s="17">
        <v>67.461460000000002</v>
      </c>
      <c r="LS47" s="17">
        <v>-0.66146000000000005</v>
      </c>
      <c r="LT47" s="17">
        <v>81.8</v>
      </c>
      <c r="LU47" s="17">
        <v>78.569999999999993</v>
      </c>
      <c r="LV47" s="17">
        <v>78.567999999999998</v>
      </c>
      <c r="LW47" s="17">
        <v>3.2320000000000002</v>
      </c>
      <c r="LX47" s="17">
        <v>17.100000000000001</v>
      </c>
      <c r="LY47" s="17">
        <v>30.1</v>
      </c>
      <c r="LZ47" s="17">
        <v>30.097560000000001</v>
      </c>
      <c r="MA47" s="17">
        <v>-12.99756</v>
      </c>
      <c r="MB47" s="17"/>
      <c r="MC47" s="17"/>
      <c r="MD47" s="17"/>
      <c r="ME47" s="17">
        <v>0</v>
      </c>
      <c r="MF47" s="17"/>
      <c r="MG47" s="17"/>
      <c r="MH47" s="17"/>
      <c r="MI47" s="17">
        <v>0</v>
      </c>
      <c r="MJ47" s="17"/>
      <c r="MK47" s="17"/>
      <c r="ML47" s="17"/>
      <c r="MM47" s="17">
        <v>0</v>
      </c>
      <c r="MN47" s="17"/>
      <c r="MO47" s="17"/>
      <c r="MP47" s="17"/>
      <c r="MQ47" s="17">
        <v>0</v>
      </c>
      <c r="MR47" s="17">
        <v>142.19999999999999</v>
      </c>
      <c r="MS47" s="17">
        <v>144.31333000000001</v>
      </c>
      <c r="MT47" s="17">
        <v>144.31238999999999</v>
      </c>
      <c r="MU47" s="17">
        <v>-2.11239</v>
      </c>
      <c r="MV47" s="17">
        <v>64.3</v>
      </c>
      <c r="MW47" s="17">
        <v>72.156670000000005</v>
      </c>
      <c r="MX47" s="17">
        <v>72.156189999999995</v>
      </c>
      <c r="MY47" s="17">
        <v>-7.8561899999999998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118.8</v>
      </c>
      <c r="OG47" s="17">
        <v>117.12</v>
      </c>
      <c r="OH47" s="17">
        <v>111.526</v>
      </c>
      <c r="OI47" s="17">
        <v>7.274</v>
      </c>
      <c r="OJ47" s="17">
        <v>0</v>
      </c>
      <c r="OK47" s="17">
        <v>0</v>
      </c>
      <c r="OL47" s="17">
        <v>0</v>
      </c>
      <c r="OM47" s="17">
        <v>0</v>
      </c>
      <c r="ON47" s="17">
        <v>2.7</v>
      </c>
      <c r="OO47" s="17">
        <v>3</v>
      </c>
      <c r="OP47" s="17">
        <v>2.9990000000000001</v>
      </c>
      <c r="OQ47" s="17">
        <v>-0.29899999999999999</v>
      </c>
      <c r="OR47" s="17">
        <v>0</v>
      </c>
      <c r="OS47" s="17">
        <v>0</v>
      </c>
      <c r="OT47" s="17">
        <v>0</v>
      </c>
      <c r="OU47" s="17">
        <v>0</v>
      </c>
      <c r="OV47" s="17">
        <v>20</v>
      </c>
      <c r="OW47" s="17">
        <v>20</v>
      </c>
      <c r="OX47" s="17">
        <v>17.560980000000001</v>
      </c>
      <c r="OY47" s="17">
        <v>2.4390200000000002</v>
      </c>
      <c r="OZ47" s="17">
        <v>9.9</v>
      </c>
      <c r="PA47" s="17">
        <v>9.98</v>
      </c>
      <c r="PB47" s="17">
        <v>9.9830000000000005</v>
      </c>
      <c r="PC47" s="17">
        <v>-8.3000000000000004E-2</v>
      </c>
      <c r="PD47" s="17">
        <v>5.3</v>
      </c>
      <c r="PE47" s="17">
        <v>5.67</v>
      </c>
      <c r="PF47" s="17">
        <v>5.67</v>
      </c>
      <c r="PG47" s="17">
        <v>-0.37</v>
      </c>
      <c r="PH47" s="17">
        <v>1.2</v>
      </c>
      <c r="PI47" s="17">
        <v>1.23</v>
      </c>
      <c r="PJ47" s="17">
        <v>1.23</v>
      </c>
      <c r="PK47" s="17">
        <v>-0.03</v>
      </c>
      <c r="PL47" s="17">
        <v>3.3</v>
      </c>
      <c r="PM47" s="17">
        <v>3.4</v>
      </c>
      <c r="PN47" s="17">
        <v>3.4</v>
      </c>
      <c r="PO47" s="17">
        <v>-0.1</v>
      </c>
      <c r="PP47" s="17">
        <v>5</v>
      </c>
      <c r="PQ47" s="17">
        <v>4.5999999999999996</v>
      </c>
      <c r="PR47" s="17">
        <v>4.5999999999999996</v>
      </c>
      <c r="PS47" s="17">
        <v>0.4</v>
      </c>
      <c r="PT47" s="17">
        <v>20.2</v>
      </c>
      <c r="PU47" s="17">
        <v>19.510000000000002</v>
      </c>
      <c r="PV47" s="17">
        <v>19.5122</v>
      </c>
      <c r="PW47" s="17">
        <v>0.68779999999999997</v>
      </c>
      <c r="PX47" s="17">
        <v>20</v>
      </c>
      <c r="PY47" s="17">
        <v>19.510000000000002</v>
      </c>
      <c r="PZ47" s="17">
        <v>19.5122</v>
      </c>
      <c r="QA47" s="17">
        <v>0.48780000000000001</v>
      </c>
      <c r="QB47" s="17">
        <v>18.5</v>
      </c>
      <c r="QC47" s="17">
        <v>17.559999999999999</v>
      </c>
      <c r="QD47" s="17">
        <v>17.560980000000001</v>
      </c>
      <c r="QE47" s="17">
        <v>0.93901999999999997</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31.4</v>
      </c>
      <c r="QW47" s="17">
        <v>23.82</v>
      </c>
      <c r="QX47" s="17">
        <v>23.824000000000002</v>
      </c>
      <c r="QY47" s="17">
        <v>7.5759999999999996</v>
      </c>
      <c r="QZ47" s="17">
        <v>86.6</v>
      </c>
      <c r="RA47" s="17">
        <v>70.569999999999993</v>
      </c>
      <c r="RB47" s="17">
        <v>70.564999999999998</v>
      </c>
      <c r="RC47" s="17">
        <v>16.035</v>
      </c>
      <c r="RD47" s="17"/>
      <c r="RE47" s="17"/>
      <c r="RF47" s="17"/>
      <c r="RG47" s="17">
        <v>0</v>
      </c>
      <c r="RH47" s="17">
        <v>0</v>
      </c>
      <c r="RI47" s="17">
        <v>0</v>
      </c>
      <c r="RJ47" s="17">
        <v>0</v>
      </c>
      <c r="RK47" s="17">
        <v>0</v>
      </c>
      <c r="RL47" s="17">
        <v>2.2000000000000002</v>
      </c>
      <c r="RM47" s="17">
        <v>2.4</v>
      </c>
      <c r="RN47" s="17">
        <v>2.4</v>
      </c>
      <c r="RO47" s="17">
        <v>-0.2</v>
      </c>
      <c r="RP47" s="17"/>
      <c r="RQ47" s="17"/>
      <c r="RR47" s="17"/>
      <c r="RS47" s="17">
        <v>0</v>
      </c>
      <c r="RT47" s="17">
        <v>0</v>
      </c>
      <c r="RU47" s="17">
        <v>0</v>
      </c>
      <c r="RV47" s="17">
        <v>0</v>
      </c>
      <c r="RW47" s="17">
        <v>0</v>
      </c>
      <c r="RX47" s="17">
        <v>2.4</v>
      </c>
      <c r="RY47" s="17">
        <v>2.6</v>
      </c>
      <c r="RZ47" s="17">
        <v>2.601</v>
      </c>
      <c r="SA47" s="17">
        <v>-0.20100000000000001</v>
      </c>
      <c r="SB47" s="17">
        <v>20.2</v>
      </c>
      <c r="SC47" s="17">
        <v>19.87</v>
      </c>
      <c r="SD47" s="17">
        <v>19.869240000000001</v>
      </c>
      <c r="SE47" s="17">
        <v>0.33076</v>
      </c>
      <c r="SF47" s="17">
        <v>3.1</v>
      </c>
      <c r="SG47" s="17">
        <v>2</v>
      </c>
      <c r="SH47" s="17">
        <v>2</v>
      </c>
      <c r="SI47" s="17">
        <v>1.1000000000000001</v>
      </c>
      <c r="SJ47" s="17">
        <v>0.3</v>
      </c>
      <c r="SK47" s="17">
        <v>0.3</v>
      </c>
      <c r="SL47" s="17">
        <v>0.7</v>
      </c>
      <c r="SM47" s="17">
        <v>-0.4</v>
      </c>
      <c r="SN47" s="17">
        <v>19.8</v>
      </c>
      <c r="SO47" s="17">
        <v>19.22</v>
      </c>
      <c r="SP47" s="17">
        <v>19.21951</v>
      </c>
      <c r="SQ47" s="17">
        <v>0.58048999999999995</v>
      </c>
      <c r="SR47" s="17">
        <v>9.5</v>
      </c>
      <c r="SS47" s="17">
        <v>9.5</v>
      </c>
      <c r="ST47" s="17">
        <v>9.5</v>
      </c>
      <c r="SU47" s="17">
        <v>0</v>
      </c>
      <c r="SV47" s="17">
        <v>17.3</v>
      </c>
      <c r="SW47" s="17">
        <v>16.59</v>
      </c>
      <c r="SX47" s="17">
        <v>16.585370000000001</v>
      </c>
      <c r="SY47" s="17">
        <v>0.71462999999999999</v>
      </c>
      <c r="SZ47" s="17">
        <v>20.3</v>
      </c>
      <c r="TA47" s="17">
        <v>19.510000000000002</v>
      </c>
      <c r="TB47" s="17">
        <v>19.5122</v>
      </c>
      <c r="TC47" s="17">
        <v>0.78779999999999994</v>
      </c>
      <c r="TD47" s="17">
        <v>19.899999999999999</v>
      </c>
      <c r="TE47" s="17">
        <v>19.32</v>
      </c>
      <c r="TF47" s="17">
        <v>19.317070000000001</v>
      </c>
      <c r="TG47" s="17">
        <v>0.58292999999999995</v>
      </c>
      <c r="TH47" s="17">
        <v>20.7</v>
      </c>
      <c r="TI47" s="17">
        <v>13.11</v>
      </c>
      <c r="TJ47" s="17">
        <v>16.079000000000001</v>
      </c>
      <c r="TK47" s="17">
        <v>4.6210000000000004</v>
      </c>
      <c r="TL47" s="17">
        <v>72.7</v>
      </c>
      <c r="TM47" s="17">
        <v>56.13</v>
      </c>
      <c r="TN47" s="17">
        <v>56.133000000000003</v>
      </c>
      <c r="TO47" s="17">
        <v>16.567</v>
      </c>
      <c r="TP47" s="17">
        <v>0</v>
      </c>
      <c r="TQ47" s="17">
        <v>0</v>
      </c>
      <c r="TR47" s="17">
        <v>0</v>
      </c>
      <c r="TS47" s="17">
        <v>0</v>
      </c>
      <c r="TT47" s="17">
        <v>110.9</v>
      </c>
      <c r="TU47" s="17">
        <v>91.74</v>
      </c>
      <c r="TV47" s="17">
        <v>76.834000000000003</v>
      </c>
      <c r="TW47" s="17">
        <v>34.066000000000003</v>
      </c>
      <c r="TX47" s="17">
        <v>93.5</v>
      </c>
      <c r="TY47" s="17">
        <v>98.16</v>
      </c>
      <c r="TZ47" s="17">
        <v>91.64</v>
      </c>
      <c r="UA47" s="17">
        <v>1.86</v>
      </c>
      <c r="UB47" s="17">
        <v>12.8</v>
      </c>
      <c r="UC47" s="17">
        <v>8.8800000000000008</v>
      </c>
      <c r="UD47" s="17">
        <v>8.8759999999999994</v>
      </c>
      <c r="UE47" s="17">
        <v>3.9239999999999999</v>
      </c>
      <c r="UF47" s="17">
        <v>1.9</v>
      </c>
      <c r="UG47" s="17">
        <v>6.36</v>
      </c>
      <c r="UH47" s="17">
        <v>6.3609999999999998</v>
      </c>
      <c r="UI47" s="17">
        <v>-4.4610000000000003</v>
      </c>
      <c r="UJ47" s="17">
        <v>20.9</v>
      </c>
      <c r="UK47" s="17">
        <v>20.49</v>
      </c>
      <c r="UL47" s="17">
        <v>20.4878</v>
      </c>
      <c r="UM47" s="17">
        <v>0.41220000000000001</v>
      </c>
      <c r="UN47" s="17">
        <v>6.5</v>
      </c>
      <c r="UO47" s="17">
        <v>8</v>
      </c>
      <c r="UP47" s="17">
        <v>8</v>
      </c>
      <c r="UQ47" s="17">
        <v>-1.5</v>
      </c>
      <c r="UR47" s="17">
        <v>9.4</v>
      </c>
      <c r="US47" s="17">
        <v>7</v>
      </c>
      <c r="UT47" s="17">
        <v>7</v>
      </c>
      <c r="UU47" s="17">
        <v>2.4</v>
      </c>
      <c r="UV47" s="17">
        <v>20.399999999999999</v>
      </c>
      <c r="UW47" s="17">
        <v>19.510000000000002</v>
      </c>
      <c r="UX47" s="17">
        <v>19.5122</v>
      </c>
      <c r="UY47" s="17">
        <v>0.88780000000000003</v>
      </c>
      <c r="UZ47" s="17">
        <v>20.399999999999999</v>
      </c>
      <c r="VA47" s="17">
        <v>19.510000000000002</v>
      </c>
      <c r="VB47" s="17">
        <v>19.5122</v>
      </c>
      <c r="VC47" s="17">
        <v>0.88780000000000003</v>
      </c>
      <c r="VD47" s="17">
        <v>20.2</v>
      </c>
      <c r="VE47" s="17">
        <v>19.510000000000002</v>
      </c>
      <c r="VF47" s="17">
        <v>19.5122</v>
      </c>
      <c r="VG47" s="17">
        <v>0.68779999999999997</v>
      </c>
      <c r="VH47" s="17">
        <v>3</v>
      </c>
      <c r="VI47" s="17">
        <v>2.54</v>
      </c>
      <c r="VJ47" s="17">
        <v>2.5430000000000001</v>
      </c>
      <c r="VK47" s="17">
        <v>0.45700000000000002</v>
      </c>
      <c r="VL47" s="17">
        <v>0</v>
      </c>
      <c r="VM47" s="17">
        <v>0</v>
      </c>
      <c r="VN47" s="17">
        <v>0</v>
      </c>
      <c r="VO47" s="17">
        <v>0</v>
      </c>
      <c r="VP47" s="17">
        <v>0</v>
      </c>
      <c r="VQ47" s="17">
        <v>0</v>
      </c>
      <c r="VR47" s="17">
        <v>0</v>
      </c>
      <c r="VS47" s="17">
        <v>0</v>
      </c>
      <c r="VT47" s="17">
        <v>0</v>
      </c>
      <c r="VU47" s="17">
        <v>0</v>
      </c>
      <c r="VV47" s="17">
        <v>0</v>
      </c>
      <c r="VW47" s="17">
        <v>0</v>
      </c>
      <c r="VX47" s="17">
        <v>0</v>
      </c>
      <c r="VY47" s="17">
        <v>0.6</v>
      </c>
      <c r="VZ47" s="17">
        <v>0.6</v>
      </c>
      <c r="WA47" s="17">
        <v>-0.6</v>
      </c>
      <c r="WB47" s="17">
        <v>116.4</v>
      </c>
      <c r="WC47" s="17">
        <v>107.37</v>
      </c>
      <c r="WD47" s="17">
        <v>108.636</v>
      </c>
      <c r="WE47" s="17">
        <v>7.7640000000000002</v>
      </c>
      <c r="WF47" s="17">
        <v>116</v>
      </c>
      <c r="WG47" s="17">
        <v>98.44</v>
      </c>
      <c r="WH47" s="17">
        <v>84.97</v>
      </c>
      <c r="WI47" s="17">
        <v>31.03</v>
      </c>
      <c r="WJ47" s="17">
        <v>0</v>
      </c>
      <c r="WK47" s="17">
        <v>0</v>
      </c>
      <c r="WL47" s="17">
        <v>0</v>
      </c>
      <c r="WM47" s="17">
        <v>0</v>
      </c>
      <c r="WN47" s="17">
        <v>0</v>
      </c>
      <c r="WO47" s="17">
        <v>0</v>
      </c>
      <c r="WP47" s="17">
        <v>0</v>
      </c>
      <c r="WQ47" s="17">
        <v>0</v>
      </c>
      <c r="WR47" s="17">
        <v>9.4</v>
      </c>
      <c r="WS47" s="17">
        <v>9.1</v>
      </c>
      <c r="WT47" s="17">
        <v>9.1</v>
      </c>
      <c r="WU47" s="17">
        <v>0.3</v>
      </c>
      <c r="WV47" s="17">
        <v>20</v>
      </c>
      <c r="WW47" s="17">
        <v>19.32</v>
      </c>
      <c r="WX47" s="17">
        <v>19.317070000000001</v>
      </c>
      <c r="WY47" s="17">
        <v>0.68293000000000004</v>
      </c>
      <c r="WZ47" s="17"/>
      <c r="XA47" s="17"/>
      <c r="XB47" s="17"/>
      <c r="XC47" s="17">
        <v>0</v>
      </c>
      <c r="XD47" s="17">
        <v>38.6</v>
      </c>
      <c r="XE47" s="17">
        <v>39</v>
      </c>
      <c r="XF47" s="17">
        <v>22.941179999999999</v>
      </c>
      <c r="XG47" s="17">
        <v>15.65882</v>
      </c>
      <c r="XH47" s="17"/>
      <c r="XI47" s="17">
        <v>0</v>
      </c>
      <c r="XJ47" s="17">
        <v>16.058820000000001</v>
      </c>
      <c r="XK47" s="17">
        <v>-16.058820000000001</v>
      </c>
      <c r="XL47" s="17">
        <v>29.3</v>
      </c>
      <c r="XM47" s="17">
        <v>28.32</v>
      </c>
      <c r="XN47" s="17">
        <v>29.184000000000001</v>
      </c>
      <c r="XO47" s="17">
        <v>0.11600000000000001</v>
      </c>
      <c r="XP47" s="17">
        <v>3.3</v>
      </c>
      <c r="XQ47" s="17">
        <v>3.68</v>
      </c>
      <c r="XR47" s="17">
        <v>2.8159999999999998</v>
      </c>
      <c r="XS47" s="17">
        <v>0.48399999999999999</v>
      </c>
      <c r="XT47" s="17">
        <v>0</v>
      </c>
      <c r="XU47" s="17">
        <v>0</v>
      </c>
      <c r="XV47" s="17">
        <v>0</v>
      </c>
      <c r="XW47" s="17">
        <v>0</v>
      </c>
      <c r="XX47" s="17"/>
      <c r="XY47" s="17"/>
      <c r="XZ47" s="17"/>
      <c r="YA47" s="17">
        <v>0</v>
      </c>
      <c r="YB47" s="17"/>
      <c r="YC47" s="17"/>
      <c r="YD47" s="17"/>
      <c r="YE47" s="17">
        <v>0</v>
      </c>
    </row>
    <row r="48" spans="1:655" ht="24" customHeight="1" x14ac:dyDescent="0.25">
      <c r="A48" s="1"/>
      <c r="B48" s="18" t="s">
        <v>40</v>
      </c>
      <c r="C48" s="18" t="s">
        <v>840</v>
      </c>
      <c r="D48" s="19"/>
      <c r="E48" s="19"/>
      <c r="F48" s="19"/>
      <c r="G48" s="19">
        <v>0</v>
      </c>
      <c r="H48" s="19"/>
      <c r="I48" s="19"/>
      <c r="J48" s="19"/>
      <c r="K48" s="19">
        <v>0</v>
      </c>
      <c r="L48" s="19">
        <v>100.29</v>
      </c>
      <c r="M48" s="19">
        <v>105</v>
      </c>
      <c r="N48" s="19">
        <v>105</v>
      </c>
      <c r="O48" s="19">
        <v>-4.71</v>
      </c>
      <c r="P48" s="19">
        <v>643.20000000000005</v>
      </c>
      <c r="Q48" s="19">
        <v>646.79999999999995</v>
      </c>
      <c r="R48" s="19">
        <v>646.79789000000005</v>
      </c>
      <c r="S48" s="19">
        <v>-3.59789</v>
      </c>
      <c r="T48" s="19">
        <v>215.4</v>
      </c>
      <c r="U48" s="19">
        <v>211.44</v>
      </c>
      <c r="V48" s="19">
        <v>211.44126</v>
      </c>
      <c r="W48" s="19">
        <v>3.9587400000000001</v>
      </c>
      <c r="X48" s="19"/>
      <c r="Y48" s="19"/>
      <c r="Z48" s="19"/>
      <c r="AA48" s="19">
        <v>0</v>
      </c>
      <c r="AB48" s="19"/>
      <c r="AC48" s="19"/>
      <c r="AD48" s="19"/>
      <c r="AE48" s="19">
        <v>0</v>
      </c>
      <c r="AF48" s="19">
        <v>89.9</v>
      </c>
      <c r="AG48" s="19">
        <v>92.22</v>
      </c>
      <c r="AH48" s="19">
        <v>92.226339999999993</v>
      </c>
      <c r="AI48" s="19">
        <v>-2.3263400000000001</v>
      </c>
      <c r="AJ48" s="19">
        <v>227.9</v>
      </c>
      <c r="AK48" s="19">
        <v>235.98</v>
      </c>
      <c r="AL48" s="19">
        <v>235.97717</v>
      </c>
      <c r="AM48" s="19">
        <v>-8.0771700000000006</v>
      </c>
      <c r="AN48" s="19"/>
      <c r="AO48" s="19"/>
      <c r="AP48" s="19"/>
      <c r="AQ48" s="19">
        <v>0</v>
      </c>
      <c r="AR48" s="19"/>
      <c r="AS48" s="19"/>
      <c r="AT48" s="19"/>
      <c r="AU48" s="19">
        <v>0</v>
      </c>
      <c r="AV48" s="19">
        <v>116.9</v>
      </c>
      <c r="AW48" s="19">
        <v>155.33332999999999</v>
      </c>
      <c r="AX48" s="19">
        <v>155.33328</v>
      </c>
      <c r="AY48" s="19">
        <v>-38.433280000000003</v>
      </c>
      <c r="AZ48" s="19">
        <v>116.5</v>
      </c>
      <c r="BA48" s="19">
        <v>155.33332999999999</v>
      </c>
      <c r="BB48" s="19">
        <v>155.33328</v>
      </c>
      <c r="BC48" s="19">
        <v>-38.833280000000002</v>
      </c>
      <c r="BD48" s="19">
        <v>116.6</v>
      </c>
      <c r="BE48" s="19">
        <v>155.33332999999999</v>
      </c>
      <c r="BF48" s="19">
        <v>155.33328</v>
      </c>
      <c r="BG48" s="19">
        <v>-38.733280000000001</v>
      </c>
      <c r="BH48" s="19">
        <v>223.8</v>
      </c>
      <c r="BI48" s="19">
        <v>233</v>
      </c>
      <c r="BJ48" s="19">
        <v>232.99993000000001</v>
      </c>
      <c r="BK48" s="19">
        <v>-9.1999300000000002</v>
      </c>
      <c r="BL48" s="19">
        <v>208.4</v>
      </c>
      <c r="BM48" s="19">
        <v>195.12</v>
      </c>
      <c r="BN48" s="19">
        <v>195.12200999999999</v>
      </c>
      <c r="BO48" s="19">
        <v>13.277990000000001</v>
      </c>
      <c r="BP48" s="19">
        <v>109.7</v>
      </c>
      <c r="BQ48" s="19">
        <v>97.56</v>
      </c>
      <c r="BR48" s="19">
        <v>97.561000000000007</v>
      </c>
      <c r="BS48" s="19">
        <v>12.138999999999999</v>
      </c>
      <c r="BT48" s="19">
        <v>550.1</v>
      </c>
      <c r="BU48" s="19">
        <v>568.29999999999995</v>
      </c>
      <c r="BV48" s="19">
        <v>568.29854</v>
      </c>
      <c r="BW48" s="19">
        <v>-18.198540000000001</v>
      </c>
      <c r="BX48" s="19">
        <v>10.5</v>
      </c>
      <c r="BY48" s="19">
        <v>10.56</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164</v>
      </c>
      <c r="CS48" s="19">
        <v>164.71</v>
      </c>
      <c r="CT48" s="19">
        <v>164.70732000000001</v>
      </c>
      <c r="CU48" s="19">
        <v>-0.70731999999999995</v>
      </c>
      <c r="CV48" s="19">
        <v>7.2</v>
      </c>
      <c r="CW48" s="19">
        <v>5.13</v>
      </c>
      <c r="CX48" s="19">
        <v>5.1346499999999997</v>
      </c>
      <c r="CY48" s="19">
        <v>2.06535</v>
      </c>
      <c r="CZ48" s="19">
        <v>3.2</v>
      </c>
      <c r="DA48" s="19">
        <v>2.82</v>
      </c>
      <c r="DB48" s="19">
        <v>2.8184800000000001</v>
      </c>
      <c r="DC48" s="19">
        <v>0.38152000000000003</v>
      </c>
      <c r="DD48" s="19">
        <v>22.1</v>
      </c>
      <c r="DE48" s="19">
        <v>16.46</v>
      </c>
      <c r="DF48" s="19"/>
      <c r="DG48" s="19">
        <v>22.1</v>
      </c>
      <c r="DH48" s="19">
        <v>6.7</v>
      </c>
      <c r="DI48" s="19">
        <v>6.88</v>
      </c>
      <c r="DJ48" s="19">
        <v>6.8787000000000003</v>
      </c>
      <c r="DK48" s="19">
        <v>-0.1787</v>
      </c>
      <c r="DL48" s="19">
        <v>10</v>
      </c>
      <c r="DM48" s="19">
        <v>10</v>
      </c>
      <c r="DN48" s="19">
        <v>9.9997900000000008</v>
      </c>
      <c r="DO48" s="19">
        <v>2.1000000000000001E-4</v>
      </c>
      <c r="DP48" s="19">
        <v>119.6</v>
      </c>
      <c r="DQ48" s="19">
        <v>143</v>
      </c>
      <c r="DR48" s="19">
        <v>143</v>
      </c>
      <c r="DS48" s="19">
        <v>-23.4</v>
      </c>
      <c r="DT48" s="19">
        <v>7.6</v>
      </c>
      <c r="DU48" s="19">
        <v>8.91</v>
      </c>
      <c r="DV48" s="19">
        <v>8.9130000000000003</v>
      </c>
      <c r="DW48" s="19">
        <v>-1.3129999999999999</v>
      </c>
      <c r="DX48" s="19"/>
      <c r="DY48" s="19"/>
      <c r="DZ48" s="19"/>
      <c r="EA48" s="19">
        <v>0</v>
      </c>
      <c r="EB48" s="19"/>
      <c r="EC48" s="19"/>
      <c r="ED48" s="19"/>
      <c r="EE48" s="19">
        <v>0</v>
      </c>
      <c r="EF48" s="19"/>
      <c r="EG48" s="19"/>
      <c r="EH48" s="19"/>
      <c r="EI48" s="19">
        <v>0</v>
      </c>
      <c r="EJ48" s="19">
        <v>110.7</v>
      </c>
      <c r="EK48" s="19">
        <v>112.91</v>
      </c>
      <c r="EL48" s="19">
        <v>112.90537</v>
      </c>
      <c r="EM48" s="19">
        <v>-2.2053699999999998</v>
      </c>
      <c r="EN48" s="19">
        <v>222.6</v>
      </c>
      <c r="EO48" s="19">
        <v>221.56</v>
      </c>
      <c r="EP48" s="19">
        <v>221.55625000000001</v>
      </c>
      <c r="EQ48" s="19">
        <v>1.04375</v>
      </c>
      <c r="ER48" s="19"/>
      <c r="ES48" s="19"/>
      <c r="ET48" s="19"/>
      <c r="EU48" s="19">
        <v>0</v>
      </c>
      <c r="EV48" s="19"/>
      <c r="EW48" s="19"/>
      <c r="EX48" s="19"/>
      <c r="EY48" s="19">
        <v>0</v>
      </c>
      <c r="EZ48" s="19"/>
      <c r="FA48" s="19"/>
      <c r="FB48" s="19"/>
      <c r="FC48" s="19">
        <v>0</v>
      </c>
      <c r="FD48" s="19">
        <v>6.4</v>
      </c>
      <c r="FE48" s="19">
        <v>6.39</v>
      </c>
      <c r="FF48" s="19">
        <v>6.39</v>
      </c>
      <c r="FG48" s="19">
        <v>0.01</v>
      </c>
      <c r="FH48" s="19">
        <v>460.3</v>
      </c>
      <c r="FI48" s="19">
        <v>458.88</v>
      </c>
      <c r="FJ48" s="19">
        <v>458.87804999999997</v>
      </c>
      <c r="FK48" s="19">
        <v>1.42195</v>
      </c>
      <c r="FL48" s="19">
        <v>74.2</v>
      </c>
      <c r="FM48" s="19">
        <v>79.38</v>
      </c>
      <c r="FN48" s="19">
        <v>79.38167</v>
      </c>
      <c r="FO48" s="19">
        <v>-5.1816700000000004</v>
      </c>
      <c r="FP48" s="19">
        <v>130.6</v>
      </c>
      <c r="FQ48" s="19">
        <v>148.63</v>
      </c>
      <c r="FR48" s="19">
        <v>148.62634</v>
      </c>
      <c r="FS48" s="19">
        <v>-18.026340000000001</v>
      </c>
      <c r="FT48" s="19">
        <v>42.4</v>
      </c>
      <c r="FU48" s="19">
        <v>41.5</v>
      </c>
      <c r="FV48" s="19">
        <v>41.498959999999997</v>
      </c>
      <c r="FW48" s="19">
        <v>0.90103999999999995</v>
      </c>
      <c r="FX48" s="19">
        <v>18.7</v>
      </c>
      <c r="FY48" s="19">
        <v>19.29</v>
      </c>
      <c r="FZ48" s="19">
        <v>19.28585</v>
      </c>
      <c r="GA48" s="19">
        <v>-0.58584999999999998</v>
      </c>
      <c r="GB48" s="19">
        <v>19.7</v>
      </c>
      <c r="GC48" s="19">
        <v>19.41</v>
      </c>
      <c r="GD48" s="19">
        <v>19.414629999999999</v>
      </c>
      <c r="GE48" s="19">
        <v>0.28537000000000001</v>
      </c>
      <c r="GF48" s="19">
        <v>92.5</v>
      </c>
      <c r="GG48" s="19">
        <v>87.66</v>
      </c>
      <c r="GH48" s="19">
        <v>87.657560000000004</v>
      </c>
      <c r="GI48" s="19">
        <v>4.8424399999999999</v>
      </c>
      <c r="GJ48" s="19">
        <v>0</v>
      </c>
      <c r="GK48" s="19">
        <v>0</v>
      </c>
      <c r="GL48" s="19">
        <v>185.23701</v>
      </c>
      <c r="GM48" s="19">
        <v>-185.23701</v>
      </c>
      <c r="GN48" s="19"/>
      <c r="GO48" s="19"/>
      <c r="GP48" s="19"/>
      <c r="GQ48" s="19">
        <v>0</v>
      </c>
      <c r="GR48" s="19">
        <v>0</v>
      </c>
      <c r="GS48" s="19">
        <v>0</v>
      </c>
      <c r="GT48" s="19">
        <v>92.618510000000001</v>
      </c>
      <c r="GU48" s="19">
        <v>-92.618510000000001</v>
      </c>
      <c r="GV48" s="19">
        <v>108</v>
      </c>
      <c r="GW48" s="19">
        <v>110.91</v>
      </c>
      <c r="GX48" s="19">
        <v>110.91316999999999</v>
      </c>
      <c r="GY48" s="19">
        <v>-2.91317</v>
      </c>
      <c r="GZ48" s="19">
        <v>8.3000000000000007</v>
      </c>
      <c r="HA48" s="19">
        <v>9.09</v>
      </c>
      <c r="HB48" s="19">
        <v>9.09</v>
      </c>
      <c r="HC48" s="19">
        <v>-0.79</v>
      </c>
      <c r="HD48" s="19">
        <v>6.1</v>
      </c>
      <c r="HE48" s="19">
        <v>9.9499999999999993</v>
      </c>
      <c r="HF48" s="19">
        <v>9.9490999999999996</v>
      </c>
      <c r="HG48" s="19">
        <v>-3.8491</v>
      </c>
      <c r="HH48" s="19">
        <v>45.8</v>
      </c>
      <c r="HI48" s="19">
        <v>47.27</v>
      </c>
      <c r="HJ48" s="19">
        <v>47.26634</v>
      </c>
      <c r="HK48" s="19">
        <v>-1.46634</v>
      </c>
      <c r="HL48" s="19">
        <v>12</v>
      </c>
      <c r="HM48" s="19">
        <v>31.51</v>
      </c>
      <c r="HN48" s="19">
        <v>22</v>
      </c>
      <c r="HO48" s="19">
        <v>-10</v>
      </c>
      <c r="HP48" s="19">
        <v>3.8</v>
      </c>
      <c r="HQ48" s="19">
        <v>3.89</v>
      </c>
      <c r="HR48" s="19">
        <v>3.8872599999999999</v>
      </c>
      <c r="HS48" s="19">
        <v>-8.7260000000000004E-2</v>
      </c>
      <c r="HT48" s="19">
        <v>38</v>
      </c>
      <c r="HU48" s="19">
        <v>34.42</v>
      </c>
      <c r="HV48" s="19">
        <v>34.419510000000002</v>
      </c>
      <c r="HW48" s="19">
        <v>3.5804900000000002</v>
      </c>
      <c r="HX48" s="19">
        <v>173.4</v>
      </c>
      <c r="HY48" s="19">
        <v>171.54</v>
      </c>
      <c r="HZ48" s="19">
        <v>171.54185000000001</v>
      </c>
      <c r="IA48" s="19">
        <v>1.85815</v>
      </c>
      <c r="IB48" s="19">
        <v>94.1</v>
      </c>
      <c r="IC48" s="19">
        <v>95.92</v>
      </c>
      <c r="ID48" s="19">
        <v>95.918049999999994</v>
      </c>
      <c r="IE48" s="19">
        <v>-1.8180499999999999</v>
      </c>
      <c r="IF48" s="19"/>
      <c r="IG48" s="19"/>
      <c r="IH48" s="19"/>
      <c r="II48" s="19">
        <v>0</v>
      </c>
      <c r="IJ48" s="19"/>
      <c r="IK48" s="19"/>
      <c r="IL48" s="19"/>
      <c r="IM48" s="19">
        <v>0</v>
      </c>
      <c r="IN48" s="19">
        <v>47.6</v>
      </c>
      <c r="IO48" s="19">
        <v>48.42</v>
      </c>
      <c r="IP48" s="19">
        <v>48.41648</v>
      </c>
      <c r="IQ48" s="19">
        <v>-0.81647999999999998</v>
      </c>
      <c r="IR48" s="19"/>
      <c r="IS48" s="19"/>
      <c r="IT48" s="19"/>
      <c r="IU48" s="19">
        <v>0</v>
      </c>
      <c r="IV48" s="19"/>
      <c r="IW48" s="19"/>
      <c r="IX48" s="19"/>
      <c r="IY48" s="19">
        <v>0</v>
      </c>
      <c r="IZ48" s="19"/>
      <c r="JA48" s="19"/>
      <c r="JB48" s="19"/>
      <c r="JC48" s="19">
        <v>0</v>
      </c>
      <c r="JD48" s="19">
        <v>86.5</v>
      </c>
      <c r="JE48" s="19">
        <v>88.82</v>
      </c>
      <c r="JF48" s="19">
        <v>88.815600000000003</v>
      </c>
      <c r="JG48" s="19">
        <v>-2.3155999999999999</v>
      </c>
      <c r="JH48" s="19">
        <v>173.3</v>
      </c>
      <c r="JI48" s="19">
        <v>183.19667000000001</v>
      </c>
      <c r="JJ48" s="19">
        <v>0</v>
      </c>
      <c r="JK48" s="19">
        <v>173.3</v>
      </c>
      <c r="JL48" s="19">
        <v>0</v>
      </c>
      <c r="JM48" s="19">
        <v>0</v>
      </c>
      <c r="JN48" s="19">
        <v>60</v>
      </c>
      <c r="JO48" s="19">
        <v>-60</v>
      </c>
      <c r="JP48" s="19">
        <v>200</v>
      </c>
      <c r="JQ48" s="19">
        <v>183.19667000000001</v>
      </c>
      <c r="JR48" s="19">
        <v>183.29031000000001</v>
      </c>
      <c r="JS48" s="19">
        <v>16.709689999999998</v>
      </c>
      <c r="JT48" s="19">
        <v>186</v>
      </c>
      <c r="JU48" s="19">
        <v>183.19667000000001</v>
      </c>
      <c r="JV48" s="19">
        <v>91.645150000000001</v>
      </c>
      <c r="JW48" s="19">
        <v>94.354849999999999</v>
      </c>
      <c r="JX48" s="19">
        <v>75</v>
      </c>
      <c r="JY48" s="19">
        <v>39.700000000000003</v>
      </c>
      <c r="JZ48" s="19">
        <v>39.700000000000003</v>
      </c>
      <c r="KA48" s="19">
        <v>35.299999999999997</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v>
      </c>
      <c r="LF48" s="19">
        <v>3.9931199999999998</v>
      </c>
      <c r="LG48" s="19">
        <v>0.60687999999999998</v>
      </c>
      <c r="LH48" s="19">
        <v>228</v>
      </c>
      <c r="LI48" s="19">
        <v>271.11</v>
      </c>
      <c r="LJ48" s="19">
        <v>271.12195000000003</v>
      </c>
      <c r="LK48" s="19">
        <v>-43.121949999999998</v>
      </c>
      <c r="LL48" s="19">
        <v>120.8</v>
      </c>
      <c r="LM48" s="19">
        <v>133.68</v>
      </c>
      <c r="LN48" s="19">
        <v>133.67995999999999</v>
      </c>
      <c r="LO48" s="19">
        <v>-12.879960000000001</v>
      </c>
      <c r="LP48" s="19">
        <v>65.900000000000006</v>
      </c>
      <c r="LQ48" s="19">
        <v>67.459999999999994</v>
      </c>
      <c r="LR48" s="19">
        <v>67.461460000000002</v>
      </c>
      <c r="LS48" s="19">
        <v>-1.5614600000000001</v>
      </c>
      <c r="LT48" s="19">
        <v>81.599999999999994</v>
      </c>
      <c r="LU48" s="19">
        <v>78.569999999999993</v>
      </c>
      <c r="LV48" s="19">
        <v>78.567999999999998</v>
      </c>
      <c r="LW48" s="19">
        <v>3.032</v>
      </c>
      <c r="LX48" s="19">
        <v>19</v>
      </c>
      <c r="LY48" s="19">
        <v>30.1</v>
      </c>
      <c r="LZ48" s="19">
        <v>30.097560000000001</v>
      </c>
      <c r="MA48" s="19">
        <v>-11.09756</v>
      </c>
      <c r="MB48" s="19"/>
      <c r="MC48" s="19"/>
      <c r="MD48" s="19"/>
      <c r="ME48" s="19">
        <v>0</v>
      </c>
      <c r="MF48" s="19"/>
      <c r="MG48" s="19"/>
      <c r="MH48" s="19"/>
      <c r="MI48" s="19">
        <v>0</v>
      </c>
      <c r="MJ48" s="19"/>
      <c r="MK48" s="19"/>
      <c r="ML48" s="19"/>
      <c r="MM48" s="19">
        <v>0</v>
      </c>
      <c r="MN48" s="19"/>
      <c r="MO48" s="19"/>
      <c r="MP48" s="19"/>
      <c r="MQ48" s="19">
        <v>0</v>
      </c>
      <c r="MR48" s="19">
        <v>145.69999999999999</v>
      </c>
      <c r="MS48" s="19">
        <v>144.31333000000001</v>
      </c>
      <c r="MT48" s="19">
        <v>144.31238999999999</v>
      </c>
      <c r="MU48" s="19">
        <v>1.38761</v>
      </c>
      <c r="MV48" s="19">
        <v>67.3</v>
      </c>
      <c r="MW48" s="19">
        <v>72.156670000000005</v>
      </c>
      <c r="MX48" s="19">
        <v>72.156189999999995</v>
      </c>
      <c r="MY48" s="19">
        <v>-4.8561899999999998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115.6</v>
      </c>
      <c r="OG48" s="19">
        <v>116.6</v>
      </c>
      <c r="OH48" s="19">
        <v>111.253</v>
      </c>
      <c r="OI48" s="19">
        <v>4.3470000000000004</v>
      </c>
      <c r="OJ48" s="19">
        <v>0</v>
      </c>
      <c r="OK48" s="19">
        <v>0</v>
      </c>
      <c r="OL48" s="19">
        <v>0</v>
      </c>
      <c r="OM48" s="19">
        <v>0</v>
      </c>
      <c r="ON48" s="19">
        <v>2.2000000000000002</v>
      </c>
      <c r="OO48" s="19">
        <v>2.88</v>
      </c>
      <c r="OP48" s="19">
        <v>2.8809999999999998</v>
      </c>
      <c r="OQ48" s="19">
        <v>-0.68100000000000005</v>
      </c>
      <c r="OR48" s="19">
        <v>0</v>
      </c>
      <c r="OS48" s="19">
        <v>0</v>
      </c>
      <c r="OT48" s="19">
        <v>0</v>
      </c>
      <c r="OU48" s="19">
        <v>0</v>
      </c>
      <c r="OV48" s="19">
        <v>20</v>
      </c>
      <c r="OW48" s="19">
        <v>20</v>
      </c>
      <c r="OX48" s="19">
        <v>17.560980000000001</v>
      </c>
      <c r="OY48" s="19">
        <v>2.4390200000000002</v>
      </c>
      <c r="OZ48" s="19">
        <v>9.9</v>
      </c>
      <c r="PA48" s="19">
        <v>9.98</v>
      </c>
      <c r="PB48" s="19">
        <v>9.9830000000000005</v>
      </c>
      <c r="PC48" s="19">
        <v>-8.3000000000000004E-2</v>
      </c>
      <c r="PD48" s="19">
        <v>5.4</v>
      </c>
      <c r="PE48" s="19">
        <v>5.67</v>
      </c>
      <c r="PF48" s="19">
        <v>5.67</v>
      </c>
      <c r="PG48" s="19">
        <v>-0.27</v>
      </c>
      <c r="PH48" s="19">
        <v>1.2</v>
      </c>
      <c r="PI48" s="19">
        <v>1.23</v>
      </c>
      <c r="PJ48" s="19">
        <v>1.23</v>
      </c>
      <c r="PK48" s="19">
        <v>-0.03</v>
      </c>
      <c r="PL48" s="19">
        <v>3.4</v>
      </c>
      <c r="PM48" s="19">
        <v>3.4</v>
      </c>
      <c r="PN48" s="19">
        <v>3.4</v>
      </c>
      <c r="PO48" s="19">
        <v>0</v>
      </c>
      <c r="PP48" s="19">
        <v>5</v>
      </c>
      <c r="PQ48" s="19">
        <v>4.5999999999999996</v>
      </c>
      <c r="PR48" s="19">
        <v>4.5999999999999996</v>
      </c>
      <c r="PS48" s="19">
        <v>0.4</v>
      </c>
      <c r="PT48" s="19">
        <v>20.2</v>
      </c>
      <c r="PU48" s="19">
        <v>19.510000000000002</v>
      </c>
      <c r="PV48" s="19">
        <v>19.5122</v>
      </c>
      <c r="PW48" s="19">
        <v>0.68779999999999997</v>
      </c>
      <c r="PX48" s="19">
        <v>20</v>
      </c>
      <c r="PY48" s="19">
        <v>19.510000000000002</v>
      </c>
      <c r="PZ48" s="19">
        <v>19.5122</v>
      </c>
      <c r="QA48" s="19">
        <v>0.48780000000000001</v>
      </c>
      <c r="QB48" s="19">
        <v>18.5</v>
      </c>
      <c r="QC48" s="19">
        <v>17.559999999999999</v>
      </c>
      <c r="QD48" s="19">
        <v>17.560980000000001</v>
      </c>
      <c r="QE48" s="19">
        <v>0.93901999999999997</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31.6</v>
      </c>
      <c r="QW48" s="19">
        <v>23.86</v>
      </c>
      <c r="QX48" s="19">
        <v>23.861000000000001</v>
      </c>
      <c r="QY48" s="19">
        <v>7.7389999999999999</v>
      </c>
      <c r="QZ48" s="19">
        <v>87.6</v>
      </c>
      <c r="RA48" s="19">
        <v>70.709999999999994</v>
      </c>
      <c r="RB48" s="19">
        <v>70.712000000000003</v>
      </c>
      <c r="RC48" s="19">
        <v>16.888000000000002</v>
      </c>
      <c r="RD48" s="19"/>
      <c r="RE48" s="19"/>
      <c r="RF48" s="19"/>
      <c r="RG48" s="19">
        <v>0</v>
      </c>
      <c r="RH48" s="19">
        <v>0</v>
      </c>
      <c r="RI48" s="19">
        <v>0</v>
      </c>
      <c r="RJ48" s="19">
        <v>0</v>
      </c>
      <c r="RK48" s="19">
        <v>0</v>
      </c>
      <c r="RL48" s="19">
        <v>2.2000000000000002</v>
      </c>
      <c r="RM48" s="19">
        <v>2.4</v>
      </c>
      <c r="RN48" s="19">
        <v>2.4</v>
      </c>
      <c r="RO48" s="19">
        <v>-0.2</v>
      </c>
      <c r="RP48" s="19"/>
      <c r="RQ48" s="19"/>
      <c r="RR48" s="19"/>
      <c r="RS48" s="19">
        <v>0</v>
      </c>
      <c r="RT48" s="19">
        <v>0</v>
      </c>
      <c r="RU48" s="19">
        <v>0</v>
      </c>
      <c r="RV48" s="19">
        <v>0</v>
      </c>
      <c r="RW48" s="19">
        <v>0</v>
      </c>
      <c r="RX48" s="19">
        <v>2.4</v>
      </c>
      <c r="RY48" s="19">
        <v>2.6</v>
      </c>
      <c r="RZ48" s="19">
        <v>2.601</v>
      </c>
      <c r="SA48" s="19">
        <v>-0.20100000000000001</v>
      </c>
      <c r="SB48" s="19">
        <v>20.2</v>
      </c>
      <c r="SC48" s="19">
        <v>19.87</v>
      </c>
      <c r="SD48" s="19">
        <v>19.869240000000001</v>
      </c>
      <c r="SE48" s="19">
        <v>0.33076</v>
      </c>
      <c r="SF48" s="19">
        <v>3.1</v>
      </c>
      <c r="SG48" s="19">
        <v>2</v>
      </c>
      <c r="SH48" s="19">
        <v>2</v>
      </c>
      <c r="SI48" s="19">
        <v>1.1000000000000001</v>
      </c>
      <c r="SJ48" s="19">
        <v>0.3</v>
      </c>
      <c r="SK48" s="19">
        <v>0.3</v>
      </c>
      <c r="SL48" s="19">
        <v>0.7</v>
      </c>
      <c r="SM48" s="19">
        <v>-0.4</v>
      </c>
      <c r="SN48" s="19">
        <v>19.8</v>
      </c>
      <c r="SO48" s="19">
        <v>19.22</v>
      </c>
      <c r="SP48" s="19">
        <v>19.21951</v>
      </c>
      <c r="SQ48" s="19">
        <v>0.58048999999999995</v>
      </c>
      <c r="SR48" s="19">
        <v>9.6</v>
      </c>
      <c r="SS48" s="19">
        <v>9.5</v>
      </c>
      <c r="ST48" s="19">
        <v>9.5</v>
      </c>
      <c r="SU48" s="19">
        <v>0.1</v>
      </c>
      <c r="SV48" s="19">
        <v>17</v>
      </c>
      <c r="SW48" s="19">
        <v>16.59</v>
      </c>
      <c r="SX48" s="19">
        <v>16.585370000000001</v>
      </c>
      <c r="SY48" s="19">
        <v>0.41463</v>
      </c>
      <c r="SZ48" s="19">
        <v>20.2</v>
      </c>
      <c r="TA48" s="19">
        <v>19.510000000000002</v>
      </c>
      <c r="TB48" s="19">
        <v>19.5122</v>
      </c>
      <c r="TC48" s="19">
        <v>0.68779999999999997</v>
      </c>
      <c r="TD48" s="19">
        <v>20</v>
      </c>
      <c r="TE48" s="19">
        <v>19.32</v>
      </c>
      <c r="TF48" s="19">
        <v>19.317070000000001</v>
      </c>
      <c r="TG48" s="19">
        <v>0.68293000000000004</v>
      </c>
      <c r="TH48" s="19">
        <v>21.8</v>
      </c>
      <c r="TI48" s="19">
        <v>11.73</v>
      </c>
      <c r="TJ48" s="19">
        <v>14.612</v>
      </c>
      <c r="TK48" s="19">
        <v>7.1879999999999997</v>
      </c>
      <c r="TL48" s="19">
        <v>70.8</v>
      </c>
      <c r="TM48" s="19">
        <v>51.95</v>
      </c>
      <c r="TN48" s="19">
        <v>51.945</v>
      </c>
      <c r="TO48" s="19">
        <v>18.855</v>
      </c>
      <c r="TP48" s="19">
        <v>0</v>
      </c>
      <c r="TQ48" s="19">
        <v>0</v>
      </c>
      <c r="TR48" s="19">
        <v>0</v>
      </c>
      <c r="TS48" s="19">
        <v>0</v>
      </c>
      <c r="TT48" s="19">
        <v>113.1</v>
      </c>
      <c r="TU48" s="19">
        <v>90.72</v>
      </c>
      <c r="TV48" s="19">
        <v>75.147000000000006</v>
      </c>
      <c r="TW48" s="19">
        <v>37.953000000000003</v>
      </c>
      <c r="TX48" s="19">
        <v>93.5</v>
      </c>
      <c r="TY48" s="19">
        <v>97.95</v>
      </c>
      <c r="TZ48" s="19">
        <v>91.269000000000005</v>
      </c>
      <c r="UA48" s="19">
        <v>2.2309999999999999</v>
      </c>
      <c r="UB48" s="19">
        <v>12.8</v>
      </c>
      <c r="UC48" s="19">
        <v>8.5500000000000007</v>
      </c>
      <c r="UD48" s="19">
        <v>8.5449999999999999</v>
      </c>
      <c r="UE48" s="19">
        <v>4.2549999999999999</v>
      </c>
      <c r="UF48" s="19">
        <v>5.9</v>
      </c>
      <c r="UG48" s="19">
        <v>5.95</v>
      </c>
      <c r="UH48" s="19">
        <v>5.9489999999999998</v>
      </c>
      <c r="UI48" s="19">
        <v>-4.9000000000000002E-2</v>
      </c>
      <c r="UJ48" s="19">
        <v>20.9</v>
      </c>
      <c r="UK48" s="19">
        <v>20.49</v>
      </c>
      <c r="UL48" s="19">
        <v>20.4878</v>
      </c>
      <c r="UM48" s="19">
        <v>0.41220000000000001</v>
      </c>
      <c r="UN48" s="19">
        <v>6.5</v>
      </c>
      <c r="UO48" s="19">
        <v>8</v>
      </c>
      <c r="UP48" s="19">
        <v>8</v>
      </c>
      <c r="UQ48" s="19">
        <v>-1.5</v>
      </c>
      <c r="UR48" s="19">
        <v>9.3000000000000007</v>
      </c>
      <c r="US48" s="19">
        <v>7</v>
      </c>
      <c r="UT48" s="19">
        <v>7</v>
      </c>
      <c r="UU48" s="19">
        <v>2.2999999999999998</v>
      </c>
      <c r="UV48" s="19">
        <v>20.399999999999999</v>
      </c>
      <c r="UW48" s="19">
        <v>19.510000000000002</v>
      </c>
      <c r="UX48" s="19">
        <v>19.5122</v>
      </c>
      <c r="UY48" s="19">
        <v>0.88780000000000003</v>
      </c>
      <c r="UZ48" s="19">
        <v>20.399999999999999</v>
      </c>
      <c r="VA48" s="19">
        <v>19.510000000000002</v>
      </c>
      <c r="VB48" s="19">
        <v>19.5122</v>
      </c>
      <c r="VC48" s="19">
        <v>0.88780000000000003</v>
      </c>
      <c r="VD48" s="19">
        <v>20.2</v>
      </c>
      <c r="VE48" s="19">
        <v>19.510000000000002</v>
      </c>
      <c r="VF48" s="19">
        <v>19.5122</v>
      </c>
      <c r="VG48" s="19">
        <v>0.68779999999999997</v>
      </c>
      <c r="VH48" s="19">
        <v>2.5</v>
      </c>
      <c r="VI48" s="19">
        <v>2.17</v>
      </c>
      <c r="VJ48" s="19">
        <v>2.1659999999999999</v>
      </c>
      <c r="VK48" s="19">
        <v>0.33400000000000002</v>
      </c>
      <c r="VL48" s="19">
        <v>0</v>
      </c>
      <c r="VM48" s="19">
        <v>0</v>
      </c>
      <c r="VN48" s="19">
        <v>0</v>
      </c>
      <c r="VO48" s="19">
        <v>0</v>
      </c>
      <c r="VP48" s="19">
        <v>0</v>
      </c>
      <c r="VQ48" s="19">
        <v>0</v>
      </c>
      <c r="VR48" s="19">
        <v>0</v>
      </c>
      <c r="VS48" s="19">
        <v>0</v>
      </c>
      <c r="VT48" s="19">
        <v>0</v>
      </c>
      <c r="VU48" s="19">
        <v>0</v>
      </c>
      <c r="VV48" s="19">
        <v>0</v>
      </c>
      <c r="VW48" s="19">
        <v>0</v>
      </c>
      <c r="VX48" s="19">
        <v>0</v>
      </c>
      <c r="VY48" s="19">
        <v>0.6</v>
      </c>
      <c r="VZ48" s="19">
        <v>0.6</v>
      </c>
      <c r="WA48" s="19">
        <v>-0.6</v>
      </c>
      <c r="WB48" s="19">
        <v>111.6</v>
      </c>
      <c r="WC48" s="19">
        <v>104.68</v>
      </c>
      <c r="WD48" s="19">
        <v>105.68</v>
      </c>
      <c r="WE48" s="19">
        <v>5.92</v>
      </c>
      <c r="WF48" s="19">
        <v>112.9</v>
      </c>
      <c r="WG48" s="19">
        <v>93.2</v>
      </c>
      <c r="WH48" s="19">
        <v>79.147999999999996</v>
      </c>
      <c r="WI48" s="19">
        <v>33.752000000000002</v>
      </c>
      <c r="WJ48" s="19">
        <v>0</v>
      </c>
      <c r="WK48" s="19">
        <v>0</v>
      </c>
      <c r="WL48" s="19">
        <v>0</v>
      </c>
      <c r="WM48" s="19">
        <v>0</v>
      </c>
      <c r="WN48" s="19">
        <v>0</v>
      </c>
      <c r="WO48" s="19">
        <v>0</v>
      </c>
      <c r="WP48" s="19">
        <v>0</v>
      </c>
      <c r="WQ48" s="19">
        <v>0</v>
      </c>
      <c r="WR48" s="19">
        <v>9.4</v>
      </c>
      <c r="WS48" s="19">
        <v>9.1</v>
      </c>
      <c r="WT48" s="19">
        <v>9.1</v>
      </c>
      <c r="WU48" s="19">
        <v>0.3</v>
      </c>
      <c r="WV48" s="19">
        <v>20</v>
      </c>
      <c r="WW48" s="19">
        <v>19.32</v>
      </c>
      <c r="WX48" s="19">
        <v>19.317070000000001</v>
      </c>
      <c r="WY48" s="19">
        <v>0.68293000000000004</v>
      </c>
      <c r="WZ48" s="19"/>
      <c r="XA48" s="19"/>
      <c r="XB48" s="19"/>
      <c r="XC48" s="19">
        <v>0</v>
      </c>
      <c r="XD48" s="19">
        <v>38.5</v>
      </c>
      <c r="XE48" s="19">
        <v>39</v>
      </c>
      <c r="XF48" s="19">
        <v>22.941179999999999</v>
      </c>
      <c r="XG48" s="19">
        <v>15.558820000000001</v>
      </c>
      <c r="XH48" s="19"/>
      <c r="XI48" s="19">
        <v>0</v>
      </c>
      <c r="XJ48" s="19">
        <v>16.058820000000001</v>
      </c>
      <c r="XK48" s="19">
        <v>-16.058820000000001</v>
      </c>
      <c r="XL48" s="19">
        <v>29.3</v>
      </c>
      <c r="XM48" s="19">
        <v>28.32</v>
      </c>
      <c r="XN48" s="19">
        <v>29.184000000000001</v>
      </c>
      <c r="XO48" s="19">
        <v>0.11600000000000001</v>
      </c>
      <c r="XP48" s="19">
        <v>3.3</v>
      </c>
      <c r="XQ48" s="19">
        <v>3.68</v>
      </c>
      <c r="XR48" s="19">
        <v>2.8159999999999998</v>
      </c>
      <c r="XS48" s="19">
        <v>0.48399999999999999</v>
      </c>
      <c r="XT48" s="19">
        <v>0</v>
      </c>
      <c r="XU48" s="19">
        <v>0</v>
      </c>
      <c r="XV48" s="19">
        <v>0</v>
      </c>
      <c r="XW48" s="19">
        <v>0</v>
      </c>
      <c r="XX48" s="19"/>
      <c r="XY48" s="19"/>
      <c r="XZ48" s="19"/>
      <c r="YA48" s="19">
        <v>0</v>
      </c>
      <c r="YB48" s="19"/>
      <c r="YC48" s="19"/>
      <c r="YD48" s="19"/>
      <c r="YE48" s="19">
        <v>0</v>
      </c>
    </row>
    <row r="49" spans="1:655" ht="24" customHeight="1" x14ac:dyDescent="0.25">
      <c r="A49" s="1"/>
      <c r="B49" s="13" t="s">
        <v>40</v>
      </c>
      <c r="C49" s="13" t="s">
        <v>841</v>
      </c>
      <c r="D49" s="14"/>
      <c r="E49" s="14"/>
      <c r="F49" s="14"/>
      <c r="G49" s="14">
        <v>0</v>
      </c>
      <c r="H49" s="14"/>
      <c r="I49" s="14"/>
      <c r="J49" s="14"/>
      <c r="K49" s="14">
        <v>0</v>
      </c>
      <c r="L49" s="14">
        <v>100.05</v>
      </c>
      <c r="M49" s="14">
        <v>105</v>
      </c>
      <c r="N49" s="14">
        <v>105</v>
      </c>
      <c r="O49" s="14">
        <v>-4.95</v>
      </c>
      <c r="P49" s="14">
        <v>641.9</v>
      </c>
      <c r="Q49" s="14">
        <v>646.79999999999995</v>
      </c>
      <c r="R49" s="14">
        <v>646.79789000000005</v>
      </c>
      <c r="S49" s="14">
        <v>-4.8978900000000003</v>
      </c>
      <c r="T49" s="14">
        <v>215.5</v>
      </c>
      <c r="U49" s="14">
        <v>211.44</v>
      </c>
      <c r="V49" s="14">
        <v>211.44126</v>
      </c>
      <c r="W49" s="14">
        <v>4.0587400000000002</v>
      </c>
      <c r="X49" s="14"/>
      <c r="Y49" s="14"/>
      <c r="Z49" s="14"/>
      <c r="AA49" s="14">
        <v>0</v>
      </c>
      <c r="AB49" s="14"/>
      <c r="AC49" s="14"/>
      <c r="AD49" s="14"/>
      <c r="AE49" s="14">
        <v>0</v>
      </c>
      <c r="AF49" s="14">
        <v>90.3</v>
      </c>
      <c r="AG49" s="14">
        <v>92.22</v>
      </c>
      <c r="AH49" s="14">
        <v>92.226339999999993</v>
      </c>
      <c r="AI49" s="14">
        <v>-1.9263399999999999</v>
      </c>
      <c r="AJ49" s="14">
        <v>227.3</v>
      </c>
      <c r="AK49" s="14">
        <v>235.98</v>
      </c>
      <c r="AL49" s="14">
        <v>235.97717</v>
      </c>
      <c r="AM49" s="14">
        <v>-8.6771700000000003</v>
      </c>
      <c r="AN49" s="14"/>
      <c r="AO49" s="14"/>
      <c r="AP49" s="14"/>
      <c r="AQ49" s="14">
        <v>0</v>
      </c>
      <c r="AR49" s="14"/>
      <c r="AS49" s="14"/>
      <c r="AT49" s="14"/>
      <c r="AU49" s="14">
        <v>0</v>
      </c>
      <c r="AV49" s="14">
        <v>112.9</v>
      </c>
      <c r="AW49" s="14">
        <v>158.66667000000001</v>
      </c>
      <c r="AX49" s="14">
        <v>158.66663</v>
      </c>
      <c r="AY49" s="14">
        <v>-45.766629999999999</v>
      </c>
      <c r="AZ49" s="14">
        <v>112.5</v>
      </c>
      <c r="BA49" s="14">
        <v>158.66667000000001</v>
      </c>
      <c r="BB49" s="14">
        <v>158.66663</v>
      </c>
      <c r="BC49" s="14">
        <v>-46.166629999999998</v>
      </c>
      <c r="BD49" s="14">
        <v>112.4</v>
      </c>
      <c r="BE49" s="14">
        <v>158.66667000000001</v>
      </c>
      <c r="BF49" s="14">
        <v>158.66663</v>
      </c>
      <c r="BG49" s="14">
        <v>-46.266629999999999</v>
      </c>
      <c r="BH49" s="14">
        <v>212.8</v>
      </c>
      <c r="BI49" s="14">
        <v>238</v>
      </c>
      <c r="BJ49" s="14">
        <v>237.99994000000001</v>
      </c>
      <c r="BK49" s="14">
        <v>-25.199940000000002</v>
      </c>
      <c r="BL49" s="14">
        <v>209.2</v>
      </c>
      <c r="BM49" s="14">
        <v>204.88</v>
      </c>
      <c r="BN49" s="14">
        <v>204.87801999999999</v>
      </c>
      <c r="BO49" s="14">
        <v>4.3219799999999999</v>
      </c>
      <c r="BP49" s="14">
        <v>109.5</v>
      </c>
      <c r="BQ49" s="14">
        <v>102.44</v>
      </c>
      <c r="BR49" s="14">
        <v>102.43901</v>
      </c>
      <c r="BS49" s="14">
        <v>7.0609900000000003</v>
      </c>
      <c r="BT49" s="14">
        <v>555</v>
      </c>
      <c r="BU49" s="14">
        <v>568.29999999999995</v>
      </c>
      <c r="BV49" s="14">
        <v>568.29854</v>
      </c>
      <c r="BW49" s="14">
        <v>-13.298539999999999</v>
      </c>
      <c r="BX49" s="14">
        <v>10.4</v>
      </c>
      <c r="BY49" s="14">
        <v>10.56</v>
      </c>
      <c r="BZ49" s="14">
        <v>10.561999999999999</v>
      </c>
      <c r="CA49" s="14">
        <v>-0.16200000000000001</v>
      </c>
      <c r="CB49" s="14"/>
      <c r="CC49" s="14"/>
      <c r="CD49" s="14"/>
      <c r="CE49" s="14">
        <v>0</v>
      </c>
      <c r="CF49" s="14"/>
      <c r="CG49" s="14"/>
      <c r="CH49" s="14"/>
      <c r="CI49" s="14">
        <v>0</v>
      </c>
      <c r="CJ49" s="14"/>
      <c r="CK49" s="14"/>
      <c r="CL49" s="14"/>
      <c r="CM49" s="14">
        <v>0</v>
      </c>
      <c r="CN49" s="14"/>
      <c r="CO49" s="14"/>
      <c r="CP49" s="14"/>
      <c r="CQ49" s="14">
        <v>0</v>
      </c>
      <c r="CR49" s="14">
        <v>161.6</v>
      </c>
      <c r="CS49" s="14">
        <v>164.71</v>
      </c>
      <c r="CT49" s="14">
        <v>164.70732000000001</v>
      </c>
      <c r="CU49" s="14">
        <v>-3.1073200000000001</v>
      </c>
      <c r="CV49" s="14">
        <v>6.9</v>
      </c>
      <c r="CW49" s="14">
        <v>5.13</v>
      </c>
      <c r="CX49" s="14">
        <v>5.1346499999999997</v>
      </c>
      <c r="CY49" s="14">
        <v>1.76535</v>
      </c>
      <c r="CZ49" s="14">
        <v>3.9</v>
      </c>
      <c r="DA49" s="14">
        <v>2.82</v>
      </c>
      <c r="DB49" s="14">
        <v>2.8184800000000001</v>
      </c>
      <c r="DC49" s="14">
        <v>1.08152</v>
      </c>
      <c r="DD49" s="14">
        <v>0</v>
      </c>
      <c r="DE49" s="14">
        <v>0</v>
      </c>
      <c r="DF49" s="14"/>
      <c r="DG49" s="14">
        <v>0</v>
      </c>
      <c r="DH49" s="14">
        <v>6.7</v>
      </c>
      <c r="DI49" s="14">
        <v>6.88</v>
      </c>
      <c r="DJ49" s="14">
        <v>6.8787000000000003</v>
      </c>
      <c r="DK49" s="14">
        <v>-0.1787</v>
      </c>
      <c r="DL49" s="14">
        <v>10.1</v>
      </c>
      <c r="DM49" s="14">
        <v>10</v>
      </c>
      <c r="DN49" s="14">
        <v>9.9997900000000008</v>
      </c>
      <c r="DO49" s="14">
        <v>0.10020999999999999</v>
      </c>
      <c r="DP49" s="14">
        <v>119.7</v>
      </c>
      <c r="DQ49" s="14">
        <v>136.24</v>
      </c>
      <c r="DR49" s="14">
        <v>143</v>
      </c>
      <c r="DS49" s="14">
        <v>-23.3</v>
      </c>
      <c r="DT49" s="14">
        <v>7.5</v>
      </c>
      <c r="DU49" s="14">
        <v>8.91</v>
      </c>
      <c r="DV49" s="14">
        <v>8.9130000000000003</v>
      </c>
      <c r="DW49" s="14">
        <v>-1.413</v>
      </c>
      <c r="DX49" s="14"/>
      <c r="DY49" s="14"/>
      <c r="DZ49" s="14"/>
      <c r="EA49" s="14">
        <v>0</v>
      </c>
      <c r="EB49" s="14"/>
      <c r="EC49" s="14"/>
      <c r="ED49" s="14"/>
      <c r="EE49" s="14">
        <v>0</v>
      </c>
      <c r="EF49" s="14"/>
      <c r="EG49" s="14"/>
      <c r="EH49" s="14"/>
      <c r="EI49" s="14">
        <v>0</v>
      </c>
      <c r="EJ49" s="14">
        <v>109.9</v>
      </c>
      <c r="EK49" s="14">
        <v>112.91</v>
      </c>
      <c r="EL49" s="14">
        <v>112.90537</v>
      </c>
      <c r="EM49" s="14">
        <v>-3.0053700000000001</v>
      </c>
      <c r="EN49" s="14">
        <v>222.1</v>
      </c>
      <c r="EO49" s="14">
        <v>221.56</v>
      </c>
      <c r="EP49" s="14">
        <v>221.55625000000001</v>
      </c>
      <c r="EQ49" s="14">
        <v>0.54374999999999996</v>
      </c>
      <c r="ER49" s="14"/>
      <c r="ES49" s="14"/>
      <c r="ET49" s="14"/>
      <c r="EU49" s="14">
        <v>0</v>
      </c>
      <c r="EV49" s="14"/>
      <c r="EW49" s="14"/>
      <c r="EX49" s="14"/>
      <c r="EY49" s="14">
        <v>0</v>
      </c>
      <c r="EZ49" s="14"/>
      <c r="FA49" s="14"/>
      <c r="FB49" s="14"/>
      <c r="FC49" s="14">
        <v>0</v>
      </c>
      <c r="FD49" s="14">
        <v>6.4</v>
      </c>
      <c r="FE49" s="14">
        <v>6.39</v>
      </c>
      <c r="FF49" s="14">
        <v>6.39</v>
      </c>
      <c r="FG49" s="14">
        <v>0.01</v>
      </c>
      <c r="FH49" s="14">
        <v>456.2</v>
      </c>
      <c r="FI49" s="14">
        <v>458.88</v>
      </c>
      <c r="FJ49" s="14">
        <v>458.87804999999997</v>
      </c>
      <c r="FK49" s="14">
        <v>-2.6780499999999998</v>
      </c>
      <c r="FL49" s="14">
        <v>74.900000000000006</v>
      </c>
      <c r="FM49" s="14">
        <v>79.38</v>
      </c>
      <c r="FN49" s="14">
        <v>79.38167</v>
      </c>
      <c r="FO49" s="14">
        <v>-4.4816700000000003</v>
      </c>
      <c r="FP49" s="14">
        <v>129</v>
      </c>
      <c r="FQ49" s="14">
        <v>148.63</v>
      </c>
      <c r="FR49" s="14">
        <v>148.62634</v>
      </c>
      <c r="FS49" s="14">
        <v>-19.626339999999999</v>
      </c>
      <c r="FT49" s="14">
        <v>42.3</v>
      </c>
      <c r="FU49" s="14">
        <v>41.5</v>
      </c>
      <c r="FV49" s="14">
        <v>41.498959999999997</v>
      </c>
      <c r="FW49" s="14">
        <v>0.80103999999999997</v>
      </c>
      <c r="FX49" s="14">
        <v>18.600000000000001</v>
      </c>
      <c r="FY49" s="14">
        <v>19.29</v>
      </c>
      <c r="FZ49" s="14">
        <v>19.28585</v>
      </c>
      <c r="GA49" s="14">
        <v>-0.68584999999999996</v>
      </c>
      <c r="GB49" s="14">
        <v>19.7</v>
      </c>
      <c r="GC49" s="14">
        <v>19.41</v>
      </c>
      <c r="GD49" s="14">
        <v>19.414629999999999</v>
      </c>
      <c r="GE49" s="14">
        <v>0.28537000000000001</v>
      </c>
      <c r="GF49" s="14">
        <v>89.6</v>
      </c>
      <c r="GG49" s="14">
        <v>87.66</v>
      </c>
      <c r="GH49" s="14">
        <v>87.657560000000004</v>
      </c>
      <c r="GI49" s="14">
        <v>1.9424399999999999</v>
      </c>
      <c r="GJ49" s="14">
        <v>0</v>
      </c>
      <c r="GK49" s="14">
        <v>0</v>
      </c>
      <c r="GL49" s="14">
        <v>185.23701</v>
      </c>
      <c r="GM49" s="14">
        <v>-185.23701</v>
      </c>
      <c r="GN49" s="14"/>
      <c r="GO49" s="14"/>
      <c r="GP49" s="14"/>
      <c r="GQ49" s="14">
        <v>0</v>
      </c>
      <c r="GR49" s="14">
        <v>0</v>
      </c>
      <c r="GS49" s="14">
        <v>0</v>
      </c>
      <c r="GT49" s="14">
        <v>92.618510000000001</v>
      </c>
      <c r="GU49" s="14">
        <v>-92.618510000000001</v>
      </c>
      <c r="GV49" s="14">
        <v>107.4</v>
      </c>
      <c r="GW49" s="14">
        <v>110.91</v>
      </c>
      <c r="GX49" s="14">
        <v>110.91316999999999</v>
      </c>
      <c r="GY49" s="14">
        <v>-3.5131700000000001</v>
      </c>
      <c r="GZ49" s="14">
        <v>8.1999999999999993</v>
      </c>
      <c r="HA49" s="14">
        <v>9.09</v>
      </c>
      <c r="HB49" s="14">
        <v>9.09</v>
      </c>
      <c r="HC49" s="14">
        <v>-0.89</v>
      </c>
      <c r="HD49" s="14">
        <v>6.1</v>
      </c>
      <c r="HE49" s="14">
        <v>9.9499999999999993</v>
      </c>
      <c r="HF49" s="14">
        <v>9.9490999999999996</v>
      </c>
      <c r="HG49" s="14">
        <v>-3.8491</v>
      </c>
      <c r="HH49" s="14">
        <v>45.3</v>
      </c>
      <c r="HI49" s="14">
        <v>47.27</v>
      </c>
      <c r="HJ49" s="14">
        <v>47.26634</v>
      </c>
      <c r="HK49" s="14">
        <v>-1.96634</v>
      </c>
      <c r="HL49" s="14">
        <v>12</v>
      </c>
      <c r="HM49" s="14">
        <v>31.51</v>
      </c>
      <c r="HN49" s="14">
        <v>22</v>
      </c>
      <c r="HO49" s="14">
        <v>-10</v>
      </c>
      <c r="HP49" s="14">
        <v>3.8</v>
      </c>
      <c r="HQ49" s="14">
        <v>3.89</v>
      </c>
      <c r="HR49" s="14">
        <v>3.8872599999999999</v>
      </c>
      <c r="HS49" s="14">
        <v>-8.7260000000000004E-2</v>
      </c>
      <c r="HT49" s="14">
        <v>37.200000000000003</v>
      </c>
      <c r="HU49" s="14">
        <v>34.42</v>
      </c>
      <c r="HV49" s="14">
        <v>34.419510000000002</v>
      </c>
      <c r="HW49" s="14">
        <v>2.7804899999999999</v>
      </c>
      <c r="HX49" s="14">
        <v>171.4</v>
      </c>
      <c r="HY49" s="14">
        <v>171.54</v>
      </c>
      <c r="HZ49" s="14">
        <v>171.54185000000001</v>
      </c>
      <c r="IA49" s="14">
        <v>-0.14185</v>
      </c>
      <c r="IB49" s="14">
        <v>93.3</v>
      </c>
      <c r="IC49" s="14">
        <v>95.92</v>
      </c>
      <c r="ID49" s="14">
        <v>95.918049999999994</v>
      </c>
      <c r="IE49" s="14">
        <v>-2.6180500000000002</v>
      </c>
      <c r="IF49" s="14"/>
      <c r="IG49" s="14"/>
      <c r="IH49" s="14"/>
      <c r="II49" s="14">
        <v>0</v>
      </c>
      <c r="IJ49" s="14"/>
      <c r="IK49" s="14"/>
      <c r="IL49" s="14"/>
      <c r="IM49" s="14">
        <v>0</v>
      </c>
      <c r="IN49" s="14">
        <v>48</v>
      </c>
      <c r="IO49" s="14">
        <v>48.42</v>
      </c>
      <c r="IP49" s="14">
        <v>48.41648</v>
      </c>
      <c r="IQ49" s="14">
        <v>-0.41648000000000002</v>
      </c>
      <c r="IR49" s="14"/>
      <c r="IS49" s="14"/>
      <c r="IT49" s="14"/>
      <c r="IU49" s="14">
        <v>0</v>
      </c>
      <c r="IV49" s="14"/>
      <c r="IW49" s="14"/>
      <c r="IX49" s="14"/>
      <c r="IY49" s="14">
        <v>0</v>
      </c>
      <c r="IZ49" s="14"/>
      <c r="JA49" s="14"/>
      <c r="JB49" s="14"/>
      <c r="JC49" s="14">
        <v>0</v>
      </c>
      <c r="JD49" s="14">
        <v>86.1</v>
      </c>
      <c r="JE49" s="14">
        <v>88.82</v>
      </c>
      <c r="JF49" s="14">
        <v>88.815600000000003</v>
      </c>
      <c r="JG49" s="14">
        <v>-2.7155999999999998</v>
      </c>
      <c r="JH49" s="14">
        <v>173.8</v>
      </c>
      <c r="JI49" s="14">
        <v>183.19667000000001</v>
      </c>
      <c r="JJ49" s="14">
        <v>0</v>
      </c>
      <c r="JK49" s="14">
        <v>173.8</v>
      </c>
      <c r="JL49" s="14">
        <v>0</v>
      </c>
      <c r="JM49" s="14">
        <v>0</v>
      </c>
      <c r="JN49" s="14">
        <v>0</v>
      </c>
      <c r="JO49" s="14">
        <v>0</v>
      </c>
      <c r="JP49" s="14">
        <v>200</v>
      </c>
      <c r="JQ49" s="14">
        <v>183.19667000000001</v>
      </c>
      <c r="JR49" s="14">
        <v>189.59787</v>
      </c>
      <c r="JS49" s="14">
        <v>10.40213</v>
      </c>
      <c r="JT49" s="14">
        <v>185.6</v>
      </c>
      <c r="JU49" s="14">
        <v>183.19667000000001</v>
      </c>
      <c r="JV49" s="14">
        <v>94.798929999999999</v>
      </c>
      <c r="JW49" s="14">
        <v>90.801069999999996</v>
      </c>
      <c r="JX49" s="14">
        <v>37.700000000000003</v>
      </c>
      <c r="JY49" s="14">
        <v>39.700000000000003</v>
      </c>
      <c r="JZ49" s="14">
        <v>66.625960000000006</v>
      </c>
      <c r="KA49" s="14">
        <v>-28.92596</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v>
      </c>
      <c r="LF49" s="14">
        <v>3.9931199999999998</v>
      </c>
      <c r="LG49" s="14">
        <v>0.60687999999999998</v>
      </c>
      <c r="LH49" s="14">
        <v>262.5</v>
      </c>
      <c r="LI49" s="14">
        <v>271.11</v>
      </c>
      <c r="LJ49" s="14">
        <v>271.12195000000003</v>
      </c>
      <c r="LK49" s="14">
        <v>-8.62195</v>
      </c>
      <c r="LL49" s="14">
        <v>119</v>
      </c>
      <c r="LM49" s="14">
        <v>133.68</v>
      </c>
      <c r="LN49" s="14">
        <v>133.67995999999999</v>
      </c>
      <c r="LO49" s="14">
        <v>-14.679959999999999</v>
      </c>
      <c r="LP49" s="14">
        <v>65.3</v>
      </c>
      <c r="LQ49" s="14">
        <v>67.459999999999994</v>
      </c>
      <c r="LR49" s="14">
        <v>67.461460000000002</v>
      </c>
      <c r="LS49" s="14">
        <v>-2.1614599999999999</v>
      </c>
      <c r="LT49" s="14">
        <v>81.2</v>
      </c>
      <c r="LU49" s="14">
        <v>78.569999999999993</v>
      </c>
      <c r="LV49" s="14">
        <v>78.567999999999998</v>
      </c>
      <c r="LW49" s="14">
        <v>2.6320000000000001</v>
      </c>
      <c r="LX49" s="14">
        <v>18.600000000000001</v>
      </c>
      <c r="LY49" s="14">
        <v>30.1</v>
      </c>
      <c r="LZ49" s="14">
        <v>30.097560000000001</v>
      </c>
      <c r="MA49" s="14">
        <v>-11.49756</v>
      </c>
      <c r="MB49" s="14"/>
      <c r="MC49" s="14"/>
      <c r="MD49" s="14"/>
      <c r="ME49" s="14">
        <v>0</v>
      </c>
      <c r="MF49" s="14"/>
      <c r="MG49" s="14"/>
      <c r="MH49" s="14"/>
      <c r="MI49" s="14">
        <v>0</v>
      </c>
      <c r="MJ49" s="14"/>
      <c r="MK49" s="14"/>
      <c r="ML49" s="14"/>
      <c r="MM49" s="14">
        <v>0</v>
      </c>
      <c r="MN49" s="14"/>
      <c r="MO49" s="14"/>
      <c r="MP49" s="14"/>
      <c r="MQ49" s="14">
        <v>0</v>
      </c>
      <c r="MR49" s="14">
        <v>145.6</v>
      </c>
      <c r="MS49" s="14">
        <v>144.31333000000001</v>
      </c>
      <c r="MT49" s="14">
        <v>144.31238999999999</v>
      </c>
      <c r="MU49" s="14">
        <v>1.2876099999999999</v>
      </c>
      <c r="MV49" s="14">
        <v>67.099999999999994</v>
      </c>
      <c r="MW49" s="14">
        <v>72.156670000000005</v>
      </c>
      <c r="MX49" s="14">
        <v>72.156189999999995</v>
      </c>
      <c r="MY49" s="14">
        <v>-5.05619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116.3</v>
      </c>
      <c r="OG49" s="14">
        <v>115.53</v>
      </c>
      <c r="OH49" s="14">
        <v>110.605</v>
      </c>
      <c r="OI49" s="14">
        <v>5.6950000000000003</v>
      </c>
      <c r="OJ49" s="14">
        <v>0</v>
      </c>
      <c r="OK49" s="14">
        <v>0</v>
      </c>
      <c r="OL49" s="14">
        <v>0</v>
      </c>
      <c r="OM49" s="14">
        <v>0</v>
      </c>
      <c r="ON49" s="14">
        <v>1.2</v>
      </c>
      <c r="OO49" s="14">
        <v>3.45</v>
      </c>
      <c r="OP49" s="14">
        <v>3.4449999999999998</v>
      </c>
      <c r="OQ49" s="14">
        <v>-2.2450000000000001</v>
      </c>
      <c r="OR49" s="14">
        <v>0</v>
      </c>
      <c r="OS49" s="14">
        <v>0</v>
      </c>
      <c r="OT49" s="14">
        <v>0</v>
      </c>
      <c r="OU49" s="14">
        <v>0</v>
      </c>
      <c r="OV49" s="14">
        <v>20</v>
      </c>
      <c r="OW49" s="14">
        <v>20</v>
      </c>
      <c r="OX49" s="14">
        <v>17.560980000000001</v>
      </c>
      <c r="OY49" s="14">
        <v>2.4390200000000002</v>
      </c>
      <c r="OZ49" s="14">
        <v>10</v>
      </c>
      <c r="PA49" s="14">
        <v>9.98</v>
      </c>
      <c r="PB49" s="14">
        <v>9.9830000000000005</v>
      </c>
      <c r="PC49" s="14">
        <v>1.7000000000000001E-2</v>
      </c>
      <c r="PD49" s="14">
        <v>5.3</v>
      </c>
      <c r="PE49" s="14">
        <v>5.67</v>
      </c>
      <c r="PF49" s="14">
        <v>5.67</v>
      </c>
      <c r="PG49" s="14">
        <v>-0.37</v>
      </c>
      <c r="PH49" s="14">
        <v>1.2</v>
      </c>
      <c r="PI49" s="14">
        <v>1.23</v>
      </c>
      <c r="PJ49" s="14">
        <v>1.23</v>
      </c>
      <c r="PK49" s="14">
        <v>-0.03</v>
      </c>
      <c r="PL49" s="14">
        <v>3.3</v>
      </c>
      <c r="PM49" s="14">
        <v>3.4</v>
      </c>
      <c r="PN49" s="14">
        <v>3.4</v>
      </c>
      <c r="PO49" s="14">
        <v>-0.1</v>
      </c>
      <c r="PP49" s="14">
        <v>4.9000000000000004</v>
      </c>
      <c r="PQ49" s="14">
        <v>4.5999999999999996</v>
      </c>
      <c r="PR49" s="14">
        <v>4.5999999999999996</v>
      </c>
      <c r="PS49" s="14">
        <v>0.3</v>
      </c>
      <c r="PT49" s="14">
        <v>19.899999999999999</v>
      </c>
      <c r="PU49" s="14">
        <v>19.510000000000002</v>
      </c>
      <c r="PV49" s="14">
        <v>19.5122</v>
      </c>
      <c r="PW49" s="14">
        <v>0.38779999999999998</v>
      </c>
      <c r="PX49" s="14">
        <v>20</v>
      </c>
      <c r="PY49" s="14">
        <v>19.510000000000002</v>
      </c>
      <c r="PZ49" s="14">
        <v>19.5122</v>
      </c>
      <c r="QA49" s="14">
        <v>0.48780000000000001</v>
      </c>
      <c r="QB49" s="14">
        <v>18.5</v>
      </c>
      <c r="QC49" s="14">
        <v>17.559999999999999</v>
      </c>
      <c r="QD49" s="14">
        <v>17.560980000000001</v>
      </c>
      <c r="QE49" s="14">
        <v>0.93901999999999997</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31.9</v>
      </c>
      <c r="QW49" s="14">
        <v>23.88</v>
      </c>
      <c r="QX49" s="14">
        <v>23.879000000000001</v>
      </c>
      <c r="QY49" s="14">
        <v>8.0210000000000008</v>
      </c>
      <c r="QZ49" s="14">
        <v>86.9</v>
      </c>
      <c r="RA49" s="14">
        <v>70.83</v>
      </c>
      <c r="RB49" s="14">
        <v>70.828000000000003</v>
      </c>
      <c r="RC49" s="14">
        <v>16.071999999999999</v>
      </c>
      <c r="RD49" s="14"/>
      <c r="RE49" s="14"/>
      <c r="RF49" s="14"/>
      <c r="RG49" s="14">
        <v>0</v>
      </c>
      <c r="RH49" s="14">
        <v>0</v>
      </c>
      <c r="RI49" s="14">
        <v>0</v>
      </c>
      <c r="RJ49" s="14">
        <v>0</v>
      </c>
      <c r="RK49" s="14">
        <v>0</v>
      </c>
      <c r="RL49" s="14">
        <v>2.2000000000000002</v>
      </c>
      <c r="RM49" s="14">
        <v>2.4</v>
      </c>
      <c r="RN49" s="14">
        <v>2.4</v>
      </c>
      <c r="RO49" s="14">
        <v>-0.2</v>
      </c>
      <c r="RP49" s="14"/>
      <c r="RQ49" s="14"/>
      <c r="RR49" s="14"/>
      <c r="RS49" s="14">
        <v>0</v>
      </c>
      <c r="RT49" s="14">
        <v>0</v>
      </c>
      <c r="RU49" s="14">
        <v>0</v>
      </c>
      <c r="RV49" s="14">
        <v>0</v>
      </c>
      <c r="RW49" s="14">
        <v>0</v>
      </c>
      <c r="RX49" s="14">
        <v>2.4</v>
      </c>
      <c r="RY49" s="14">
        <v>2.6</v>
      </c>
      <c r="RZ49" s="14">
        <v>2.601</v>
      </c>
      <c r="SA49" s="14">
        <v>-0.20100000000000001</v>
      </c>
      <c r="SB49" s="14">
        <v>20.3</v>
      </c>
      <c r="SC49" s="14">
        <v>19.87</v>
      </c>
      <c r="SD49" s="14">
        <v>19.869240000000001</v>
      </c>
      <c r="SE49" s="14">
        <v>0.43075999999999998</v>
      </c>
      <c r="SF49" s="14">
        <v>3.1</v>
      </c>
      <c r="SG49" s="14">
        <v>2</v>
      </c>
      <c r="SH49" s="14">
        <v>2</v>
      </c>
      <c r="SI49" s="14">
        <v>1.1000000000000001</v>
      </c>
      <c r="SJ49" s="14">
        <v>0.3</v>
      </c>
      <c r="SK49" s="14">
        <v>0.3</v>
      </c>
      <c r="SL49" s="14">
        <v>0.7</v>
      </c>
      <c r="SM49" s="14">
        <v>-0.4</v>
      </c>
      <c r="SN49" s="14">
        <v>19.8</v>
      </c>
      <c r="SO49" s="14">
        <v>19.22</v>
      </c>
      <c r="SP49" s="14">
        <v>19.21951</v>
      </c>
      <c r="SQ49" s="14">
        <v>0.58048999999999995</v>
      </c>
      <c r="SR49" s="14">
        <v>9.6</v>
      </c>
      <c r="SS49" s="14">
        <v>9.5</v>
      </c>
      <c r="ST49" s="14">
        <v>9.5</v>
      </c>
      <c r="SU49" s="14">
        <v>0.1</v>
      </c>
      <c r="SV49" s="14">
        <v>17.100000000000001</v>
      </c>
      <c r="SW49" s="14">
        <v>16.59</v>
      </c>
      <c r="SX49" s="14">
        <v>16.585370000000001</v>
      </c>
      <c r="SY49" s="14">
        <v>0.51463000000000003</v>
      </c>
      <c r="SZ49" s="14">
        <v>20.2</v>
      </c>
      <c r="TA49" s="14">
        <v>19.510000000000002</v>
      </c>
      <c r="TB49" s="14">
        <v>19.5122</v>
      </c>
      <c r="TC49" s="14">
        <v>0.68779999999999997</v>
      </c>
      <c r="TD49" s="14">
        <v>19.8</v>
      </c>
      <c r="TE49" s="14">
        <v>19.32</v>
      </c>
      <c r="TF49" s="14">
        <v>19.317070000000001</v>
      </c>
      <c r="TG49" s="14">
        <v>0.48293000000000003</v>
      </c>
      <c r="TH49" s="14">
        <v>12.9</v>
      </c>
      <c r="TI49" s="14">
        <v>10.39</v>
      </c>
      <c r="TJ49" s="14">
        <v>13.151</v>
      </c>
      <c r="TK49" s="14">
        <v>-0.251</v>
      </c>
      <c r="TL49" s="14">
        <v>73.2</v>
      </c>
      <c r="TM49" s="14">
        <v>48.84</v>
      </c>
      <c r="TN49" s="14">
        <v>48.837000000000003</v>
      </c>
      <c r="TO49" s="14">
        <v>24.363</v>
      </c>
      <c r="TP49" s="14">
        <v>0</v>
      </c>
      <c r="TQ49" s="14">
        <v>0</v>
      </c>
      <c r="TR49" s="14">
        <v>0</v>
      </c>
      <c r="TS49" s="14">
        <v>0</v>
      </c>
      <c r="TT49" s="14">
        <v>111.2</v>
      </c>
      <c r="TU49" s="14">
        <v>87.87</v>
      </c>
      <c r="TV49" s="14">
        <v>74.415000000000006</v>
      </c>
      <c r="TW49" s="14">
        <v>36.784999999999997</v>
      </c>
      <c r="TX49" s="14">
        <v>93.7</v>
      </c>
      <c r="TY49" s="14">
        <v>97.05</v>
      </c>
      <c r="TZ49" s="14">
        <v>90.998000000000005</v>
      </c>
      <c r="UA49" s="14">
        <v>2.702</v>
      </c>
      <c r="UB49" s="14">
        <v>14.7</v>
      </c>
      <c r="UC49" s="14">
        <v>8.15</v>
      </c>
      <c r="UD49" s="14">
        <v>8.1479999999999997</v>
      </c>
      <c r="UE49" s="14">
        <v>6.5519999999999996</v>
      </c>
      <c r="UF49" s="14">
        <v>5.2</v>
      </c>
      <c r="UG49" s="14">
        <v>5.62</v>
      </c>
      <c r="UH49" s="14">
        <v>5.6230000000000002</v>
      </c>
      <c r="UI49" s="14">
        <v>-0.42299999999999999</v>
      </c>
      <c r="UJ49" s="14">
        <v>20.9</v>
      </c>
      <c r="UK49" s="14">
        <v>20.49</v>
      </c>
      <c r="UL49" s="14">
        <v>20.4878</v>
      </c>
      <c r="UM49" s="14">
        <v>0.41220000000000001</v>
      </c>
      <c r="UN49" s="14">
        <v>6.5</v>
      </c>
      <c r="UO49" s="14">
        <v>8</v>
      </c>
      <c r="UP49" s="14">
        <v>8</v>
      </c>
      <c r="UQ49" s="14">
        <v>-1.5</v>
      </c>
      <c r="UR49" s="14">
        <v>8.9</v>
      </c>
      <c r="US49" s="14">
        <v>7</v>
      </c>
      <c r="UT49" s="14">
        <v>7</v>
      </c>
      <c r="UU49" s="14">
        <v>1.9</v>
      </c>
      <c r="UV49" s="14">
        <v>20.399999999999999</v>
      </c>
      <c r="UW49" s="14">
        <v>19.510000000000002</v>
      </c>
      <c r="UX49" s="14">
        <v>19.5122</v>
      </c>
      <c r="UY49" s="14">
        <v>0.88780000000000003</v>
      </c>
      <c r="UZ49" s="14">
        <v>20.399999999999999</v>
      </c>
      <c r="VA49" s="14">
        <v>19.510000000000002</v>
      </c>
      <c r="VB49" s="14">
        <v>19.5122</v>
      </c>
      <c r="VC49" s="14">
        <v>0.88780000000000003</v>
      </c>
      <c r="VD49" s="14">
        <v>20.2</v>
      </c>
      <c r="VE49" s="14">
        <v>19.510000000000002</v>
      </c>
      <c r="VF49" s="14">
        <v>19.5122</v>
      </c>
      <c r="VG49" s="14">
        <v>0.68779999999999997</v>
      </c>
      <c r="VH49" s="14">
        <v>2.2000000000000002</v>
      </c>
      <c r="VI49" s="14">
        <v>2.35</v>
      </c>
      <c r="VJ49" s="14">
        <v>2.3540000000000001</v>
      </c>
      <c r="VK49" s="14">
        <v>-0.154</v>
      </c>
      <c r="VL49" s="14">
        <v>0</v>
      </c>
      <c r="VM49" s="14">
        <v>0</v>
      </c>
      <c r="VN49" s="14">
        <v>0</v>
      </c>
      <c r="VO49" s="14">
        <v>0</v>
      </c>
      <c r="VP49" s="14">
        <v>0</v>
      </c>
      <c r="VQ49" s="14">
        <v>0</v>
      </c>
      <c r="VR49" s="14">
        <v>0</v>
      </c>
      <c r="VS49" s="14">
        <v>0</v>
      </c>
      <c r="VT49" s="14">
        <v>0</v>
      </c>
      <c r="VU49" s="14">
        <v>0</v>
      </c>
      <c r="VV49" s="14">
        <v>0</v>
      </c>
      <c r="VW49" s="14">
        <v>0</v>
      </c>
      <c r="VX49" s="14">
        <v>0</v>
      </c>
      <c r="VY49" s="14">
        <v>0.6</v>
      </c>
      <c r="VZ49" s="14">
        <v>0.6</v>
      </c>
      <c r="WA49" s="14">
        <v>-0.6</v>
      </c>
      <c r="WB49" s="14">
        <v>107.8</v>
      </c>
      <c r="WC49" s="14">
        <v>102.41</v>
      </c>
      <c r="WD49" s="14">
        <v>102.021</v>
      </c>
      <c r="WE49" s="14">
        <v>5.7789999999999999</v>
      </c>
      <c r="WF49" s="14">
        <v>111.9</v>
      </c>
      <c r="WG49" s="14">
        <v>88.66</v>
      </c>
      <c r="WH49" s="14">
        <v>72.635000000000005</v>
      </c>
      <c r="WI49" s="14">
        <v>39.265000000000001</v>
      </c>
      <c r="WJ49" s="14">
        <v>0</v>
      </c>
      <c r="WK49" s="14">
        <v>0</v>
      </c>
      <c r="WL49" s="14">
        <v>0</v>
      </c>
      <c r="WM49" s="14">
        <v>0</v>
      </c>
      <c r="WN49" s="14">
        <v>0</v>
      </c>
      <c r="WO49" s="14">
        <v>0</v>
      </c>
      <c r="WP49" s="14">
        <v>0</v>
      </c>
      <c r="WQ49" s="14">
        <v>0</v>
      </c>
      <c r="WR49" s="14">
        <v>9.5</v>
      </c>
      <c r="WS49" s="14">
        <v>9.1</v>
      </c>
      <c r="WT49" s="14">
        <v>9.1</v>
      </c>
      <c r="WU49" s="14">
        <v>0.4</v>
      </c>
      <c r="WV49" s="14">
        <v>19.8</v>
      </c>
      <c r="WW49" s="14">
        <v>19.32</v>
      </c>
      <c r="WX49" s="14">
        <v>19.317070000000001</v>
      </c>
      <c r="WY49" s="14">
        <v>0.48293000000000003</v>
      </c>
      <c r="WZ49" s="14"/>
      <c r="XA49" s="14"/>
      <c r="XB49" s="14"/>
      <c r="XC49" s="14">
        <v>0</v>
      </c>
      <c r="XD49" s="14">
        <v>38.4</v>
      </c>
      <c r="XE49" s="14">
        <v>39</v>
      </c>
      <c r="XF49" s="14">
        <v>22.941179999999999</v>
      </c>
      <c r="XG49" s="14">
        <v>15.458819999999999</v>
      </c>
      <c r="XH49" s="14"/>
      <c r="XI49" s="14">
        <v>0</v>
      </c>
      <c r="XJ49" s="14">
        <v>16.058820000000001</v>
      </c>
      <c r="XK49" s="14">
        <v>-16.058820000000001</v>
      </c>
      <c r="XL49" s="14">
        <v>29.4</v>
      </c>
      <c r="XM49" s="14">
        <v>28.32</v>
      </c>
      <c r="XN49" s="14">
        <v>29.184000000000001</v>
      </c>
      <c r="XO49" s="14">
        <v>0.216</v>
      </c>
      <c r="XP49" s="14">
        <v>3.2</v>
      </c>
      <c r="XQ49" s="14">
        <v>3.68</v>
      </c>
      <c r="XR49" s="14">
        <v>2.8159999999999998</v>
      </c>
      <c r="XS49" s="14">
        <v>0.38400000000000001</v>
      </c>
      <c r="XT49" s="14">
        <v>0</v>
      </c>
      <c r="XU49" s="14">
        <v>0</v>
      </c>
      <c r="XV49" s="14">
        <v>0</v>
      </c>
      <c r="XW49" s="14">
        <v>0</v>
      </c>
      <c r="XX49" s="14"/>
      <c r="XY49" s="14"/>
      <c r="XZ49" s="14"/>
      <c r="YA49" s="14">
        <v>0</v>
      </c>
      <c r="YB49" s="14"/>
      <c r="YC49" s="14"/>
      <c r="YD49" s="14"/>
      <c r="YE49" s="14">
        <v>0</v>
      </c>
    </row>
    <row r="50" spans="1:655" ht="24" customHeight="1" x14ac:dyDescent="0.25">
      <c r="A50" s="1"/>
      <c r="B50" s="16" t="s">
        <v>40</v>
      </c>
      <c r="C50" s="16" t="s">
        <v>842</v>
      </c>
      <c r="D50" s="17"/>
      <c r="E50" s="17"/>
      <c r="F50" s="17"/>
      <c r="G50" s="17">
        <v>0</v>
      </c>
      <c r="H50" s="17"/>
      <c r="I50" s="17"/>
      <c r="J50" s="17"/>
      <c r="K50" s="17">
        <v>0</v>
      </c>
      <c r="L50" s="17">
        <v>100.16</v>
      </c>
      <c r="M50" s="17">
        <v>105</v>
      </c>
      <c r="N50" s="17">
        <v>105</v>
      </c>
      <c r="O50" s="17">
        <v>-4.84</v>
      </c>
      <c r="P50" s="17">
        <v>646.9</v>
      </c>
      <c r="Q50" s="17">
        <v>646.79999999999995</v>
      </c>
      <c r="R50" s="17">
        <v>646.79789000000005</v>
      </c>
      <c r="S50" s="17">
        <v>0.10211000000000001</v>
      </c>
      <c r="T50" s="17">
        <v>216</v>
      </c>
      <c r="U50" s="17">
        <v>211.44</v>
      </c>
      <c r="V50" s="17">
        <v>211.44126</v>
      </c>
      <c r="W50" s="17">
        <v>4.5587400000000002</v>
      </c>
      <c r="X50" s="17"/>
      <c r="Y50" s="17"/>
      <c r="Z50" s="17"/>
      <c r="AA50" s="17">
        <v>0</v>
      </c>
      <c r="AB50" s="17"/>
      <c r="AC50" s="17"/>
      <c r="AD50" s="17"/>
      <c r="AE50" s="17">
        <v>0</v>
      </c>
      <c r="AF50" s="17">
        <v>90.1</v>
      </c>
      <c r="AG50" s="17">
        <v>92.22</v>
      </c>
      <c r="AH50" s="17">
        <v>92.226339999999993</v>
      </c>
      <c r="AI50" s="17">
        <v>-2.1263399999999999</v>
      </c>
      <c r="AJ50" s="17">
        <v>227.3</v>
      </c>
      <c r="AK50" s="17">
        <v>235.98</v>
      </c>
      <c r="AL50" s="17">
        <v>235.97717</v>
      </c>
      <c r="AM50" s="17">
        <v>-8.6771700000000003</v>
      </c>
      <c r="AN50" s="17"/>
      <c r="AO50" s="17"/>
      <c r="AP50" s="17"/>
      <c r="AQ50" s="17">
        <v>0</v>
      </c>
      <c r="AR50" s="17"/>
      <c r="AS50" s="17"/>
      <c r="AT50" s="17"/>
      <c r="AU50" s="17">
        <v>0</v>
      </c>
      <c r="AV50" s="17">
        <v>125.4</v>
      </c>
      <c r="AW50" s="17">
        <v>158.66667000000001</v>
      </c>
      <c r="AX50" s="17">
        <v>158.66663</v>
      </c>
      <c r="AY50" s="17">
        <v>-33.266629999999999</v>
      </c>
      <c r="AZ50" s="17">
        <v>125.3</v>
      </c>
      <c r="BA50" s="17">
        <v>158.66667000000001</v>
      </c>
      <c r="BB50" s="17">
        <v>158.66663</v>
      </c>
      <c r="BC50" s="17">
        <v>-33.366630000000001</v>
      </c>
      <c r="BD50" s="17">
        <v>125.2</v>
      </c>
      <c r="BE50" s="17">
        <v>158.66667000000001</v>
      </c>
      <c r="BF50" s="17">
        <v>158.66663</v>
      </c>
      <c r="BG50" s="17">
        <v>-33.466630000000002</v>
      </c>
      <c r="BH50" s="17">
        <v>226</v>
      </c>
      <c r="BI50" s="17">
        <v>238</v>
      </c>
      <c r="BJ50" s="17">
        <v>237.99994000000001</v>
      </c>
      <c r="BK50" s="17">
        <v>-11.99994</v>
      </c>
      <c r="BL50" s="17">
        <v>205.8</v>
      </c>
      <c r="BM50" s="17">
        <v>204.88</v>
      </c>
      <c r="BN50" s="17">
        <v>204.87801999999999</v>
      </c>
      <c r="BO50" s="17">
        <v>0.92198000000000002</v>
      </c>
      <c r="BP50" s="17">
        <v>109.8</v>
      </c>
      <c r="BQ50" s="17">
        <v>102.44</v>
      </c>
      <c r="BR50" s="17">
        <v>102.43901</v>
      </c>
      <c r="BS50" s="17">
        <v>7.3609900000000001</v>
      </c>
      <c r="BT50" s="17">
        <v>559.1</v>
      </c>
      <c r="BU50" s="17">
        <v>568.29999999999995</v>
      </c>
      <c r="BV50" s="17">
        <v>568.29854</v>
      </c>
      <c r="BW50" s="17">
        <v>-9.1985399999999995</v>
      </c>
      <c r="BX50" s="17">
        <v>10.4</v>
      </c>
      <c r="BY50" s="17">
        <v>10.56</v>
      </c>
      <c r="BZ50" s="17">
        <v>10.561999999999999</v>
      </c>
      <c r="CA50" s="17">
        <v>-0.16200000000000001</v>
      </c>
      <c r="CB50" s="17"/>
      <c r="CC50" s="17"/>
      <c r="CD50" s="17"/>
      <c r="CE50" s="17">
        <v>0</v>
      </c>
      <c r="CF50" s="17"/>
      <c r="CG50" s="17"/>
      <c r="CH50" s="17"/>
      <c r="CI50" s="17">
        <v>0</v>
      </c>
      <c r="CJ50" s="17"/>
      <c r="CK50" s="17"/>
      <c r="CL50" s="17"/>
      <c r="CM50" s="17">
        <v>0</v>
      </c>
      <c r="CN50" s="17"/>
      <c r="CO50" s="17"/>
      <c r="CP50" s="17"/>
      <c r="CQ50" s="17">
        <v>0</v>
      </c>
      <c r="CR50" s="17">
        <v>165.3</v>
      </c>
      <c r="CS50" s="17">
        <v>164.71</v>
      </c>
      <c r="CT50" s="17">
        <v>164.70732000000001</v>
      </c>
      <c r="CU50" s="17">
        <v>0.59267999999999998</v>
      </c>
      <c r="CV50" s="17">
        <v>7.3</v>
      </c>
      <c r="CW50" s="17">
        <v>5.13</v>
      </c>
      <c r="CX50" s="17">
        <v>5.1346499999999997</v>
      </c>
      <c r="CY50" s="17">
        <v>2.1653500000000001</v>
      </c>
      <c r="CZ50" s="17">
        <v>4</v>
      </c>
      <c r="DA50" s="17">
        <v>2.82</v>
      </c>
      <c r="DB50" s="17">
        <v>2.8184800000000001</v>
      </c>
      <c r="DC50" s="17">
        <v>1.1815199999999999</v>
      </c>
      <c r="DD50" s="17">
        <v>0</v>
      </c>
      <c r="DE50" s="17">
        <v>0</v>
      </c>
      <c r="DF50" s="17"/>
      <c r="DG50" s="17">
        <v>0</v>
      </c>
      <c r="DH50" s="17">
        <v>6.7</v>
      </c>
      <c r="DI50" s="17">
        <v>6.88</v>
      </c>
      <c r="DJ50" s="17">
        <v>6.8787000000000003</v>
      </c>
      <c r="DK50" s="17">
        <v>-0.1787</v>
      </c>
      <c r="DL50" s="17">
        <v>10</v>
      </c>
      <c r="DM50" s="17">
        <v>10</v>
      </c>
      <c r="DN50" s="17">
        <v>9.9997900000000008</v>
      </c>
      <c r="DO50" s="17">
        <v>2.1000000000000001E-4</v>
      </c>
      <c r="DP50" s="17">
        <v>120.6</v>
      </c>
      <c r="DQ50" s="17">
        <v>129.53</v>
      </c>
      <c r="DR50" s="17">
        <v>143</v>
      </c>
      <c r="DS50" s="17">
        <v>-22.4</v>
      </c>
      <c r="DT50" s="17">
        <v>7.3</v>
      </c>
      <c r="DU50" s="17">
        <v>8.91</v>
      </c>
      <c r="DV50" s="17">
        <v>8.9130000000000003</v>
      </c>
      <c r="DW50" s="17">
        <v>-1.613</v>
      </c>
      <c r="DX50" s="17"/>
      <c r="DY50" s="17"/>
      <c r="DZ50" s="17"/>
      <c r="EA50" s="17">
        <v>0</v>
      </c>
      <c r="EB50" s="17"/>
      <c r="EC50" s="17"/>
      <c r="ED50" s="17"/>
      <c r="EE50" s="17">
        <v>0</v>
      </c>
      <c r="EF50" s="17"/>
      <c r="EG50" s="17"/>
      <c r="EH50" s="17"/>
      <c r="EI50" s="17">
        <v>0</v>
      </c>
      <c r="EJ50" s="17">
        <v>110.8</v>
      </c>
      <c r="EK50" s="17">
        <v>112.91</v>
      </c>
      <c r="EL50" s="17">
        <v>112.90537</v>
      </c>
      <c r="EM50" s="17">
        <v>-2.1053700000000002</v>
      </c>
      <c r="EN50" s="17">
        <v>223.4</v>
      </c>
      <c r="EO50" s="17">
        <v>221.56</v>
      </c>
      <c r="EP50" s="17">
        <v>221.55625000000001</v>
      </c>
      <c r="EQ50" s="17">
        <v>1.84375</v>
      </c>
      <c r="ER50" s="17"/>
      <c r="ES50" s="17"/>
      <c r="ET50" s="17"/>
      <c r="EU50" s="17">
        <v>0</v>
      </c>
      <c r="EV50" s="17"/>
      <c r="EW50" s="17"/>
      <c r="EX50" s="17"/>
      <c r="EY50" s="17">
        <v>0</v>
      </c>
      <c r="EZ50" s="17"/>
      <c r="FA50" s="17"/>
      <c r="FB50" s="17"/>
      <c r="FC50" s="17">
        <v>0</v>
      </c>
      <c r="FD50" s="17">
        <v>6.4</v>
      </c>
      <c r="FE50" s="17">
        <v>6.39</v>
      </c>
      <c r="FF50" s="17">
        <v>6.39</v>
      </c>
      <c r="FG50" s="17">
        <v>0.01</v>
      </c>
      <c r="FH50" s="17">
        <v>460.5</v>
      </c>
      <c r="FI50" s="17">
        <v>458.88</v>
      </c>
      <c r="FJ50" s="17">
        <v>458.87804999999997</v>
      </c>
      <c r="FK50" s="17">
        <v>1.62195</v>
      </c>
      <c r="FL50" s="17">
        <v>75</v>
      </c>
      <c r="FM50" s="17">
        <v>79.38</v>
      </c>
      <c r="FN50" s="17">
        <v>79.38167</v>
      </c>
      <c r="FO50" s="17">
        <v>-4.3816699999999997</v>
      </c>
      <c r="FP50" s="17">
        <v>135.4</v>
      </c>
      <c r="FQ50" s="17">
        <v>148.63</v>
      </c>
      <c r="FR50" s="17">
        <v>148.62634</v>
      </c>
      <c r="FS50" s="17">
        <v>-13.22634</v>
      </c>
      <c r="FT50" s="17">
        <v>42.2</v>
      </c>
      <c r="FU50" s="17">
        <v>41.5</v>
      </c>
      <c r="FV50" s="17">
        <v>41.498959999999997</v>
      </c>
      <c r="FW50" s="17">
        <v>0.70104</v>
      </c>
      <c r="FX50" s="17">
        <v>18.7</v>
      </c>
      <c r="FY50" s="17">
        <v>19.29</v>
      </c>
      <c r="FZ50" s="17">
        <v>19.28585</v>
      </c>
      <c r="GA50" s="17">
        <v>-0.58584999999999998</v>
      </c>
      <c r="GB50" s="17">
        <v>19.7</v>
      </c>
      <c r="GC50" s="17">
        <v>19.41</v>
      </c>
      <c r="GD50" s="17">
        <v>19.414629999999999</v>
      </c>
      <c r="GE50" s="17">
        <v>0.28537000000000001</v>
      </c>
      <c r="GF50" s="17">
        <v>91.5</v>
      </c>
      <c r="GG50" s="17">
        <v>87.66</v>
      </c>
      <c r="GH50" s="17">
        <v>87.657560000000004</v>
      </c>
      <c r="GI50" s="17">
        <v>3.8424399999999999</v>
      </c>
      <c r="GJ50" s="17">
        <v>0</v>
      </c>
      <c r="GK50" s="17">
        <v>0</v>
      </c>
      <c r="GL50" s="17">
        <v>185.23701</v>
      </c>
      <c r="GM50" s="17">
        <v>-185.23701</v>
      </c>
      <c r="GN50" s="17"/>
      <c r="GO50" s="17"/>
      <c r="GP50" s="17"/>
      <c r="GQ50" s="17">
        <v>0</v>
      </c>
      <c r="GR50" s="17">
        <v>0</v>
      </c>
      <c r="GS50" s="17">
        <v>0</v>
      </c>
      <c r="GT50" s="17">
        <v>92.618510000000001</v>
      </c>
      <c r="GU50" s="17">
        <v>-92.618510000000001</v>
      </c>
      <c r="GV50" s="17">
        <v>108.2</v>
      </c>
      <c r="GW50" s="17">
        <v>110.91</v>
      </c>
      <c r="GX50" s="17">
        <v>110.91316999999999</v>
      </c>
      <c r="GY50" s="17">
        <v>-2.7131699999999999</v>
      </c>
      <c r="GZ50" s="17">
        <v>8.3000000000000007</v>
      </c>
      <c r="HA50" s="17">
        <v>9.09</v>
      </c>
      <c r="HB50" s="17">
        <v>9.09</v>
      </c>
      <c r="HC50" s="17">
        <v>-0.79</v>
      </c>
      <c r="HD50" s="17">
        <v>6.1</v>
      </c>
      <c r="HE50" s="17">
        <v>9.9499999999999993</v>
      </c>
      <c r="HF50" s="17">
        <v>9.9490999999999996</v>
      </c>
      <c r="HG50" s="17">
        <v>-3.8491</v>
      </c>
      <c r="HH50" s="17">
        <v>45.6</v>
      </c>
      <c r="HI50" s="17">
        <v>47.27</v>
      </c>
      <c r="HJ50" s="17">
        <v>47.26634</v>
      </c>
      <c r="HK50" s="17">
        <v>-1.6663399999999999</v>
      </c>
      <c r="HL50" s="17">
        <v>11.9</v>
      </c>
      <c r="HM50" s="17">
        <v>31.51</v>
      </c>
      <c r="HN50" s="17">
        <v>22</v>
      </c>
      <c r="HO50" s="17">
        <v>-10.1</v>
      </c>
      <c r="HP50" s="17">
        <v>3.8</v>
      </c>
      <c r="HQ50" s="17">
        <v>3.89</v>
      </c>
      <c r="HR50" s="17">
        <v>3.8872599999999999</v>
      </c>
      <c r="HS50" s="17">
        <v>-8.7260000000000004E-2</v>
      </c>
      <c r="HT50" s="17">
        <v>37.5</v>
      </c>
      <c r="HU50" s="17">
        <v>34.42</v>
      </c>
      <c r="HV50" s="17">
        <v>34.419510000000002</v>
      </c>
      <c r="HW50" s="17">
        <v>3.0804900000000002</v>
      </c>
      <c r="HX50" s="17">
        <v>173.4</v>
      </c>
      <c r="HY50" s="17">
        <v>171.54</v>
      </c>
      <c r="HZ50" s="17">
        <v>171.54185000000001</v>
      </c>
      <c r="IA50" s="17">
        <v>1.85815</v>
      </c>
      <c r="IB50" s="17">
        <v>94</v>
      </c>
      <c r="IC50" s="17">
        <v>95.92</v>
      </c>
      <c r="ID50" s="17">
        <v>95.918049999999994</v>
      </c>
      <c r="IE50" s="17">
        <v>-1.91805</v>
      </c>
      <c r="IF50" s="17"/>
      <c r="IG50" s="17"/>
      <c r="IH50" s="17"/>
      <c r="II50" s="17">
        <v>0</v>
      </c>
      <c r="IJ50" s="17"/>
      <c r="IK50" s="17"/>
      <c r="IL50" s="17"/>
      <c r="IM50" s="17">
        <v>0</v>
      </c>
      <c r="IN50" s="17">
        <v>47.9</v>
      </c>
      <c r="IO50" s="17">
        <v>48.42</v>
      </c>
      <c r="IP50" s="17">
        <v>48.41648</v>
      </c>
      <c r="IQ50" s="17">
        <v>-0.51648000000000005</v>
      </c>
      <c r="IR50" s="17"/>
      <c r="IS50" s="17"/>
      <c r="IT50" s="17"/>
      <c r="IU50" s="17">
        <v>0</v>
      </c>
      <c r="IV50" s="17"/>
      <c r="IW50" s="17"/>
      <c r="IX50" s="17"/>
      <c r="IY50" s="17">
        <v>0</v>
      </c>
      <c r="IZ50" s="17"/>
      <c r="JA50" s="17"/>
      <c r="JB50" s="17"/>
      <c r="JC50" s="17">
        <v>0</v>
      </c>
      <c r="JD50" s="17">
        <v>86.4</v>
      </c>
      <c r="JE50" s="17">
        <v>88.82</v>
      </c>
      <c r="JF50" s="17">
        <v>88.815600000000003</v>
      </c>
      <c r="JG50" s="17">
        <v>-2.4156</v>
      </c>
      <c r="JH50" s="17">
        <v>173.4</v>
      </c>
      <c r="JI50" s="17">
        <v>183.19667000000001</v>
      </c>
      <c r="JJ50" s="17">
        <v>0</v>
      </c>
      <c r="JK50" s="17">
        <v>173.4</v>
      </c>
      <c r="JL50" s="17">
        <v>0</v>
      </c>
      <c r="JM50" s="17">
        <v>0</v>
      </c>
      <c r="JN50" s="17">
        <v>0</v>
      </c>
      <c r="JO50" s="17">
        <v>0</v>
      </c>
      <c r="JP50" s="17">
        <v>200</v>
      </c>
      <c r="JQ50" s="17">
        <v>183.19667000000001</v>
      </c>
      <c r="JR50" s="17">
        <v>178.98054999999999</v>
      </c>
      <c r="JS50" s="17">
        <v>21.019449999999999</v>
      </c>
      <c r="JT50" s="17">
        <v>186.6</v>
      </c>
      <c r="JU50" s="17">
        <v>183.19667000000001</v>
      </c>
      <c r="JV50" s="17">
        <v>89.490279999999998</v>
      </c>
      <c r="JW50" s="17">
        <v>97.109719999999996</v>
      </c>
      <c r="JX50" s="17">
        <v>22.1</v>
      </c>
      <c r="JY50" s="17">
        <v>0</v>
      </c>
      <c r="JZ50" s="17">
        <v>39.700000000000003</v>
      </c>
      <c r="KA50" s="17">
        <v>-17.600000000000001</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v>
      </c>
      <c r="LF50" s="17">
        <v>3.9931199999999998</v>
      </c>
      <c r="LG50" s="17">
        <v>0.60687999999999998</v>
      </c>
      <c r="LH50" s="17">
        <v>266.39999999999998</v>
      </c>
      <c r="LI50" s="17">
        <v>271.11</v>
      </c>
      <c r="LJ50" s="17">
        <v>271.12195000000003</v>
      </c>
      <c r="LK50" s="17">
        <v>-4.7219499999999996</v>
      </c>
      <c r="LL50" s="17">
        <v>124.1</v>
      </c>
      <c r="LM50" s="17">
        <v>133.68</v>
      </c>
      <c r="LN50" s="17">
        <v>133.67995999999999</v>
      </c>
      <c r="LO50" s="17">
        <v>-9.5799599999999998</v>
      </c>
      <c r="LP50" s="17">
        <v>65.900000000000006</v>
      </c>
      <c r="LQ50" s="17">
        <v>67.459999999999994</v>
      </c>
      <c r="LR50" s="17">
        <v>67.461460000000002</v>
      </c>
      <c r="LS50" s="17">
        <v>-1.5614600000000001</v>
      </c>
      <c r="LT50" s="17">
        <v>81.400000000000006</v>
      </c>
      <c r="LU50" s="17">
        <v>78.569999999999993</v>
      </c>
      <c r="LV50" s="17">
        <v>78.567999999999998</v>
      </c>
      <c r="LW50" s="17">
        <v>2.8319999999999999</v>
      </c>
      <c r="LX50" s="17">
        <v>18.8</v>
      </c>
      <c r="LY50" s="17">
        <v>30.1</v>
      </c>
      <c r="LZ50" s="17">
        <v>30.097560000000001</v>
      </c>
      <c r="MA50" s="17">
        <v>-11.297560000000001</v>
      </c>
      <c r="MB50" s="17"/>
      <c r="MC50" s="17"/>
      <c r="MD50" s="17"/>
      <c r="ME50" s="17">
        <v>0</v>
      </c>
      <c r="MF50" s="17"/>
      <c r="MG50" s="17"/>
      <c r="MH50" s="17"/>
      <c r="MI50" s="17">
        <v>0</v>
      </c>
      <c r="MJ50" s="17"/>
      <c r="MK50" s="17"/>
      <c r="ML50" s="17"/>
      <c r="MM50" s="17">
        <v>0</v>
      </c>
      <c r="MN50" s="17"/>
      <c r="MO50" s="17"/>
      <c r="MP50" s="17"/>
      <c r="MQ50" s="17">
        <v>0</v>
      </c>
      <c r="MR50" s="17">
        <v>145.9</v>
      </c>
      <c r="MS50" s="17">
        <v>144.31333000000001</v>
      </c>
      <c r="MT50" s="17">
        <v>144.31238999999999</v>
      </c>
      <c r="MU50" s="17">
        <v>1.58761</v>
      </c>
      <c r="MV50" s="17">
        <v>67.599999999999994</v>
      </c>
      <c r="MW50" s="17">
        <v>72.156670000000005</v>
      </c>
      <c r="MX50" s="17">
        <v>72.156189999999995</v>
      </c>
      <c r="MY50" s="17">
        <v>-4.55619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119.3</v>
      </c>
      <c r="OG50" s="17">
        <v>115.26</v>
      </c>
      <c r="OH50" s="17">
        <v>109.833</v>
      </c>
      <c r="OI50" s="17">
        <v>9.4670000000000005</v>
      </c>
      <c r="OJ50" s="17">
        <v>0</v>
      </c>
      <c r="OK50" s="17">
        <v>0</v>
      </c>
      <c r="OL50" s="17">
        <v>0</v>
      </c>
      <c r="OM50" s="17">
        <v>0</v>
      </c>
      <c r="ON50" s="17">
        <v>0.6</v>
      </c>
      <c r="OO50" s="17">
        <v>4.24</v>
      </c>
      <c r="OP50" s="17">
        <v>4.2359999999999998</v>
      </c>
      <c r="OQ50" s="17">
        <v>-3.6360000000000001</v>
      </c>
      <c r="OR50" s="17">
        <v>0</v>
      </c>
      <c r="OS50" s="17">
        <v>0</v>
      </c>
      <c r="OT50" s="17">
        <v>0</v>
      </c>
      <c r="OU50" s="17">
        <v>0</v>
      </c>
      <c r="OV50" s="17">
        <v>20</v>
      </c>
      <c r="OW50" s="17">
        <v>20</v>
      </c>
      <c r="OX50" s="17">
        <v>17.560980000000001</v>
      </c>
      <c r="OY50" s="17">
        <v>2.4390200000000002</v>
      </c>
      <c r="OZ50" s="17">
        <v>9.9</v>
      </c>
      <c r="PA50" s="17">
        <v>9.98</v>
      </c>
      <c r="PB50" s="17">
        <v>9.9830000000000005</v>
      </c>
      <c r="PC50" s="17">
        <v>-8.3000000000000004E-2</v>
      </c>
      <c r="PD50" s="17">
        <v>5.3</v>
      </c>
      <c r="PE50" s="17">
        <v>5.67</v>
      </c>
      <c r="PF50" s="17">
        <v>5.67</v>
      </c>
      <c r="PG50" s="17">
        <v>-0.37</v>
      </c>
      <c r="PH50" s="17">
        <v>1.2</v>
      </c>
      <c r="PI50" s="17">
        <v>1.23</v>
      </c>
      <c r="PJ50" s="17">
        <v>1.23</v>
      </c>
      <c r="PK50" s="17">
        <v>-0.03</v>
      </c>
      <c r="PL50" s="17">
        <v>3.3</v>
      </c>
      <c r="PM50" s="17">
        <v>3.4</v>
      </c>
      <c r="PN50" s="17">
        <v>3.4</v>
      </c>
      <c r="PO50" s="17">
        <v>-0.1</v>
      </c>
      <c r="PP50" s="17">
        <v>4.9000000000000004</v>
      </c>
      <c r="PQ50" s="17">
        <v>4.5999999999999996</v>
      </c>
      <c r="PR50" s="17">
        <v>4.5999999999999996</v>
      </c>
      <c r="PS50" s="17">
        <v>0.3</v>
      </c>
      <c r="PT50" s="17">
        <v>20.2</v>
      </c>
      <c r="PU50" s="17">
        <v>19.510000000000002</v>
      </c>
      <c r="PV50" s="17">
        <v>19.5122</v>
      </c>
      <c r="PW50" s="17">
        <v>0.68779999999999997</v>
      </c>
      <c r="PX50" s="17">
        <v>20</v>
      </c>
      <c r="PY50" s="17">
        <v>19.510000000000002</v>
      </c>
      <c r="PZ50" s="17">
        <v>19.5122</v>
      </c>
      <c r="QA50" s="17">
        <v>0.48780000000000001</v>
      </c>
      <c r="QB50" s="17">
        <v>18.5</v>
      </c>
      <c r="QC50" s="17">
        <v>17.559999999999999</v>
      </c>
      <c r="QD50" s="17">
        <v>17.560980000000001</v>
      </c>
      <c r="QE50" s="17">
        <v>0.93901999999999997</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31.9</v>
      </c>
      <c r="QW50" s="17">
        <v>23.89</v>
      </c>
      <c r="QX50" s="17">
        <v>23.89</v>
      </c>
      <c r="QY50" s="17">
        <v>8.01</v>
      </c>
      <c r="QZ50" s="17">
        <v>86.3</v>
      </c>
      <c r="RA50" s="17">
        <v>70.930000000000007</v>
      </c>
      <c r="RB50" s="17">
        <v>70.933000000000007</v>
      </c>
      <c r="RC50" s="17">
        <v>15.367000000000001</v>
      </c>
      <c r="RD50" s="17"/>
      <c r="RE50" s="17"/>
      <c r="RF50" s="17"/>
      <c r="RG50" s="17">
        <v>0</v>
      </c>
      <c r="RH50" s="17">
        <v>0</v>
      </c>
      <c r="RI50" s="17">
        <v>0</v>
      </c>
      <c r="RJ50" s="17">
        <v>0</v>
      </c>
      <c r="RK50" s="17">
        <v>0</v>
      </c>
      <c r="RL50" s="17">
        <v>2.2000000000000002</v>
      </c>
      <c r="RM50" s="17">
        <v>2.4</v>
      </c>
      <c r="RN50" s="17">
        <v>2.4</v>
      </c>
      <c r="RO50" s="17">
        <v>-0.2</v>
      </c>
      <c r="RP50" s="17"/>
      <c r="RQ50" s="17"/>
      <c r="RR50" s="17"/>
      <c r="RS50" s="17">
        <v>0</v>
      </c>
      <c r="RT50" s="17">
        <v>0</v>
      </c>
      <c r="RU50" s="17">
        <v>0</v>
      </c>
      <c r="RV50" s="17">
        <v>0</v>
      </c>
      <c r="RW50" s="17">
        <v>0</v>
      </c>
      <c r="RX50" s="17">
        <v>2.4</v>
      </c>
      <c r="RY50" s="17">
        <v>2.6</v>
      </c>
      <c r="RZ50" s="17">
        <v>2.601</v>
      </c>
      <c r="SA50" s="17">
        <v>-0.20100000000000001</v>
      </c>
      <c r="SB50" s="17">
        <v>20.2</v>
      </c>
      <c r="SC50" s="17">
        <v>19.87</v>
      </c>
      <c r="SD50" s="17">
        <v>19.869240000000001</v>
      </c>
      <c r="SE50" s="17">
        <v>0.33076</v>
      </c>
      <c r="SF50" s="17">
        <v>3.1</v>
      </c>
      <c r="SG50" s="17">
        <v>2</v>
      </c>
      <c r="SH50" s="17">
        <v>2</v>
      </c>
      <c r="SI50" s="17">
        <v>1.1000000000000001</v>
      </c>
      <c r="SJ50" s="17">
        <v>0.3</v>
      </c>
      <c r="SK50" s="17">
        <v>0.3</v>
      </c>
      <c r="SL50" s="17">
        <v>0.7</v>
      </c>
      <c r="SM50" s="17">
        <v>-0.4</v>
      </c>
      <c r="SN50" s="17">
        <v>19.8</v>
      </c>
      <c r="SO50" s="17">
        <v>19.22</v>
      </c>
      <c r="SP50" s="17">
        <v>19.21951</v>
      </c>
      <c r="SQ50" s="17">
        <v>0.58048999999999995</v>
      </c>
      <c r="SR50" s="17">
        <v>9.6</v>
      </c>
      <c r="SS50" s="17">
        <v>9.5</v>
      </c>
      <c r="ST50" s="17">
        <v>9.5</v>
      </c>
      <c r="SU50" s="17">
        <v>0.1</v>
      </c>
      <c r="SV50" s="17">
        <v>17.5</v>
      </c>
      <c r="SW50" s="17">
        <v>16.59</v>
      </c>
      <c r="SX50" s="17">
        <v>16.585370000000001</v>
      </c>
      <c r="SY50" s="17">
        <v>0.91463000000000005</v>
      </c>
      <c r="SZ50" s="17">
        <v>20.3</v>
      </c>
      <c r="TA50" s="17">
        <v>19.510000000000002</v>
      </c>
      <c r="TB50" s="17">
        <v>19.5122</v>
      </c>
      <c r="TC50" s="17">
        <v>0.78779999999999994</v>
      </c>
      <c r="TD50" s="17">
        <v>20</v>
      </c>
      <c r="TE50" s="17">
        <v>19.32</v>
      </c>
      <c r="TF50" s="17">
        <v>19.317070000000001</v>
      </c>
      <c r="TG50" s="17">
        <v>0.68293000000000004</v>
      </c>
      <c r="TH50" s="17">
        <v>9.5</v>
      </c>
      <c r="TI50" s="17">
        <v>9.92</v>
      </c>
      <c r="TJ50" s="17">
        <v>11.692</v>
      </c>
      <c r="TK50" s="17">
        <v>-2.1920000000000002</v>
      </c>
      <c r="TL50" s="17">
        <v>67.3</v>
      </c>
      <c r="TM50" s="17">
        <v>46.09</v>
      </c>
      <c r="TN50" s="17">
        <v>46.09</v>
      </c>
      <c r="TO50" s="17">
        <v>21.21</v>
      </c>
      <c r="TP50" s="17">
        <v>0</v>
      </c>
      <c r="TQ50" s="17">
        <v>0</v>
      </c>
      <c r="TR50" s="17">
        <v>0</v>
      </c>
      <c r="TS50" s="17">
        <v>0</v>
      </c>
      <c r="TT50" s="17">
        <v>113.4</v>
      </c>
      <c r="TU50" s="17">
        <v>89.6</v>
      </c>
      <c r="TV50" s="17">
        <v>74.001000000000005</v>
      </c>
      <c r="TW50" s="17">
        <v>39.399000000000001</v>
      </c>
      <c r="TX50" s="17">
        <v>93.9</v>
      </c>
      <c r="TY50" s="17">
        <v>96.86</v>
      </c>
      <c r="TZ50" s="17">
        <v>90.760999999999996</v>
      </c>
      <c r="UA50" s="17">
        <v>3.1389999999999998</v>
      </c>
      <c r="UB50" s="17">
        <v>13.6</v>
      </c>
      <c r="UC50" s="17">
        <v>7.73</v>
      </c>
      <c r="UD50" s="17">
        <v>7.7290000000000001</v>
      </c>
      <c r="UE50" s="17">
        <v>5.8710000000000004</v>
      </c>
      <c r="UF50" s="17">
        <v>5.5</v>
      </c>
      <c r="UG50" s="17">
        <v>5.33</v>
      </c>
      <c r="UH50" s="17">
        <v>5.3250000000000002</v>
      </c>
      <c r="UI50" s="17">
        <v>0.17499999999999999</v>
      </c>
      <c r="UJ50" s="17">
        <v>21</v>
      </c>
      <c r="UK50" s="17">
        <v>20.49</v>
      </c>
      <c r="UL50" s="17">
        <v>20.4878</v>
      </c>
      <c r="UM50" s="17">
        <v>0.51219999999999999</v>
      </c>
      <c r="UN50" s="17">
        <v>6.8</v>
      </c>
      <c r="UO50" s="17">
        <v>8</v>
      </c>
      <c r="UP50" s="17">
        <v>8</v>
      </c>
      <c r="UQ50" s="17">
        <v>-1.2</v>
      </c>
      <c r="UR50" s="17">
        <v>8.9</v>
      </c>
      <c r="US50" s="17">
        <v>7</v>
      </c>
      <c r="UT50" s="17">
        <v>7</v>
      </c>
      <c r="UU50" s="17">
        <v>1.9</v>
      </c>
      <c r="UV50" s="17">
        <v>20.399999999999999</v>
      </c>
      <c r="UW50" s="17">
        <v>19.510000000000002</v>
      </c>
      <c r="UX50" s="17">
        <v>19.5122</v>
      </c>
      <c r="UY50" s="17">
        <v>0.88780000000000003</v>
      </c>
      <c r="UZ50" s="17">
        <v>20.399999999999999</v>
      </c>
      <c r="VA50" s="17">
        <v>19.510000000000002</v>
      </c>
      <c r="VB50" s="17">
        <v>19.5122</v>
      </c>
      <c r="VC50" s="17">
        <v>0.88780000000000003</v>
      </c>
      <c r="VD50" s="17">
        <v>20.2</v>
      </c>
      <c r="VE50" s="17">
        <v>19.510000000000002</v>
      </c>
      <c r="VF50" s="17">
        <v>19.5122</v>
      </c>
      <c r="VG50" s="17">
        <v>0.68779999999999997</v>
      </c>
      <c r="VH50" s="17">
        <v>0.8</v>
      </c>
      <c r="VI50" s="17">
        <v>2.73</v>
      </c>
      <c r="VJ50" s="17">
        <v>2.7309999999999999</v>
      </c>
      <c r="VK50" s="17">
        <v>-1.931</v>
      </c>
      <c r="VL50" s="17">
        <v>0</v>
      </c>
      <c r="VM50" s="17">
        <v>0</v>
      </c>
      <c r="VN50" s="17">
        <v>0</v>
      </c>
      <c r="VO50" s="17">
        <v>0</v>
      </c>
      <c r="VP50" s="17">
        <v>0</v>
      </c>
      <c r="VQ50" s="17">
        <v>0</v>
      </c>
      <c r="VR50" s="17">
        <v>0</v>
      </c>
      <c r="VS50" s="17">
        <v>0</v>
      </c>
      <c r="VT50" s="17">
        <v>0</v>
      </c>
      <c r="VU50" s="17">
        <v>0</v>
      </c>
      <c r="VV50" s="17">
        <v>0</v>
      </c>
      <c r="VW50" s="17">
        <v>0</v>
      </c>
      <c r="VX50" s="17">
        <v>0</v>
      </c>
      <c r="VY50" s="17">
        <v>0.6</v>
      </c>
      <c r="VZ50" s="17">
        <v>0.6</v>
      </c>
      <c r="WA50" s="17">
        <v>-0.6</v>
      </c>
      <c r="WB50" s="17">
        <v>110.2</v>
      </c>
      <c r="WC50" s="17">
        <v>98.22</v>
      </c>
      <c r="WD50" s="17">
        <v>98.129000000000005</v>
      </c>
      <c r="WE50" s="17">
        <v>12.071</v>
      </c>
      <c r="WF50" s="17">
        <v>112.4</v>
      </c>
      <c r="WG50" s="17">
        <v>82.63</v>
      </c>
      <c r="WH50" s="17">
        <v>65.893000000000001</v>
      </c>
      <c r="WI50" s="17">
        <v>46.506999999999998</v>
      </c>
      <c r="WJ50" s="17">
        <v>0</v>
      </c>
      <c r="WK50" s="17">
        <v>0</v>
      </c>
      <c r="WL50" s="17">
        <v>0</v>
      </c>
      <c r="WM50" s="17">
        <v>0</v>
      </c>
      <c r="WN50" s="17">
        <v>0</v>
      </c>
      <c r="WO50" s="17">
        <v>0</v>
      </c>
      <c r="WP50" s="17">
        <v>0</v>
      </c>
      <c r="WQ50" s="17">
        <v>0</v>
      </c>
      <c r="WR50" s="17">
        <v>9.5</v>
      </c>
      <c r="WS50" s="17">
        <v>9.1</v>
      </c>
      <c r="WT50" s="17">
        <v>9.1</v>
      </c>
      <c r="WU50" s="17">
        <v>0.4</v>
      </c>
      <c r="WV50" s="17">
        <v>20</v>
      </c>
      <c r="WW50" s="17">
        <v>19.32</v>
      </c>
      <c r="WX50" s="17">
        <v>19.317070000000001</v>
      </c>
      <c r="WY50" s="17">
        <v>0.68293000000000004</v>
      </c>
      <c r="WZ50" s="17"/>
      <c r="XA50" s="17"/>
      <c r="XB50" s="17"/>
      <c r="XC50" s="17">
        <v>0</v>
      </c>
      <c r="XD50" s="17">
        <v>38.1</v>
      </c>
      <c r="XE50" s="17">
        <v>39</v>
      </c>
      <c r="XF50" s="17">
        <v>22.941179999999999</v>
      </c>
      <c r="XG50" s="17">
        <v>15.15882</v>
      </c>
      <c r="XH50" s="17"/>
      <c r="XI50" s="17">
        <v>0</v>
      </c>
      <c r="XJ50" s="17">
        <v>16.058820000000001</v>
      </c>
      <c r="XK50" s="17">
        <v>-16.058820000000001</v>
      </c>
      <c r="XL50" s="17">
        <v>29.4</v>
      </c>
      <c r="XM50" s="17">
        <v>28.32</v>
      </c>
      <c r="XN50" s="17">
        <v>29.184000000000001</v>
      </c>
      <c r="XO50" s="17">
        <v>0.216</v>
      </c>
      <c r="XP50" s="17">
        <v>3.4</v>
      </c>
      <c r="XQ50" s="17">
        <v>3.68</v>
      </c>
      <c r="XR50" s="17">
        <v>2.8159999999999998</v>
      </c>
      <c r="XS50" s="17">
        <v>0.58399999999999996</v>
      </c>
      <c r="XT50" s="17">
        <v>0</v>
      </c>
      <c r="XU50" s="17">
        <v>0</v>
      </c>
      <c r="XV50" s="17">
        <v>0</v>
      </c>
      <c r="XW50" s="17">
        <v>0</v>
      </c>
      <c r="XX50" s="17"/>
      <c r="XY50" s="17"/>
      <c r="XZ50" s="17"/>
      <c r="YA50" s="17">
        <v>0</v>
      </c>
      <c r="YB50" s="17"/>
      <c r="YC50" s="17"/>
      <c r="YD50" s="17"/>
      <c r="YE50" s="17">
        <v>0</v>
      </c>
    </row>
    <row r="51" spans="1:655" ht="24" customHeight="1" x14ac:dyDescent="0.25">
      <c r="A51" s="1"/>
      <c r="B51" s="16" t="s">
        <v>40</v>
      </c>
      <c r="C51" s="16" t="s">
        <v>843</v>
      </c>
      <c r="D51" s="17"/>
      <c r="E51" s="17"/>
      <c r="F51" s="17"/>
      <c r="G51" s="17">
        <v>0</v>
      </c>
      <c r="H51" s="17"/>
      <c r="I51" s="17"/>
      <c r="J51" s="17"/>
      <c r="K51" s="17">
        <v>0</v>
      </c>
      <c r="L51" s="17">
        <v>100.6</v>
      </c>
      <c r="M51" s="17">
        <v>105</v>
      </c>
      <c r="N51" s="17">
        <v>105</v>
      </c>
      <c r="O51" s="17">
        <v>-4.4000000000000004</v>
      </c>
      <c r="P51" s="17">
        <v>652.29999999999995</v>
      </c>
      <c r="Q51" s="17">
        <v>646.79999999999995</v>
      </c>
      <c r="R51" s="17">
        <v>646.79789000000005</v>
      </c>
      <c r="S51" s="17">
        <v>5.5021100000000001</v>
      </c>
      <c r="T51" s="17">
        <v>216</v>
      </c>
      <c r="U51" s="17">
        <v>211.44</v>
      </c>
      <c r="V51" s="17">
        <v>211.44126</v>
      </c>
      <c r="W51" s="17">
        <v>4.5587400000000002</v>
      </c>
      <c r="X51" s="17"/>
      <c r="Y51" s="17"/>
      <c r="Z51" s="17"/>
      <c r="AA51" s="17">
        <v>0</v>
      </c>
      <c r="AB51" s="17"/>
      <c r="AC51" s="17"/>
      <c r="AD51" s="17"/>
      <c r="AE51" s="17">
        <v>0</v>
      </c>
      <c r="AF51" s="17">
        <v>91.1</v>
      </c>
      <c r="AG51" s="17">
        <v>92.22</v>
      </c>
      <c r="AH51" s="17">
        <v>92.226339999999993</v>
      </c>
      <c r="AI51" s="17">
        <v>-1.1263399999999999</v>
      </c>
      <c r="AJ51" s="17">
        <v>229.6</v>
      </c>
      <c r="AK51" s="17">
        <v>235.98</v>
      </c>
      <c r="AL51" s="17">
        <v>235.97717</v>
      </c>
      <c r="AM51" s="17">
        <v>-6.3771699999999996</v>
      </c>
      <c r="AN51" s="17"/>
      <c r="AO51" s="17"/>
      <c r="AP51" s="17"/>
      <c r="AQ51" s="17">
        <v>0</v>
      </c>
      <c r="AR51" s="17"/>
      <c r="AS51" s="17"/>
      <c r="AT51" s="17"/>
      <c r="AU51" s="17">
        <v>0</v>
      </c>
      <c r="AV51" s="17">
        <v>122.4</v>
      </c>
      <c r="AW51" s="17">
        <v>138.98667</v>
      </c>
      <c r="AX51" s="17">
        <v>149.69609</v>
      </c>
      <c r="AY51" s="17">
        <v>-27.29609</v>
      </c>
      <c r="AZ51" s="17">
        <v>122.7</v>
      </c>
      <c r="BA51" s="17">
        <v>138.98667</v>
      </c>
      <c r="BB51" s="17">
        <v>149.69609</v>
      </c>
      <c r="BC51" s="17">
        <v>-26.996089999999999</v>
      </c>
      <c r="BD51" s="17">
        <v>123</v>
      </c>
      <c r="BE51" s="17">
        <v>138.98667</v>
      </c>
      <c r="BF51" s="17">
        <v>149.69609</v>
      </c>
      <c r="BG51" s="17">
        <v>-26.696090000000002</v>
      </c>
      <c r="BH51" s="17">
        <v>221.3</v>
      </c>
      <c r="BI51" s="17">
        <v>208.48</v>
      </c>
      <c r="BJ51" s="17">
        <v>224.54414</v>
      </c>
      <c r="BK51" s="17">
        <v>-3.2441399999999998</v>
      </c>
      <c r="BL51" s="17">
        <v>128.19999999999999</v>
      </c>
      <c r="BM51" s="17">
        <v>138.29333</v>
      </c>
      <c r="BN51" s="17">
        <v>204.87801999999999</v>
      </c>
      <c r="BO51" s="17">
        <v>-76.678020000000004</v>
      </c>
      <c r="BP51" s="17">
        <v>81.8</v>
      </c>
      <c r="BQ51" s="17">
        <v>69.14667</v>
      </c>
      <c r="BR51" s="17">
        <v>102.43901</v>
      </c>
      <c r="BS51" s="17">
        <v>-20.639009999999999</v>
      </c>
      <c r="BT51" s="17">
        <v>563</v>
      </c>
      <c r="BU51" s="17">
        <v>568.29999999999995</v>
      </c>
      <c r="BV51" s="17">
        <v>568.29854</v>
      </c>
      <c r="BW51" s="17">
        <v>-5.29854</v>
      </c>
      <c r="BX51" s="17">
        <v>10.7</v>
      </c>
      <c r="BY51" s="17">
        <v>10.56</v>
      </c>
      <c r="BZ51" s="17">
        <v>10.561999999999999</v>
      </c>
      <c r="CA51" s="17">
        <v>0.13800000000000001</v>
      </c>
      <c r="CB51" s="17"/>
      <c r="CC51" s="17"/>
      <c r="CD51" s="17"/>
      <c r="CE51" s="17">
        <v>0</v>
      </c>
      <c r="CF51" s="17"/>
      <c r="CG51" s="17"/>
      <c r="CH51" s="17"/>
      <c r="CI51" s="17">
        <v>0</v>
      </c>
      <c r="CJ51" s="17"/>
      <c r="CK51" s="17"/>
      <c r="CL51" s="17"/>
      <c r="CM51" s="17">
        <v>0</v>
      </c>
      <c r="CN51" s="17"/>
      <c r="CO51" s="17"/>
      <c r="CP51" s="17"/>
      <c r="CQ51" s="17">
        <v>0</v>
      </c>
      <c r="CR51" s="17">
        <v>166.3</v>
      </c>
      <c r="CS51" s="17">
        <v>164.71</v>
      </c>
      <c r="CT51" s="17">
        <v>164.70732000000001</v>
      </c>
      <c r="CU51" s="17">
        <v>1.5926800000000001</v>
      </c>
      <c r="CV51" s="17">
        <v>7.6</v>
      </c>
      <c r="CW51" s="17">
        <v>5.13</v>
      </c>
      <c r="CX51" s="17">
        <v>5.1346499999999997</v>
      </c>
      <c r="CY51" s="17">
        <v>2.4653499999999999</v>
      </c>
      <c r="CZ51" s="17">
        <v>3.6</v>
      </c>
      <c r="DA51" s="17">
        <v>2.82</v>
      </c>
      <c r="DB51" s="17">
        <v>2.8184800000000001</v>
      </c>
      <c r="DC51" s="17">
        <v>0.78151999999999999</v>
      </c>
      <c r="DD51" s="17">
        <v>0</v>
      </c>
      <c r="DE51" s="17">
        <v>0</v>
      </c>
      <c r="DF51" s="17"/>
      <c r="DG51" s="17">
        <v>0</v>
      </c>
      <c r="DH51" s="17">
        <v>6.7</v>
      </c>
      <c r="DI51" s="17">
        <v>6.88</v>
      </c>
      <c r="DJ51" s="17">
        <v>6.8787000000000003</v>
      </c>
      <c r="DK51" s="17">
        <v>-0.1787</v>
      </c>
      <c r="DL51" s="17">
        <v>10.1</v>
      </c>
      <c r="DM51" s="17">
        <v>10</v>
      </c>
      <c r="DN51" s="17">
        <v>9.9997900000000008</v>
      </c>
      <c r="DO51" s="17">
        <v>0.10020999999999999</v>
      </c>
      <c r="DP51" s="17">
        <v>121.7</v>
      </c>
      <c r="DQ51" s="17">
        <v>110.7</v>
      </c>
      <c r="DR51" s="17">
        <v>143</v>
      </c>
      <c r="DS51" s="17">
        <v>-21.3</v>
      </c>
      <c r="DT51" s="17">
        <v>7.2</v>
      </c>
      <c r="DU51" s="17">
        <v>8.91</v>
      </c>
      <c r="DV51" s="17">
        <v>8.9130000000000003</v>
      </c>
      <c r="DW51" s="17">
        <v>-1.7130000000000001</v>
      </c>
      <c r="DX51" s="17"/>
      <c r="DY51" s="17"/>
      <c r="DZ51" s="17"/>
      <c r="EA51" s="17">
        <v>0</v>
      </c>
      <c r="EB51" s="17"/>
      <c r="EC51" s="17"/>
      <c r="ED51" s="17"/>
      <c r="EE51" s="17">
        <v>0</v>
      </c>
      <c r="EF51" s="17"/>
      <c r="EG51" s="17"/>
      <c r="EH51" s="17"/>
      <c r="EI51" s="17">
        <v>0</v>
      </c>
      <c r="EJ51" s="17">
        <v>111.4</v>
      </c>
      <c r="EK51" s="17">
        <v>112.91</v>
      </c>
      <c r="EL51" s="17">
        <v>112.90537</v>
      </c>
      <c r="EM51" s="17">
        <v>-1.5053700000000001</v>
      </c>
      <c r="EN51" s="17">
        <v>223.2</v>
      </c>
      <c r="EO51" s="17">
        <v>221.56</v>
      </c>
      <c r="EP51" s="17">
        <v>221.55625000000001</v>
      </c>
      <c r="EQ51" s="17">
        <v>1.64375</v>
      </c>
      <c r="ER51" s="17"/>
      <c r="ES51" s="17"/>
      <c r="ET51" s="17"/>
      <c r="EU51" s="17">
        <v>0</v>
      </c>
      <c r="EV51" s="17"/>
      <c r="EW51" s="17"/>
      <c r="EX51" s="17"/>
      <c r="EY51" s="17">
        <v>0</v>
      </c>
      <c r="EZ51" s="17"/>
      <c r="FA51" s="17"/>
      <c r="FB51" s="17"/>
      <c r="FC51" s="17">
        <v>0</v>
      </c>
      <c r="FD51" s="17">
        <v>6.4</v>
      </c>
      <c r="FE51" s="17">
        <v>6.39</v>
      </c>
      <c r="FF51" s="17">
        <v>6.39</v>
      </c>
      <c r="FG51" s="17">
        <v>0.01</v>
      </c>
      <c r="FH51" s="17">
        <v>462.4</v>
      </c>
      <c r="FI51" s="17">
        <v>458.88</v>
      </c>
      <c r="FJ51" s="17">
        <v>458.87804999999997</v>
      </c>
      <c r="FK51" s="17">
        <v>3.5219499999999999</v>
      </c>
      <c r="FL51" s="17">
        <v>75.400000000000006</v>
      </c>
      <c r="FM51" s="17">
        <v>79.38</v>
      </c>
      <c r="FN51" s="17">
        <v>79.38167</v>
      </c>
      <c r="FO51" s="17">
        <v>-3.9816699999999998</v>
      </c>
      <c r="FP51" s="17">
        <v>140.4</v>
      </c>
      <c r="FQ51" s="17">
        <v>148.63</v>
      </c>
      <c r="FR51" s="17">
        <v>148.62634</v>
      </c>
      <c r="FS51" s="17">
        <v>-8.2263400000000004</v>
      </c>
      <c r="FT51" s="17">
        <v>42.5</v>
      </c>
      <c r="FU51" s="17">
        <v>41.5</v>
      </c>
      <c r="FV51" s="17">
        <v>41.498959999999997</v>
      </c>
      <c r="FW51" s="17">
        <v>1.0010399999999999</v>
      </c>
      <c r="FX51" s="17">
        <v>18.7</v>
      </c>
      <c r="FY51" s="17">
        <v>19.29</v>
      </c>
      <c r="FZ51" s="17">
        <v>19.28585</v>
      </c>
      <c r="GA51" s="17">
        <v>-0.58584999999999998</v>
      </c>
      <c r="GB51" s="17">
        <v>19.7</v>
      </c>
      <c r="GC51" s="17">
        <v>19.41</v>
      </c>
      <c r="GD51" s="17">
        <v>19.414629999999999</v>
      </c>
      <c r="GE51" s="17">
        <v>0.28537000000000001</v>
      </c>
      <c r="GF51" s="17">
        <v>90.1</v>
      </c>
      <c r="GG51" s="17">
        <v>87.66</v>
      </c>
      <c r="GH51" s="17">
        <v>87.657560000000004</v>
      </c>
      <c r="GI51" s="17">
        <v>2.4424399999999999</v>
      </c>
      <c r="GJ51" s="17">
        <v>0</v>
      </c>
      <c r="GK51" s="17">
        <v>0</v>
      </c>
      <c r="GL51" s="17">
        <v>185.23701</v>
      </c>
      <c r="GM51" s="17">
        <v>-185.23701</v>
      </c>
      <c r="GN51" s="17"/>
      <c r="GO51" s="17"/>
      <c r="GP51" s="17"/>
      <c r="GQ51" s="17">
        <v>0</v>
      </c>
      <c r="GR51" s="17">
        <v>0</v>
      </c>
      <c r="GS51" s="17">
        <v>0</v>
      </c>
      <c r="GT51" s="17">
        <v>92.618510000000001</v>
      </c>
      <c r="GU51" s="17">
        <v>-92.618510000000001</v>
      </c>
      <c r="GV51" s="17">
        <v>108.8</v>
      </c>
      <c r="GW51" s="17">
        <v>110.91</v>
      </c>
      <c r="GX51" s="17">
        <v>110.91316999999999</v>
      </c>
      <c r="GY51" s="17">
        <v>-2.1131700000000002</v>
      </c>
      <c r="GZ51" s="17">
        <v>8.3000000000000007</v>
      </c>
      <c r="HA51" s="17">
        <v>9.09</v>
      </c>
      <c r="HB51" s="17">
        <v>9.09</v>
      </c>
      <c r="HC51" s="17">
        <v>-0.79</v>
      </c>
      <c r="HD51" s="17">
        <v>6.1</v>
      </c>
      <c r="HE51" s="17">
        <v>9.9499999999999993</v>
      </c>
      <c r="HF51" s="17">
        <v>9.9490999999999996</v>
      </c>
      <c r="HG51" s="17">
        <v>-3.8491</v>
      </c>
      <c r="HH51" s="17">
        <v>46.4</v>
      </c>
      <c r="HI51" s="17">
        <v>47.27</v>
      </c>
      <c r="HJ51" s="17">
        <v>47.26634</v>
      </c>
      <c r="HK51" s="17">
        <v>-0.86634</v>
      </c>
      <c r="HL51" s="17">
        <v>12.4</v>
      </c>
      <c r="HM51" s="17">
        <v>15</v>
      </c>
      <c r="HN51" s="17">
        <v>22</v>
      </c>
      <c r="HO51" s="17">
        <v>-9.6</v>
      </c>
      <c r="HP51" s="17">
        <v>3.8</v>
      </c>
      <c r="HQ51" s="17">
        <v>3.89</v>
      </c>
      <c r="HR51" s="17">
        <v>3.8872599999999999</v>
      </c>
      <c r="HS51" s="17">
        <v>-8.7260000000000004E-2</v>
      </c>
      <c r="HT51" s="17">
        <v>38.1</v>
      </c>
      <c r="HU51" s="17">
        <v>34.42</v>
      </c>
      <c r="HV51" s="17">
        <v>34.419510000000002</v>
      </c>
      <c r="HW51" s="17">
        <v>3.6804899999999998</v>
      </c>
      <c r="HX51" s="17">
        <v>175.8</v>
      </c>
      <c r="HY51" s="17">
        <v>171.54</v>
      </c>
      <c r="HZ51" s="17">
        <v>171.54185000000001</v>
      </c>
      <c r="IA51" s="17">
        <v>4.2581499999999997</v>
      </c>
      <c r="IB51" s="17">
        <v>94.7</v>
      </c>
      <c r="IC51" s="17">
        <v>95.92</v>
      </c>
      <c r="ID51" s="17">
        <v>95.918049999999994</v>
      </c>
      <c r="IE51" s="17">
        <v>-1.2180500000000001</v>
      </c>
      <c r="IF51" s="17"/>
      <c r="IG51" s="17"/>
      <c r="IH51" s="17"/>
      <c r="II51" s="17">
        <v>0</v>
      </c>
      <c r="IJ51" s="17"/>
      <c r="IK51" s="17"/>
      <c r="IL51" s="17"/>
      <c r="IM51" s="17">
        <v>0</v>
      </c>
      <c r="IN51" s="17">
        <v>48.3</v>
      </c>
      <c r="IO51" s="17">
        <v>48.42</v>
      </c>
      <c r="IP51" s="17">
        <v>48.41648</v>
      </c>
      <c r="IQ51" s="17">
        <v>-0.11648</v>
      </c>
      <c r="IR51" s="17"/>
      <c r="IS51" s="17"/>
      <c r="IT51" s="17"/>
      <c r="IU51" s="17">
        <v>0</v>
      </c>
      <c r="IV51" s="17"/>
      <c r="IW51" s="17"/>
      <c r="IX51" s="17"/>
      <c r="IY51" s="17">
        <v>0</v>
      </c>
      <c r="IZ51" s="17"/>
      <c r="JA51" s="17"/>
      <c r="JB51" s="17"/>
      <c r="JC51" s="17">
        <v>0</v>
      </c>
      <c r="JD51" s="17">
        <v>87.3</v>
      </c>
      <c r="JE51" s="17">
        <v>88.82</v>
      </c>
      <c r="JF51" s="17">
        <v>88.815600000000003</v>
      </c>
      <c r="JG51" s="17">
        <v>-1.5156000000000001</v>
      </c>
      <c r="JH51" s="17">
        <v>174.2</v>
      </c>
      <c r="JI51" s="17">
        <v>183.19667000000001</v>
      </c>
      <c r="JJ51" s="17">
        <v>0</v>
      </c>
      <c r="JK51" s="17">
        <v>174.2</v>
      </c>
      <c r="JL51" s="17">
        <v>0</v>
      </c>
      <c r="JM51" s="17">
        <v>0</v>
      </c>
      <c r="JN51" s="17">
        <v>0</v>
      </c>
      <c r="JO51" s="17">
        <v>0</v>
      </c>
      <c r="JP51" s="17">
        <v>200</v>
      </c>
      <c r="JQ51" s="17">
        <v>183.19667000000001</v>
      </c>
      <c r="JR51" s="17">
        <v>136.66667000000001</v>
      </c>
      <c r="JS51" s="17">
        <v>63.333329999999997</v>
      </c>
      <c r="JT51" s="17">
        <v>186.5</v>
      </c>
      <c r="JU51" s="17">
        <v>183.19667000000001</v>
      </c>
      <c r="JV51" s="17">
        <v>68.333330000000004</v>
      </c>
      <c r="JW51" s="17">
        <v>118.16667</v>
      </c>
      <c r="JX51" s="17">
        <v>0</v>
      </c>
      <c r="JY51" s="17">
        <v>0</v>
      </c>
      <c r="JZ51" s="17">
        <v>39.700000000000003</v>
      </c>
      <c r="KA51" s="17">
        <v>-39.700000000000003</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v>
      </c>
      <c r="LF51" s="17">
        <v>3.9931199999999998</v>
      </c>
      <c r="LG51" s="17">
        <v>0.60687999999999998</v>
      </c>
      <c r="LH51" s="17">
        <v>256.60000000000002</v>
      </c>
      <c r="LI51" s="17">
        <v>271.11</v>
      </c>
      <c r="LJ51" s="17">
        <v>271.12195000000003</v>
      </c>
      <c r="LK51" s="17">
        <v>-14.52195</v>
      </c>
      <c r="LL51" s="17">
        <v>129</v>
      </c>
      <c r="LM51" s="17">
        <v>133.68</v>
      </c>
      <c r="LN51" s="17">
        <v>133.67995999999999</v>
      </c>
      <c r="LO51" s="17">
        <v>-4.6799600000000003</v>
      </c>
      <c r="LP51" s="17">
        <v>66.8</v>
      </c>
      <c r="LQ51" s="17">
        <v>67.459999999999994</v>
      </c>
      <c r="LR51" s="17">
        <v>67.461460000000002</v>
      </c>
      <c r="LS51" s="17">
        <v>-0.66146000000000005</v>
      </c>
      <c r="LT51" s="17">
        <v>79.7</v>
      </c>
      <c r="LU51" s="17">
        <v>78.569999999999993</v>
      </c>
      <c r="LV51" s="17">
        <v>78.567999999999998</v>
      </c>
      <c r="LW51" s="17">
        <v>1.1319999999999999</v>
      </c>
      <c r="LX51" s="17">
        <v>19.3</v>
      </c>
      <c r="LY51" s="17">
        <v>20</v>
      </c>
      <c r="LZ51" s="17">
        <v>30.097560000000001</v>
      </c>
      <c r="MA51" s="17">
        <v>-10.797560000000001</v>
      </c>
      <c r="MB51" s="17"/>
      <c r="MC51" s="17"/>
      <c r="MD51" s="17"/>
      <c r="ME51" s="17">
        <v>0</v>
      </c>
      <c r="MF51" s="17"/>
      <c r="MG51" s="17"/>
      <c r="MH51" s="17"/>
      <c r="MI51" s="17">
        <v>0</v>
      </c>
      <c r="MJ51" s="17"/>
      <c r="MK51" s="17"/>
      <c r="ML51" s="17"/>
      <c r="MM51" s="17">
        <v>0</v>
      </c>
      <c r="MN51" s="17"/>
      <c r="MO51" s="17"/>
      <c r="MP51" s="17"/>
      <c r="MQ51" s="17">
        <v>0</v>
      </c>
      <c r="MR51" s="17">
        <v>146.80000000000001</v>
      </c>
      <c r="MS51" s="17">
        <v>144.31333000000001</v>
      </c>
      <c r="MT51" s="17">
        <v>144.31238999999999</v>
      </c>
      <c r="MU51" s="17">
        <v>2.4876100000000001</v>
      </c>
      <c r="MV51" s="17">
        <v>68.099999999999994</v>
      </c>
      <c r="MW51" s="17">
        <v>72.156670000000005</v>
      </c>
      <c r="MX51" s="17">
        <v>72.156189999999995</v>
      </c>
      <c r="MY51" s="17">
        <v>-4.05619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117.9</v>
      </c>
      <c r="OG51" s="17">
        <v>116.52</v>
      </c>
      <c r="OH51" s="17">
        <v>109.79900000000001</v>
      </c>
      <c r="OI51" s="17">
        <v>8.1010000000000009</v>
      </c>
      <c r="OJ51" s="17">
        <v>0</v>
      </c>
      <c r="OK51" s="17">
        <v>0</v>
      </c>
      <c r="OL51" s="17">
        <v>0</v>
      </c>
      <c r="OM51" s="17">
        <v>0</v>
      </c>
      <c r="ON51" s="17">
        <v>0.5</v>
      </c>
      <c r="OO51" s="17">
        <v>4.6900000000000004</v>
      </c>
      <c r="OP51" s="17">
        <v>4.6920000000000002</v>
      </c>
      <c r="OQ51" s="17">
        <v>-4.1920000000000002</v>
      </c>
      <c r="OR51" s="17">
        <v>0</v>
      </c>
      <c r="OS51" s="17">
        <v>0</v>
      </c>
      <c r="OT51" s="17">
        <v>0</v>
      </c>
      <c r="OU51" s="17">
        <v>0</v>
      </c>
      <c r="OV51" s="17">
        <v>20</v>
      </c>
      <c r="OW51" s="17">
        <v>20</v>
      </c>
      <c r="OX51" s="17">
        <v>17.560980000000001</v>
      </c>
      <c r="OY51" s="17">
        <v>2.4390200000000002</v>
      </c>
      <c r="OZ51" s="17">
        <v>9.9</v>
      </c>
      <c r="PA51" s="17">
        <v>9.98</v>
      </c>
      <c r="PB51" s="17">
        <v>9.9830000000000005</v>
      </c>
      <c r="PC51" s="17">
        <v>-8.3000000000000004E-2</v>
      </c>
      <c r="PD51" s="17">
        <v>5.4</v>
      </c>
      <c r="PE51" s="17">
        <v>5.67</v>
      </c>
      <c r="PF51" s="17">
        <v>5.67</v>
      </c>
      <c r="PG51" s="17">
        <v>-0.27</v>
      </c>
      <c r="PH51" s="17">
        <v>1.2</v>
      </c>
      <c r="PI51" s="17">
        <v>1.23</v>
      </c>
      <c r="PJ51" s="17">
        <v>1.23</v>
      </c>
      <c r="PK51" s="17">
        <v>-0.03</v>
      </c>
      <c r="PL51" s="17">
        <v>3.3</v>
      </c>
      <c r="PM51" s="17">
        <v>3.4</v>
      </c>
      <c r="PN51" s="17">
        <v>3.4</v>
      </c>
      <c r="PO51" s="17">
        <v>-0.1</v>
      </c>
      <c r="PP51" s="17">
        <v>5</v>
      </c>
      <c r="PQ51" s="17">
        <v>4.5999999999999996</v>
      </c>
      <c r="PR51" s="17">
        <v>4.5999999999999996</v>
      </c>
      <c r="PS51" s="17">
        <v>0.4</v>
      </c>
      <c r="PT51" s="17">
        <v>20.399999999999999</v>
      </c>
      <c r="PU51" s="17">
        <v>19.510000000000002</v>
      </c>
      <c r="PV51" s="17">
        <v>19.5122</v>
      </c>
      <c r="PW51" s="17">
        <v>0.88780000000000003</v>
      </c>
      <c r="PX51" s="17">
        <v>20</v>
      </c>
      <c r="PY51" s="17">
        <v>19.510000000000002</v>
      </c>
      <c r="PZ51" s="17">
        <v>19.5122</v>
      </c>
      <c r="QA51" s="17">
        <v>0.48780000000000001</v>
      </c>
      <c r="QB51" s="17">
        <v>18.5</v>
      </c>
      <c r="QC51" s="17">
        <v>17.559999999999999</v>
      </c>
      <c r="QD51" s="17">
        <v>17.560980000000001</v>
      </c>
      <c r="QE51" s="17">
        <v>0.93901999999999997</v>
      </c>
      <c r="QF51" s="17">
        <v>3.5</v>
      </c>
      <c r="QG51" s="17">
        <v>3.5</v>
      </c>
      <c r="QH51" s="17">
        <v>3.5</v>
      </c>
      <c r="QI51" s="17">
        <v>0</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31.6</v>
      </c>
      <c r="QW51" s="17">
        <v>24.01</v>
      </c>
      <c r="QX51" s="17">
        <v>24.012</v>
      </c>
      <c r="QY51" s="17">
        <v>7.5880000000000001</v>
      </c>
      <c r="QZ51" s="17">
        <v>87.6</v>
      </c>
      <c r="RA51" s="17">
        <v>70.72</v>
      </c>
      <c r="RB51" s="17">
        <v>70.718000000000004</v>
      </c>
      <c r="RC51" s="17">
        <v>16.882000000000001</v>
      </c>
      <c r="RD51" s="17"/>
      <c r="RE51" s="17"/>
      <c r="RF51" s="17"/>
      <c r="RG51" s="17">
        <v>0</v>
      </c>
      <c r="RH51" s="17">
        <v>0</v>
      </c>
      <c r="RI51" s="17">
        <v>0</v>
      </c>
      <c r="RJ51" s="17">
        <v>0</v>
      </c>
      <c r="RK51" s="17">
        <v>0</v>
      </c>
      <c r="RL51" s="17">
        <v>2.2000000000000002</v>
      </c>
      <c r="RM51" s="17">
        <v>2.4</v>
      </c>
      <c r="RN51" s="17">
        <v>2.4</v>
      </c>
      <c r="RO51" s="17">
        <v>-0.2</v>
      </c>
      <c r="RP51" s="17"/>
      <c r="RQ51" s="17"/>
      <c r="RR51" s="17"/>
      <c r="RS51" s="17">
        <v>0</v>
      </c>
      <c r="RT51" s="17">
        <v>0</v>
      </c>
      <c r="RU51" s="17">
        <v>0</v>
      </c>
      <c r="RV51" s="17">
        <v>0</v>
      </c>
      <c r="RW51" s="17">
        <v>0</v>
      </c>
      <c r="RX51" s="17">
        <v>2.4</v>
      </c>
      <c r="RY51" s="17">
        <v>2.6</v>
      </c>
      <c r="RZ51" s="17">
        <v>2.601</v>
      </c>
      <c r="SA51" s="17">
        <v>-0.20100000000000001</v>
      </c>
      <c r="SB51" s="17">
        <v>20.2</v>
      </c>
      <c r="SC51" s="17">
        <v>19.87</v>
      </c>
      <c r="SD51" s="17">
        <v>19.869240000000001</v>
      </c>
      <c r="SE51" s="17">
        <v>0.33076</v>
      </c>
      <c r="SF51" s="17">
        <v>3.1</v>
      </c>
      <c r="SG51" s="17">
        <v>2</v>
      </c>
      <c r="SH51" s="17">
        <v>2</v>
      </c>
      <c r="SI51" s="17">
        <v>1.1000000000000001</v>
      </c>
      <c r="SJ51" s="17">
        <v>0.3</v>
      </c>
      <c r="SK51" s="17">
        <v>0.3</v>
      </c>
      <c r="SL51" s="17">
        <v>0.7</v>
      </c>
      <c r="SM51" s="17">
        <v>-0.4</v>
      </c>
      <c r="SN51" s="17">
        <v>19.8</v>
      </c>
      <c r="SO51" s="17">
        <v>19.22</v>
      </c>
      <c r="SP51" s="17">
        <v>19.21951</v>
      </c>
      <c r="SQ51" s="17">
        <v>0.58048999999999995</v>
      </c>
      <c r="SR51" s="17">
        <v>9.6999999999999993</v>
      </c>
      <c r="SS51" s="17">
        <v>9.5</v>
      </c>
      <c r="ST51" s="17">
        <v>9.5</v>
      </c>
      <c r="SU51" s="17">
        <v>0.2</v>
      </c>
      <c r="SV51" s="17">
        <v>17.399999999999999</v>
      </c>
      <c r="SW51" s="17">
        <v>16.59</v>
      </c>
      <c r="SX51" s="17">
        <v>16.585370000000001</v>
      </c>
      <c r="SY51" s="17">
        <v>0.81462999999999997</v>
      </c>
      <c r="SZ51" s="17">
        <v>20.3</v>
      </c>
      <c r="TA51" s="17">
        <v>19.510000000000002</v>
      </c>
      <c r="TB51" s="17">
        <v>19.5122</v>
      </c>
      <c r="TC51" s="17">
        <v>0.78779999999999994</v>
      </c>
      <c r="TD51" s="17">
        <v>20</v>
      </c>
      <c r="TE51" s="17">
        <v>19.32</v>
      </c>
      <c r="TF51" s="17">
        <v>19.317070000000001</v>
      </c>
      <c r="TG51" s="17">
        <v>0.68293000000000004</v>
      </c>
      <c r="TH51" s="17">
        <v>11.3</v>
      </c>
      <c r="TI51" s="17">
        <v>10.44</v>
      </c>
      <c r="TJ51" s="17">
        <v>11.866</v>
      </c>
      <c r="TK51" s="17">
        <v>-0.56599999999999995</v>
      </c>
      <c r="TL51" s="17">
        <v>64.5</v>
      </c>
      <c r="TM51" s="17">
        <v>43.19</v>
      </c>
      <c r="TN51" s="17">
        <v>43.186999999999998</v>
      </c>
      <c r="TO51" s="17">
        <v>21.312999999999999</v>
      </c>
      <c r="TP51" s="17">
        <v>0</v>
      </c>
      <c r="TQ51" s="17">
        <v>0</v>
      </c>
      <c r="TR51" s="17">
        <v>0</v>
      </c>
      <c r="TS51" s="17">
        <v>0</v>
      </c>
      <c r="TT51" s="17">
        <v>105.1</v>
      </c>
      <c r="TU51" s="17">
        <v>87.76</v>
      </c>
      <c r="TV51" s="17">
        <v>71.789000000000001</v>
      </c>
      <c r="TW51" s="17">
        <v>33.311</v>
      </c>
      <c r="TX51" s="17">
        <v>91</v>
      </c>
      <c r="TY51" s="17">
        <v>108.7</v>
      </c>
      <c r="TZ51" s="17">
        <v>90.448999999999998</v>
      </c>
      <c r="UA51" s="17">
        <v>0.55100000000000005</v>
      </c>
      <c r="UB51" s="17">
        <v>12.2</v>
      </c>
      <c r="UC51" s="17">
        <v>7.24</v>
      </c>
      <c r="UD51" s="17">
        <v>7.2409999999999997</v>
      </c>
      <c r="UE51" s="17">
        <v>4.9589999999999996</v>
      </c>
      <c r="UF51" s="17">
        <v>2.8</v>
      </c>
      <c r="UG51" s="17">
        <v>4.99</v>
      </c>
      <c r="UH51" s="17">
        <v>4.9850000000000003</v>
      </c>
      <c r="UI51" s="17">
        <v>-2.1850000000000001</v>
      </c>
      <c r="UJ51" s="17">
        <v>21</v>
      </c>
      <c r="UK51" s="17">
        <v>20.49</v>
      </c>
      <c r="UL51" s="17">
        <v>20.4878</v>
      </c>
      <c r="UM51" s="17">
        <v>0.51219999999999999</v>
      </c>
      <c r="UN51" s="17">
        <v>7</v>
      </c>
      <c r="UO51" s="17">
        <v>8</v>
      </c>
      <c r="UP51" s="17">
        <v>8</v>
      </c>
      <c r="UQ51" s="17">
        <v>-1</v>
      </c>
      <c r="UR51" s="17">
        <v>8.9</v>
      </c>
      <c r="US51" s="17">
        <v>7</v>
      </c>
      <c r="UT51" s="17">
        <v>7</v>
      </c>
      <c r="UU51" s="17">
        <v>1.9</v>
      </c>
      <c r="UV51" s="17">
        <v>20.399999999999999</v>
      </c>
      <c r="UW51" s="17">
        <v>19.510000000000002</v>
      </c>
      <c r="UX51" s="17">
        <v>19.5122</v>
      </c>
      <c r="UY51" s="17">
        <v>0.88780000000000003</v>
      </c>
      <c r="UZ51" s="17">
        <v>20.399999999999999</v>
      </c>
      <c r="VA51" s="17">
        <v>19.510000000000002</v>
      </c>
      <c r="VB51" s="17">
        <v>19.5122</v>
      </c>
      <c r="VC51" s="17">
        <v>0.88780000000000003</v>
      </c>
      <c r="VD51" s="17">
        <v>20.2</v>
      </c>
      <c r="VE51" s="17">
        <v>19.510000000000002</v>
      </c>
      <c r="VF51" s="17">
        <v>19.5122</v>
      </c>
      <c r="VG51" s="17">
        <v>0.68779999999999997</v>
      </c>
      <c r="VH51" s="17">
        <v>1.3</v>
      </c>
      <c r="VI51" s="17">
        <v>2.96</v>
      </c>
      <c r="VJ51" s="17">
        <v>2.9590000000000001</v>
      </c>
      <c r="VK51" s="17">
        <v>-1.659</v>
      </c>
      <c r="VL51" s="17">
        <v>0</v>
      </c>
      <c r="VM51" s="17">
        <v>0</v>
      </c>
      <c r="VN51" s="17">
        <v>0</v>
      </c>
      <c r="VO51" s="17">
        <v>0</v>
      </c>
      <c r="VP51" s="17">
        <v>0</v>
      </c>
      <c r="VQ51" s="17">
        <v>0</v>
      </c>
      <c r="VR51" s="17">
        <v>0</v>
      </c>
      <c r="VS51" s="17">
        <v>0</v>
      </c>
      <c r="VT51" s="17">
        <v>0</v>
      </c>
      <c r="VU51" s="17">
        <v>0</v>
      </c>
      <c r="VV51" s="17">
        <v>0</v>
      </c>
      <c r="VW51" s="17">
        <v>0</v>
      </c>
      <c r="VX51" s="17">
        <v>0</v>
      </c>
      <c r="VY51" s="17">
        <v>0.6</v>
      </c>
      <c r="VZ51" s="17">
        <v>0.6</v>
      </c>
      <c r="WA51" s="17">
        <v>-0.6</v>
      </c>
      <c r="WB51" s="17">
        <v>113.9</v>
      </c>
      <c r="WC51" s="17">
        <v>93.91</v>
      </c>
      <c r="WD51" s="17">
        <v>94.478999999999999</v>
      </c>
      <c r="WE51" s="17">
        <v>19.420999999999999</v>
      </c>
      <c r="WF51" s="17">
        <v>119.9</v>
      </c>
      <c r="WG51" s="17">
        <v>85.8</v>
      </c>
      <c r="WH51" s="17">
        <v>60.206000000000003</v>
      </c>
      <c r="WI51" s="17">
        <v>59.694000000000003</v>
      </c>
      <c r="WJ51" s="17">
        <v>0</v>
      </c>
      <c r="WK51" s="17">
        <v>0</v>
      </c>
      <c r="WL51" s="17">
        <v>0</v>
      </c>
      <c r="WM51" s="17">
        <v>0</v>
      </c>
      <c r="WN51" s="17">
        <v>0</v>
      </c>
      <c r="WO51" s="17">
        <v>0</v>
      </c>
      <c r="WP51" s="17">
        <v>0</v>
      </c>
      <c r="WQ51" s="17">
        <v>0</v>
      </c>
      <c r="WR51" s="17">
        <v>9.4</v>
      </c>
      <c r="WS51" s="17">
        <v>9.1</v>
      </c>
      <c r="WT51" s="17">
        <v>9.1</v>
      </c>
      <c r="WU51" s="17">
        <v>0.3</v>
      </c>
      <c r="WV51" s="17">
        <v>20</v>
      </c>
      <c r="WW51" s="17">
        <v>19.32</v>
      </c>
      <c r="WX51" s="17">
        <v>19.317070000000001</v>
      </c>
      <c r="WY51" s="17">
        <v>0.68293000000000004</v>
      </c>
      <c r="WZ51" s="17"/>
      <c r="XA51" s="17"/>
      <c r="XB51" s="17"/>
      <c r="XC51" s="17">
        <v>0</v>
      </c>
      <c r="XD51" s="17">
        <v>38.200000000000003</v>
      </c>
      <c r="XE51" s="17">
        <v>39</v>
      </c>
      <c r="XF51" s="17">
        <v>22.941179999999999</v>
      </c>
      <c r="XG51" s="17">
        <v>15.25882</v>
      </c>
      <c r="XH51" s="17"/>
      <c r="XI51" s="17">
        <v>0</v>
      </c>
      <c r="XJ51" s="17">
        <v>16.058820000000001</v>
      </c>
      <c r="XK51" s="17">
        <v>-16.058820000000001</v>
      </c>
      <c r="XL51" s="17">
        <v>29.4</v>
      </c>
      <c r="XM51" s="17">
        <v>28.32</v>
      </c>
      <c r="XN51" s="17">
        <v>29.184000000000001</v>
      </c>
      <c r="XO51" s="17">
        <v>0.216</v>
      </c>
      <c r="XP51" s="17">
        <v>3.2</v>
      </c>
      <c r="XQ51" s="17">
        <v>3.68</v>
      </c>
      <c r="XR51" s="17">
        <v>2.8159999999999998</v>
      </c>
      <c r="XS51" s="17">
        <v>0.38400000000000001</v>
      </c>
      <c r="XT51" s="17">
        <v>0</v>
      </c>
      <c r="XU51" s="17">
        <v>0</v>
      </c>
      <c r="XV51" s="17">
        <v>0</v>
      </c>
      <c r="XW51" s="17">
        <v>0</v>
      </c>
      <c r="XX51" s="17"/>
      <c r="XY51" s="17"/>
      <c r="XZ51" s="17"/>
      <c r="YA51" s="17">
        <v>0</v>
      </c>
      <c r="YB51" s="17"/>
      <c r="YC51" s="17"/>
      <c r="YD51" s="17"/>
      <c r="YE51" s="17">
        <v>0</v>
      </c>
    </row>
    <row r="52" spans="1:655" ht="24" customHeight="1" x14ac:dyDescent="0.25">
      <c r="A52" s="1"/>
      <c r="B52" s="16" t="s">
        <v>40</v>
      </c>
      <c r="C52" s="16" t="s">
        <v>844</v>
      </c>
      <c r="D52" s="17"/>
      <c r="E52" s="17"/>
      <c r="F52" s="17"/>
      <c r="G52" s="17">
        <v>0</v>
      </c>
      <c r="H52" s="17"/>
      <c r="I52" s="17"/>
      <c r="J52" s="17"/>
      <c r="K52" s="17">
        <v>0</v>
      </c>
      <c r="L52" s="17">
        <v>100.21</v>
      </c>
      <c r="M52" s="17">
        <v>105</v>
      </c>
      <c r="N52" s="17">
        <v>105</v>
      </c>
      <c r="O52" s="17">
        <v>-4.79</v>
      </c>
      <c r="P52" s="17">
        <v>648.5</v>
      </c>
      <c r="Q52" s="17">
        <v>646.79999999999995</v>
      </c>
      <c r="R52" s="17">
        <v>646.79789000000005</v>
      </c>
      <c r="S52" s="17">
        <v>1.70211</v>
      </c>
      <c r="T52" s="17">
        <v>215.5</v>
      </c>
      <c r="U52" s="17">
        <v>211.44</v>
      </c>
      <c r="V52" s="17">
        <v>211.44126</v>
      </c>
      <c r="W52" s="17">
        <v>4.0587400000000002</v>
      </c>
      <c r="X52" s="17"/>
      <c r="Y52" s="17"/>
      <c r="Z52" s="17"/>
      <c r="AA52" s="17">
        <v>0</v>
      </c>
      <c r="AB52" s="17"/>
      <c r="AC52" s="17"/>
      <c r="AD52" s="17"/>
      <c r="AE52" s="17">
        <v>0</v>
      </c>
      <c r="AF52" s="17">
        <v>90</v>
      </c>
      <c r="AG52" s="17">
        <v>92.22</v>
      </c>
      <c r="AH52" s="17">
        <v>92.226339999999993</v>
      </c>
      <c r="AI52" s="17">
        <v>-2.22634</v>
      </c>
      <c r="AJ52" s="17">
        <v>228</v>
      </c>
      <c r="AK52" s="17">
        <v>235.98</v>
      </c>
      <c r="AL52" s="17">
        <v>235.97717</v>
      </c>
      <c r="AM52" s="17">
        <v>-7.9771700000000001</v>
      </c>
      <c r="AN52" s="17"/>
      <c r="AO52" s="17"/>
      <c r="AP52" s="17"/>
      <c r="AQ52" s="17">
        <v>0</v>
      </c>
      <c r="AR52" s="17"/>
      <c r="AS52" s="17"/>
      <c r="AT52" s="17"/>
      <c r="AU52" s="17">
        <v>0</v>
      </c>
      <c r="AV52" s="17">
        <v>105.1</v>
      </c>
      <c r="AW52" s="17">
        <v>139.15778</v>
      </c>
      <c r="AX52" s="17">
        <v>116.66667</v>
      </c>
      <c r="AY52" s="17">
        <v>-11.56667</v>
      </c>
      <c r="AZ52" s="17">
        <v>104.9</v>
      </c>
      <c r="BA52" s="17">
        <v>139.15778</v>
      </c>
      <c r="BB52" s="17">
        <v>116.66667</v>
      </c>
      <c r="BC52" s="17">
        <v>-11.76667</v>
      </c>
      <c r="BD52" s="17">
        <v>105.2</v>
      </c>
      <c r="BE52" s="17">
        <v>139.15778</v>
      </c>
      <c r="BF52" s="17">
        <v>116.66667</v>
      </c>
      <c r="BG52" s="17">
        <v>-11.466670000000001</v>
      </c>
      <c r="BH52" s="17">
        <v>212.9</v>
      </c>
      <c r="BI52" s="17">
        <v>208.73667</v>
      </c>
      <c r="BJ52" s="17">
        <v>175</v>
      </c>
      <c r="BK52" s="17">
        <v>37.9</v>
      </c>
      <c r="BL52" s="17">
        <v>107.9</v>
      </c>
      <c r="BM52" s="17">
        <v>204.88</v>
      </c>
      <c r="BN52" s="17">
        <v>204.87801999999999</v>
      </c>
      <c r="BO52" s="17">
        <v>-96.978020000000001</v>
      </c>
      <c r="BP52" s="17">
        <v>67.2</v>
      </c>
      <c r="BQ52" s="17">
        <v>102.44</v>
      </c>
      <c r="BR52" s="17">
        <v>102.43901</v>
      </c>
      <c r="BS52" s="17">
        <v>-35.23901</v>
      </c>
      <c r="BT52" s="17">
        <v>552.5</v>
      </c>
      <c r="BU52" s="17">
        <v>568.29999999999995</v>
      </c>
      <c r="BV52" s="17">
        <v>568.29854</v>
      </c>
      <c r="BW52" s="17">
        <v>-15.798539999999999</v>
      </c>
      <c r="BX52" s="17">
        <v>10.5</v>
      </c>
      <c r="BY52" s="17">
        <v>10.56</v>
      </c>
      <c r="BZ52" s="17">
        <v>10.561999999999999</v>
      </c>
      <c r="CA52" s="17">
        <v>-6.2E-2</v>
      </c>
      <c r="CB52" s="17"/>
      <c r="CC52" s="17"/>
      <c r="CD52" s="17"/>
      <c r="CE52" s="17">
        <v>0</v>
      </c>
      <c r="CF52" s="17"/>
      <c r="CG52" s="17"/>
      <c r="CH52" s="17"/>
      <c r="CI52" s="17">
        <v>0</v>
      </c>
      <c r="CJ52" s="17"/>
      <c r="CK52" s="17"/>
      <c r="CL52" s="17"/>
      <c r="CM52" s="17">
        <v>0</v>
      </c>
      <c r="CN52" s="17"/>
      <c r="CO52" s="17"/>
      <c r="CP52" s="17"/>
      <c r="CQ52" s="17">
        <v>0</v>
      </c>
      <c r="CR52" s="17">
        <v>164.6</v>
      </c>
      <c r="CS52" s="17">
        <v>164.71</v>
      </c>
      <c r="CT52" s="17">
        <v>164.70732000000001</v>
      </c>
      <c r="CU52" s="17">
        <v>-0.10732</v>
      </c>
      <c r="CV52" s="17">
        <v>7.6</v>
      </c>
      <c r="CW52" s="17">
        <v>5.13</v>
      </c>
      <c r="CX52" s="17">
        <v>5.1346499999999997</v>
      </c>
      <c r="CY52" s="17">
        <v>2.4653499999999999</v>
      </c>
      <c r="CZ52" s="17">
        <v>3.5</v>
      </c>
      <c r="DA52" s="17">
        <v>2.82</v>
      </c>
      <c r="DB52" s="17">
        <v>2.8184800000000001</v>
      </c>
      <c r="DC52" s="17">
        <v>0.68152000000000001</v>
      </c>
      <c r="DD52" s="17">
        <v>0</v>
      </c>
      <c r="DE52" s="17">
        <v>0</v>
      </c>
      <c r="DF52" s="17"/>
      <c r="DG52" s="17">
        <v>0</v>
      </c>
      <c r="DH52" s="17">
        <v>6.7</v>
      </c>
      <c r="DI52" s="17">
        <v>6.88</v>
      </c>
      <c r="DJ52" s="17">
        <v>6.8787000000000003</v>
      </c>
      <c r="DK52" s="17">
        <v>-0.1787</v>
      </c>
      <c r="DL52" s="17">
        <v>10</v>
      </c>
      <c r="DM52" s="17">
        <v>10</v>
      </c>
      <c r="DN52" s="17">
        <v>9.9997900000000008</v>
      </c>
      <c r="DO52" s="17">
        <v>2.1000000000000001E-4</v>
      </c>
      <c r="DP52" s="17">
        <v>120</v>
      </c>
      <c r="DQ52" s="17">
        <v>133.1</v>
      </c>
      <c r="DR52" s="17">
        <v>143</v>
      </c>
      <c r="DS52" s="17">
        <v>-23</v>
      </c>
      <c r="DT52" s="17">
        <v>7.4</v>
      </c>
      <c r="DU52" s="17">
        <v>8.91</v>
      </c>
      <c r="DV52" s="17">
        <v>8.9130000000000003</v>
      </c>
      <c r="DW52" s="17">
        <v>-1.5129999999999999</v>
      </c>
      <c r="DX52" s="17"/>
      <c r="DY52" s="17"/>
      <c r="DZ52" s="17"/>
      <c r="EA52" s="17">
        <v>0</v>
      </c>
      <c r="EB52" s="17"/>
      <c r="EC52" s="17"/>
      <c r="ED52" s="17"/>
      <c r="EE52" s="17">
        <v>0</v>
      </c>
      <c r="EF52" s="17"/>
      <c r="EG52" s="17"/>
      <c r="EH52" s="17"/>
      <c r="EI52" s="17">
        <v>0</v>
      </c>
      <c r="EJ52" s="17">
        <v>111.2</v>
      </c>
      <c r="EK52" s="17">
        <v>112.91</v>
      </c>
      <c r="EL52" s="17">
        <v>112.90537</v>
      </c>
      <c r="EM52" s="17">
        <v>-1.7053700000000001</v>
      </c>
      <c r="EN52" s="17">
        <v>223</v>
      </c>
      <c r="EO52" s="17">
        <v>221.56</v>
      </c>
      <c r="EP52" s="17">
        <v>221.25516999999999</v>
      </c>
      <c r="EQ52" s="17">
        <v>1.7448300000000001</v>
      </c>
      <c r="ER52" s="17"/>
      <c r="ES52" s="17"/>
      <c r="ET52" s="17"/>
      <c r="EU52" s="17">
        <v>0</v>
      </c>
      <c r="EV52" s="17"/>
      <c r="EW52" s="17"/>
      <c r="EX52" s="17"/>
      <c r="EY52" s="17">
        <v>0</v>
      </c>
      <c r="EZ52" s="17"/>
      <c r="FA52" s="17"/>
      <c r="FB52" s="17"/>
      <c r="FC52" s="17">
        <v>0</v>
      </c>
      <c r="FD52" s="17">
        <v>6.4</v>
      </c>
      <c r="FE52" s="17">
        <v>6.39</v>
      </c>
      <c r="FF52" s="17">
        <v>6.39</v>
      </c>
      <c r="FG52" s="17">
        <v>0.01</v>
      </c>
      <c r="FH52" s="17">
        <v>461.7</v>
      </c>
      <c r="FI52" s="17">
        <v>458.88</v>
      </c>
      <c r="FJ52" s="17">
        <v>458.87804999999997</v>
      </c>
      <c r="FK52" s="17">
        <v>2.8219500000000002</v>
      </c>
      <c r="FL52" s="17">
        <v>75.599999999999994</v>
      </c>
      <c r="FM52" s="17">
        <v>79.38</v>
      </c>
      <c r="FN52" s="17">
        <v>79.38167</v>
      </c>
      <c r="FO52" s="17">
        <v>-3.7816700000000001</v>
      </c>
      <c r="FP52" s="17">
        <v>123.3</v>
      </c>
      <c r="FQ52" s="17">
        <v>148.63</v>
      </c>
      <c r="FR52" s="17">
        <v>148.62634</v>
      </c>
      <c r="FS52" s="17">
        <v>-25.326339999999998</v>
      </c>
      <c r="FT52" s="17">
        <v>42.5</v>
      </c>
      <c r="FU52" s="17">
        <v>41.5</v>
      </c>
      <c r="FV52" s="17">
        <v>41.498959999999997</v>
      </c>
      <c r="FW52" s="17">
        <v>1.0010399999999999</v>
      </c>
      <c r="FX52" s="17">
        <v>18.7</v>
      </c>
      <c r="FY52" s="17">
        <v>19.29</v>
      </c>
      <c r="FZ52" s="17">
        <v>19.28585</v>
      </c>
      <c r="GA52" s="17">
        <v>-0.58584999999999998</v>
      </c>
      <c r="GB52" s="17">
        <v>19.7</v>
      </c>
      <c r="GC52" s="17">
        <v>19.41</v>
      </c>
      <c r="GD52" s="17">
        <v>19.414629999999999</v>
      </c>
      <c r="GE52" s="17">
        <v>0.28537000000000001</v>
      </c>
      <c r="GF52" s="17">
        <v>91.3</v>
      </c>
      <c r="GG52" s="17">
        <v>87.66</v>
      </c>
      <c r="GH52" s="17">
        <v>87.657560000000004</v>
      </c>
      <c r="GI52" s="17">
        <v>3.6424400000000001</v>
      </c>
      <c r="GJ52" s="17">
        <v>0</v>
      </c>
      <c r="GK52" s="17">
        <v>0</v>
      </c>
      <c r="GL52" s="17">
        <v>163.03404</v>
      </c>
      <c r="GM52" s="17">
        <v>-163.03404</v>
      </c>
      <c r="GN52" s="17"/>
      <c r="GO52" s="17"/>
      <c r="GP52" s="17"/>
      <c r="GQ52" s="17">
        <v>0</v>
      </c>
      <c r="GR52" s="17">
        <v>0</v>
      </c>
      <c r="GS52" s="17">
        <v>0</v>
      </c>
      <c r="GT52" s="17">
        <v>81.517020000000002</v>
      </c>
      <c r="GU52" s="17">
        <v>-81.517020000000002</v>
      </c>
      <c r="GV52" s="17">
        <v>108.1</v>
      </c>
      <c r="GW52" s="17">
        <v>110.91</v>
      </c>
      <c r="GX52" s="17">
        <v>110.91316999999999</v>
      </c>
      <c r="GY52" s="17">
        <v>-2.8131699999999999</v>
      </c>
      <c r="GZ52" s="17">
        <v>8.3000000000000007</v>
      </c>
      <c r="HA52" s="17">
        <v>9.09</v>
      </c>
      <c r="HB52" s="17">
        <v>9.09</v>
      </c>
      <c r="HC52" s="17">
        <v>-0.79</v>
      </c>
      <c r="HD52" s="17">
        <v>6.1</v>
      </c>
      <c r="HE52" s="17">
        <v>9.9499999999999993</v>
      </c>
      <c r="HF52" s="17">
        <v>9.9490999999999996</v>
      </c>
      <c r="HG52" s="17">
        <v>-3.8491</v>
      </c>
      <c r="HH52" s="17">
        <v>45.8</v>
      </c>
      <c r="HI52" s="17">
        <v>47.27</v>
      </c>
      <c r="HJ52" s="17">
        <v>47.26634</v>
      </c>
      <c r="HK52" s="17">
        <v>-1.46634</v>
      </c>
      <c r="HL52" s="17">
        <v>6.1</v>
      </c>
      <c r="HM52" s="17">
        <v>15</v>
      </c>
      <c r="HN52" s="17">
        <v>22</v>
      </c>
      <c r="HO52" s="17">
        <v>-15.9</v>
      </c>
      <c r="HP52" s="17">
        <v>3.8</v>
      </c>
      <c r="HQ52" s="17">
        <v>3.89</v>
      </c>
      <c r="HR52" s="17">
        <v>3.8872599999999999</v>
      </c>
      <c r="HS52" s="17">
        <v>-8.7260000000000004E-2</v>
      </c>
      <c r="HT52" s="17">
        <v>38.200000000000003</v>
      </c>
      <c r="HU52" s="17">
        <v>34.42</v>
      </c>
      <c r="HV52" s="17">
        <v>34.419510000000002</v>
      </c>
      <c r="HW52" s="17">
        <v>3.7804899999999999</v>
      </c>
      <c r="HX52" s="17">
        <v>175.6</v>
      </c>
      <c r="HY52" s="17">
        <v>171.54</v>
      </c>
      <c r="HZ52" s="17">
        <v>171.54185000000001</v>
      </c>
      <c r="IA52" s="17">
        <v>4.0581500000000004</v>
      </c>
      <c r="IB52" s="17">
        <v>94.6</v>
      </c>
      <c r="IC52" s="17">
        <v>95.92</v>
      </c>
      <c r="ID52" s="17">
        <v>95.918049999999994</v>
      </c>
      <c r="IE52" s="17">
        <v>-1.3180499999999999</v>
      </c>
      <c r="IF52" s="17"/>
      <c r="IG52" s="17"/>
      <c r="IH52" s="17"/>
      <c r="II52" s="17">
        <v>0</v>
      </c>
      <c r="IJ52" s="17"/>
      <c r="IK52" s="17"/>
      <c r="IL52" s="17"/>
      <c r="IM52" s="17">
        <v>0</v>
      </c>
      <c r="IN52" s="17">
        <v>47.5</v>
      </c>
      <c r="IO52" s="17">
        <v>48.42</v>
      </c>
      <c r="IP52" s="17">
        <v>48.41648</v>
      </c>
      <c r="IQ52" s="17">
        <v>-0.91647999999999996</v>
      </c>
      <c r="IR52" s="17"/>
      <c r="IS52" s="17"/>
      <c r="IT52" s="17"/>
      <c r="IU52" s="17">
        <v>0</v>
      </c>
      <c r="IV52" s="17"/>
      <c r="IW52" s="17"/>
      <c r="IX52" s="17"/>
      <c r="IY52" s="17">
        <v>0</v>
      </c>
      <c r="IZ52" s="17"/>
      <c r="JA52" s="17"/>
      <c r="JB52" s="17"/>
      <c r="JC52" s="17">
        <v>0</v>
      </c>
      <c r="JD52" s="17">
        <v>86.7</v>
      </c>
      <c r="JE52" s="17">
        <v>88.82</v>
      </c>
      <c r="JF52" s="17">
        <v>88.815600000000003</v>
      </c>
      <c r="JG52" s="17">
        <v>-2.1156000000000001</v>
      </c>
      <c r="JH52" s="17">
        <v>174.1</v>
      </c>
      <c r="JI52" s="17">
        <v>0</v>
      </c>
      <c r="JJ52" s="17">
        <v>0</v>
      </c>
      <c r="JK52" s="17">
        <v>174.1</v>
      </c>
      <c r="JL52" s="17">
        <v>0</v>
      </c>
      <c r="JM52" s="17">
        <v>0</v>
      </c>
      <c r="JN52" s="17">
        <v>0</v>
      </c>
      <c r="JO52" s="17">
        <v>0</v>
      </c>
      <c r="JP52" s="17">
        <v>200</v>
      </c>
      <c r="JQ52" s="17">
        <v>136.66667000000001</v>
      </c>
      <c r="JR52" s="17">
        <v>136.66667000000001</v>
      </c>
      <c r="JS52" s="17">
        <v>63.333329999999997</v>
      </c>
      <c r="JT52" s="17">
        <v>186</v>
      </c>
      <c r="JU52" s="17">
        <v>68.333330000000004</v>
      </c>
      <c r="JV52" s="17">
        <v>68.333330000000004</v>
      </c>
      <c r="JW52" s="17">
        <v>117.66667</v>
      </c>
      <c r="JX52" s="17">
        <v>0</v>
      </c>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v>
      </c>
      <c r="LF52" s="17">
        <v>3.9931199999999998</v>
      </c>
      <c r="LG52" s="17">
        <v>0.60687999999999998</v>
      </c>
      <c r="LH52" s="17">
        <v>222</v>
      </c>
      <c r="LI52" s="17">
        <v>271.11</v>
      </c>
      <c r="LJ52" s="17">
        <v>271.12195000000003</v>
      </c>
      <c r="LK52" s="17">
        <v>-49.121949999999998</v>
      </c>
      <c r="LL52" s="17">
        <v>118.2</v>
      </c>
      <c r="LM52" s="17">
        <v>133.68</v>
      </c>
      <c r="LN52" s="17">
        <v>133.67995999999999</v>
      </c>
      <c r="LO52" s="17">
        <v>-15.47996</v>
      </c>
      <c r="LP52" s="17">
        <v>66.5</v>
      </c>
      <c r="LQ52" s="17">
        <v>67.459999999999994</v>
      </c>
      <c r="LR52" s="17">
        <v>67.461460000000002</v>
      </c>
      <c r="LS52" s="17">
        <v>-0.96145999999999998</v>
      </c>
      <c r="LT52" s="17">
        <v>79.7</v>
      </c>
      <c r="LU52" s="17">
        <v>78.569999999999993</v>
      </c>
      <c r="LV52" s="17">
        <v>78.567999999999998</v>
      </c>
      <c r="LW52" s="17">
        <v>1.1319999999999999</v>
      </c>
      <c r="LX52" s="17">
        <v>19.2</v>
      </c>
      <c r="LY52" s="17">
        <v>20</v>
      </c>
      <c r="LZ52" s="17">
        <v>30.097560000000001</v>
      </c>
      <c r="MA52" s="17">
        <v>-10.89756</v>
      </c>
      <c r="MB52" s="17"/>
      <c r="MC52" s="17"/>
      <c r="MD52" s="17"/>
      <c r="ME52" s="17">
        <v>0</v>
      </c>
      <c r="MF52" s="17"/>
      <c r="MG52" s="17"/>
      <c r="MH52" s="17"/>
      <c r="MI52" s="17">
        <v>0</v>
      </c>
      <c r="MJ52" s="17"/>
      <c r="MK52" s="17"/>
      <c r="ML52" s="17"/>
      <c r="MM52" s="17">
        <v>0</v>
      </c>
      <c r="MN52" s="17"/>
      <c r="MO52" s="17"/>
      <c r="MP52" s="17"/>
      <c r="MQ52" s="17">
        <v>0</v>
      </c>
      <c r="MR52" s="17">
        <v>146.19999999999999</v>
      </c>
      <c r="MS52" s="17">
        <v>144.31333000000001</v>
      </c>
      <c r="MT52" s="17">
        <v>144.31238999999999</v>
      </c>
      <c r="MU52" s="17">
        <v>1.88761</v>
      </c>
      <c r="MV52" s="17">
        <v>67.8</v>
      </c>
      <c r="MW52" s="17">
        <v>72.156670000000005</v>
      </c>
      <c r="MX52" s="17">
        <v>72.156189999999995</v>
      </c>
      <c r="MY52" s="17">
        <v>-4.3561899999999998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108.3</v>
      </c>
      <c r="OG52" s="17">
        <v>117.2</v>
      </c>
      <c r="OH52" s="17">
        <v>110.011</v>
      </c>
      <c r="OI52" s="17">
        <v>-1.7110000000000001</v>
      </c>
      <c r="OJ52" s="17">
        <v>0</v>
      </c>
      <c r="OK52" s="17">
        <v>0</v>
      </c>
      <c r="OL52" s="17">
        <v>0</v>
      </c>
      <c r="OM52" s="17">
        <v>0</v>
      </c>
      <c r="ON52" s="17">
        <v>0.4</v>
      </c>
      <c r="OO52" s="17">
        <v>5.04</v>
      </c>
      <c r="OP52" s="17">
        <v>5.0369999999999999</v>
      </c>
      <c r="OQ52" s="17">
        <v>-4.6369999999999996</v>
      </c>
      <c r="OR52" s="17">
        <v>0</v>
      </c>
      <c r="OS52" s="17">
        <v>0</v>
      </c>
      <c r="OT52" s="17">
        <v>0</v>
      </c>
      <c r="OU52" s="17">
        <v>0</v>
      </c>
      <c r="OV52" s="17">
        <v>20</v>
      </c>
      <c r="OW52" s="17">
        <v>20</v>
      </c>
      <c r="OX52" s="17">
        <v>17.560980000000001</v>
      </c>
      <c r="OY52" s="17">
        <v>2.4390200000000002</v>
      </c>
      <c r="OZ52" s="17">
        <v>9.9</v>
      </c>
      <c r="PA52" s="17">
        <v>9.98</v>
      </c>
      <c r="PB52" s="17">
        <v>9.9830000000000005</v>
      </c>
      <c r="PC52" s="17">
        <v>-8.3000000000000004E-2</v>
      </c>
      <c r="PD52" s="17">
        <v>5.4</v>
      </c>
      <c r="PE52" s="17">
        <v>5.67</v>
      </c>
      <c r="PF52" s="17">
        <v>5.67</v>
      </c>
      <c r="PG52" s="17">
        <v>-0.27</v>
      </c>
      <c r="PH52" s="17">
        <v>1.2</v>
      </c>
      <c r="PI52" s="17">
        <v>1.23</v>
      </c>
      <c r="PJ52" s="17">
        <v>1.23</v>
      </c>
      <c r="PK52" s="17">
        <v>-0.03</v>
      </c>
      <c r="PL52" s="17">
        <v>3.4</v>
      </c>
      <c r="PM52" s="17">
        <v>3.4</v>
      </c>
      <c r="PN52" s="17">
        <v>3.4</v>
      </c>
      <c r="PO52" s="17">
        <v>0</v>
      </c>
      <c r="PP52" s="17">
        <v>5</v>
      </c>
      <c r="PQ52" s="17">
        <v>4.5999999999999996</v>
      </c>
      <c r="PR52" s="17">
        <v>4.5999999999999996</v>
      </c>
      <c r="PS52" s="17">
        <v>0.4</v>
      </c>
      <c r="PT52" s="17">
        <v>20.6</v>
      </c>
      <c r="PU52" s="17">
        <v>19.510000000000002</v>
      </c>
      <c r="PV52" s="17">
        <v>19.5122</v>
      </c>
      <c r="PW52" s="17">
        <v>1.0878000000000001</v>
      </c>
      <c r="PX52" s="17">
        <v>20</v>
      </c>
      <c r="PY52" s="17">
        <v>19.510000000000002</v>
      </c>
      <c r="PZ52" s="17">
        <v>19.5122</v>
      </c>
      <c r="QA52" s="17">
        <v>0.48780000000000001</v>
      </c>
      <c r="QB52" s="17">
        <v>18.5</v>
      </c>
      <c r="QC52" s="17">
        <v>17.559999999999999</v>
      </c>
      <c r="QD52" s="17">
        <v>17.560980000000001</v>
      </c>
      <c r="QE52" s="17">
        <v>0.93901999999999997</v>
      </c>
      <c r="QF52" s="17">
        <v>3.5</v>
      </c>
      <c r="QG52" s="17">
        <v>3.5</v>
      </c>
      <c r="QH52" s="17">
        <v>3.5</v>
      </c>
      <c r="QI52" s="17">
        <v>0</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31.8</v>
      </c>
      <c r="QW52" s="17">
        <v>24.17</v>
      </c>
      <c r="QX52" s="17">
        <v>24.170999999999999</v>
      </c>
      <c r="QY52" s="17">
        <v>7.6289999999999996</v>
      </c>
      <c r="QZ52" s="17">
        <v>86.1</v>
      </c>
      <c r="RA52" s="17">
        <v>70.400000000000006</v>
      </c>
      <c r="RB52" s="17">
        <v>70.397999999999996</v>
      </c>
      <c r="RC52" s="17">
        <v>15.702</v>
      </c>
      <c r="RD52" s="17"/>
      <c r="RE52" s="17"/>
      <c r="RF52" s="17"/>
      <c r="RG52" s="17">
        <v>0</v>
      </c>
      <c r="RH52" s="17">
        <v>0</v>
      </c>
      <c r="RI52" s="17">
        <v>0</v>
      </c>
      <c r="RJ52" s="17">
        <v>0</v>
      </c>
      <c r="RK52" s="17">
        <v>0</v>
      </c>
      <c r="RL52" s="17">
        <v>2.2000000000000002</v>
      </c>
      <c r="RM52" s="17">
        <v>2.4</v>
      </c>
      <c r="RN52" s="17">
        <v>2.4</v>
      </c>
      <c r="RO52" s="17">
        <v>-0.2</v>
      </c>
      <c r="RP52" s="17"/>
      <c r="RQ52" s="17"/>
      <c r="RR52" s="17"/>
      <c r="RS52" s="17">
        <v>0</v>
      </c>
      <c r="RT52" s="17">
        <v>0</v>
      </c>
      <c r="RU52" s="17">
        <v>0</v>
      </c>
      <c r="RV52" s="17">
        <v>0</v>
      </c>
      <c r="RW52" s="17">
        <v>0</v>
      </c>
      <c r="RX52" s="17">
        <v>2.4</v>
      </c>
      <c r="RY52" s="17">
        <v>2.6</v>
      </c>
      <c r="RZ52" s="17">
        <v>2.601</v>
      </c>
      <c r="SA52" s="17">
        <v>-0.20100000000000001</v>
      </c>
      <c r="SB52" s="17">
        <v>20.2</v>
      </c>
      <c r="SC52" s="17">
        <v>19.87</v>
      </c>
      <c r="SD52" s="17">
        <v>19.869240000000001</v>
      </c>
      <c r="SE52" s="17">
        <v>0.33076</v>
      </c>
      <c r="SF52" s="17">
        <v>3.1</v>
      </c>
      <c r="SG52" s="17">
        <v>2</v>
      </c>
      <c r="SH52" s="17">
        <v>2</v>
      </c>
      <c r="SI52" s="17">
        <v>1.1000000000000001</v>
      </c>
      <c r="SJ52" s="17">
        <v>0.3</v>
      </c>
      <c r="SK52" s="17">
        <v>0.3</v>
      </c>
      <c r="SL52" s="17">
        <v>0.7</v>
      </c>
      <c r="SM52" s="17">
        <v>-0.4</v>
      </c>
      <c r="SN52" s="17">
        <v>19.8</v>
      </c>
      <c r="SO52" s="17">
        <v>19.22</v>
      </c>
      <c r="SP52" s="17">
        <v>19.21951</v>
      </c>
      <c r="SQ52" s="17">
        <v>0.58048999999999995</v>
      </c>
      <c r="SR52" s="17">
        <v>9.6999999999999993</v>
      </c>
      <c r="SS52" s="17">
        <v>9.5</v>
      </c>
      <c r="ST52" s="17">
        <v>9.5</v>
      </c>
      <c r="SU52" s="17">
        <v>0.2</v>
      </c>
      <c r="SV52" s="17">
        <v>16.8</v>
      </c>
      <c r="SW52" s="17">
        <v>16.59</v>
      </c>
      <c r="SX52" s="17">
        <v>16.585370000000001</v>
      </c>
      <c r="SY52" s="17">
        <v>0.21462999999999999</v>
      </c>
      <c r="SZ52" s="17">
        <v>20.3</v>
      </c>
      <c r="TA52" s="17">
        <v>19.510000000000002</v>
      </c>
      <c r="TB52" s="17">
        <v>19.5122</v>
      </c>
      <c r="TC52" s="17">
        <v>0.78779999999999994</v>
      </c>
      <c r="TD52" s="17">
        <v>20</v>
      </c>
      <c r="TE52" s="17">
        <v>19.32</v>
      </c>
      <c r="TF52" s="17">
        <v>19.317070000000001</v>
      </c>
      <c r="TG52" s="17">
        <v>0.68293000000000004</v>
      </c>
      <c r="TH52" s="17">
        <v>11.7</v>
      </c>
      <c r="TI52" s="17">
        <v>10.68</v>
      </c>
      <c r="TJ52" s="17">
        <v>12.583</v>
      </c>
      <c r="TK52" s="17">
        <v>-0.88300000000000001</v>
      </c>
      <c r="TL52" s="17">
        <v>73.8</v>
      </c>
      <c r="TM52" s="17">
        <v>40.229999999999997</v>
      </c>
      <c r="TN52" s="17">
        <v>40.232999999999997</v>
      </c>
      <c r="TO52" s="17">
        <v>33.567</v>
      </c>
      <c r="TP52" s="17">
        <v>0</v>
      </c>
      <c r="TQ52" s="17">
        <v>0</v>
      </c>
      <c r="TR52" s="17">
        <v>0</v>
      </c>
      <c r="TS52" s="17">
        <v>0</v>
      </c>
      <c r="TT52" s="17">
        <v>88.8</v>
      </c>
      <c r="TU52" s="17">
        <v>85.28</v>
      </c>
      <c r="TV52" s="17">
        <v>68.977999999999994</v>
      </c>
      <c r="TW52" s="17">
        <v>19.821999999999999</v>
      </c>
      <c r="TX52" s="17">
        <v>91</v>
      </c>
      <c r="TY52" s="17">
        <v>107.3</v>
      </c>
      <c r="TZ52" s="17">
        <v>90.113</v>
      </c>
      <c r="UA52" s="17">
        <v>0.88700000000000001</v>
      </c>
      <c r="UB52" s="17">
        <v>10.8</v>
      </c>
      <c r="UC52" s="17">
        <v>6.73</v>
      </c>
      <c r="UD52" s="17">
        <v>6.73</v>
      </c>
      <c r="UE52" s="17">
        <v>4.07</v>
      </c>
      <c r="UF52" s="17">
        <v>1.4</v>
      </c>
      <c r="UG52" s="17">
        <v>4.63</v>
      </c>
      <c r="UH52" s="17">
        <v>4.6310000000000002</v>
      </c>
      <c r="UI52" s="17">
        <v>-3.2309999999999999</v>
      </c>
      <c r="UJ52" s="17">
        <v>21</v>
      </c>
      <c r="UK52" s="17">
        <v>20.49</v>
      </c>
      <c r="UL52" s="17">
        <v>20.4878</v>
      </c>
      <c r="UM52" s="17">
        <v>0.51219999999999999</v>
      </c>
      <c r="UN52" s="17">
        <v>7.1</v>
      </c>
      <c r="UO52" s="17">
        <v>8</v>
      </c>
      <c r="UP52" s="17">
        <v>8</v>
      </c>
      <c r="UQ52" s="17">
        <v>-0.9</v>
      </c>
      <c r="UR52" s="17">
        <v>8.9</v>
      </c>
      <c r="US52" s="17">
        <v>7</v>
      </c>
      <c r="UT52" s="17">
        <v>7</v>
      </c>
      <c r="UU52" s="17">
        <v>1.9</v>
      </c>
      <c r="UV52" s="17">
        <v>20.399999999999999</v>
      </c>
      <c r="UW52" s="17">
        <v>19.510000000000002</v>
      </c>
      <c r="UX52" s="17">
        <v>19.5122</v>
      </c>
      <c r="UY52" s="17">
        <v>0.88780000000000003</v>
      </c>
      <c r="UZ52" s="17">
        <v>20.399999999999999</v>
      </c>
      <c r="VA52" s="17">
        <v>19.510000000000002</v>
      </c>
      <c r="VB52" s="17">
        <v>19.5122</v>
      </c>
      <c r="VC52" s="17">
        <v>0.88780000000000003</v>
      </c>
      <c r="VD52" s="17">
        <v>20.2</v>
      </c>
      <c r="VE52" s="17">
        <v>19.510000000000002</v>
      </c>
      <c r="VF52" s="17">
        <v>19.5122</v>
      </c>
      <c r="VG52" s="17">
        <v>0.68779999999999997</v>
      </c>
      <c r="VH52" s="17">
        <v>1.2</v>
      </c>
      <c r="VI52" s="17">
        <v>3.14</v>
      </c>
      <c r="VJ52" s="17">
        <v>3.1379999999999999</v>
      </c>
      <c r="VK52" s="17">
        <v>-1.9379999999999999</v>
      </c>
      <c r="VL52" s="17">
        <v>0</v>
      </c>
      <c r="VM52" s="17">
        <v>0</v>
      </c>
      <c r="VN52" s="17">
        <v>0</v>
      </c>
      <c r="VO52" s="17">
        <v>0</v>
      </c>
      <c r="VP52" s="17">
        <v>0</v>
      </c>
      <c r="VQ52" s="17">
        <v>0</v>
      </c>
      <c r="VR52" s="17">
        <v>0</v>
      </c>
      <c r="VS52" s="17">
        <v>0</v>
      </c>
      <c r="VT52" s="17">
        <v>0</v>
      </c>
      <c r="VU52" s="17">
        <v>0</v>
      </c>
      <c r="VV52" s="17">
        <v>0</v>
      </c>
      <c r="VW52" s="17">
        <v>0</v>
      </c>
      <c r="VX52" s="17">
        <v>0</v>
      </c>
      <c r="VY52" s="17">
        <v>0.6</v>
      </c>
      <c r="VZ52" s="17">
        <v>0.6</v>
      </c>
      <c r="WA52" s="17">
        <v>-0.6</v>
      </c>
      <c r="WB52" s="17">
        <v>114.2</v>
      </c>
      <c r="WC52" s="17">
        <v>89.05</v>
      </c>
      <c r="WD52" s="17">
        <v>90.91</v>
      </c>
      <c r="WE52" s="17">
        <v>23.29</v>
      </c>
      <c r="WF52" s="17">
        <v>120.2</v>
      </c>
      <c r="WG52" s="17">
        <v>81.7</v>
      </c>
      <c r="WH52" s="17">
        <v>54.872</v>
      </c>
      <c r="WI52" s="17">
        <v>65.328000000000003</v>
      </c>
      <c r="WJ52" s="17">
        <v>0</v>
      </c>
      <c r="WK52" s="17">
        <v>0</v>
      </c>
      <c r="WL52" s="17">
        <v>0</v>
      </c>
      <c r="WM52" s="17">
        <v>0</v>
      </c>
      <c r="WN52" s="17">
        <v>0</v>
      </c>
      <c r="WO52" s="17">
        <v>0</v>
      </c>
      <c r="WP52" s="17">
        <v>0</v>
      </c>
      <c r="WQ52" s="17">
        <v>0</v>
      </c>
      <c r="WR52" s="17">
        <v>9.4</v>
      </c>
      <c r="WS52" s="17">
        <v>9.1</v>
      </c>
      <c r="WT52" s="17">
        <v>9.1</v>
      </c>
      <c r="WU52" s="17">
        <v>0.3</v>
      </c>
      <c r="WV52" s="17">
        <v>20</v>
      </c>
      <c r="WW52" s="17">
        <v>19.32</v>
      </c>
      <c r="WX52" s="17">
        <v>19.317070000000001</v>
      </c>
      <c r="WY52" s="17">
        <v>0.68293000000000004</v>
      </c>
      <c r="WZ52" s="17"/>
      <c r="XA52" s="17"/>
      <c r="XB52" s="17"/>
      <c r="XC52" s="17">
        <v>0</v>
      </c>
      <c r="XD52" s="17">
        <v>37.700000000000003</v>
      </c>
      <c r="XE52" s="17">
        <v>39</v>
      </c>
      <c r="XF52" s="17">
        <v>22.941179999999999</v>
      </c>
      <c r="XG52" s="17">
        <v>14.75882</v>
      </c>
      <c r="XH52" s="17"/>
      <c r="XI52" s="17">
        <v>0</v>
      </c>
      <c r="XJ52" s="17">
        <v>16.058820000000001</v>
      </c>
      <c r="XK52" s="17">
        <v>-16.058820000000001</v>
      </c>
      <c r="XL52" s="17">
        <v>29.4</v>
      </c>
      <c r="XM52" s="17">
        <v>28.32</v>
      </c>
      <c r="XN52" s="17">
        <v>29.184000000000001</v>
      </c>
      <c r="XO52" s="17">
        <v>0.216</v>
      </c>
      <c r="XP52" s="17">
        <v>3.1</v>
      </c>
      <c r="XQ52" s="17">
        <v>3.68</v>
      </c>
      <c r="XR52" s="17">
        <v>2.8159999999999998</v>
      </c>
      <c r="XS52" s="17">
        <v>0.28399999999999997</v>
      </c>
      <c r="XT52" s="17">
        <v>0</v>
      </c>
      <c r="XU52" s="17">
        <v>0</v>
      </c>
      <c r="XV52" s="17">
        <v>0</v>
      </c>
      <c r="XW52" s="17">
        <v>0</v>
      </c>
      <c r="XX52" s="17"/>
      <c r="XY52" s="17"/>
      <c r="XZ52" s="17"/>
      <c r="YA52" s="17">
        <v>0</v>
      </c>
      <c r="YB52" s="17"/>
      <c r="YC52" s="17"/>
      <c r="YD52" s="17"/>
      <c r="YE52" s="17">
        <v>0</v>
      </c>
    </row>
    <row r="53" spans="1:655" ht="24" customHeight="1" x14ac:dyDescent="0.25">
      <c r="A53" s="1"/>
      <c r="B53" s="16" t="s">
        <v>40</v>
      </c>
      <c r="C53" s="16" t="s">
        <v>845</v>
      </c>
      <c r="D53" s="17"/>
      <c r="E53" s="17"/>
      <c r="F53" s="17"/>
      <c r="G53" s="17">
        <v>0</v>
      </c>
      <c r="H53" s="17"/>
      <c r="I53" s="17"/>
      <c r="J53" s="17"/>
      <c r="K53" s="17">
        <v>0</v>
      </c>
      <c r="L53" s="17">
        <v>99.85</v>
      </c>
      <c r="M53" s="17">
        <v>105</v>
      </c>
      <c r="N53" s="17">
        <v>105</v>
      </c>
      <c r="O53" s="17">
        <v>-5.15</v>
      </c>
      <c r="P53" s="17">
        <v>647.29999999999995</v>
      </c>
      <c r="Q53" s="17">
        <v>646.79999999999995</v>
      </c>
      <c r="R53" s="17">
        <v>646.79789000000005</v>
      </c>
      <c r="S53" s="17">
        <v>0.50210999999999995</v>
      </c>
      <c r="T53" s="17">
        <v>215.9</v>
      </c>
      <c r="U53" s="17">
        <v>211.44</v>
      </c>
      <c r="V53" s="17">
        <v>211.44126</v>
      </c>
      <c r="W53" s="17">
        <v>4.4587399999999997</v>
      </c>
      <c r="X53" s="17"/>
      <c r="Y53" s="17"/>
      <c r="Z53" s="17"/>
      <c r="AA53" s="17">
        <v>0</v>
      </c>
      <c r="AB53" s="17"/>
      <c r="AC53" s="17"/>
      <c r="AD53" s="17"/>
      <c r="AE53" s="17">
        <v>0</v>
      </c>
      <c r="AF53" s="17">
        <v>90.7</v>
      </c>
      <c r="AG53" s="17">
        <v>92.22</v>
      </c>
      <c r="AH53" s="17">
        <v>92.226339999999993</v>
      </c>
      <c r="AI53" s="17">
        <v>-1.52634</v>
      </c>
      <c r="AJ53" s="17">
        <v>165</v>
      </c>
      <c r="AK53" s="17">
        <v>172.29</v>
      </c>
      <c r="AL53" s="17">
        <v>172.29338999999999</v>
      </c>
      <c r="AM53" s="17">
        <v>-7.2933899999999996</v>
      </c>
      <c r="AN53" s="17"/>
      <c r="AO53" s="17"/>
      <c r="AP53" s="17"/>
      <c r="AQ53" s="17">
        <v>0</v>
      </c>
      <c r="AR53" s="17"/>
      <c r="AS53" s="17"/>
      <c r="AT53" s="17"/>
      <c r="AU53" s="17">
        <v>0</v>
      </c>
      <c r="AV53" s="17">
        <v>106.4</v>
      </c>
      <c r="AW53" s="17">
        <v>124.37555999999999</v>
      </c>
      <c r="AX53" s="17">
        <v>116.66667</v>
      </c>
      <c r="AY53" s="17">
        <v>-10.26667</v>
      </c>
      <c r="AZ53" s="17">
        <v>107.1</v>
      </c>
      <c r="BA53" s="17">
        <v>124.37555999999999</v>
      </c>
      <c r="BB53" s="17">
        <v>116.66667</v>
      </c>
      <c r="BC53" s="17">
        <v>-9.5666700000000002</v>
      </c>
      <c r="BD53" s="17">
        <v>106.8</v>
      </c>
      <c r="BE53" s="17">
        <v>124.37555999999999</v>
      </c>
      <c r="BF53" s="17">
        <v>116.66667</v>
      </c>
      <c r="BG53" s="17">
        <v>-9.8666699999999992</v>
      </c>
      <c r="BH53" s="17">
        <v>209.5</v>
      </c>
      <c r="BI53" s="17">
        <v>186.56333000000001</v>
      </c>
      <c r="BJ53" s="17">
        <v>175</v>
      </c>
      <c r="BK53" s="17">
        <v>34.5</v>
      </c>
      <c r="BL53" s="17">
        <v>107.2</v>
      </c>
      <c r="BM53" s="17">
        <v>204.88</v>
      </c>
      <c r="BN53" s="17">
        <v>204.87801999999999</v>
      </c>
      <c r="BO53" s="17">
        <v>-97.678020000000004</v>
      </c>
      <c r="BP53" s="17">
        <v>67.099999999999994</v>
      </c>
      <c r="BQ53" s="17">
        <v>102.44</v>
      </c>
      <c r="BR53" s="17">
        <v>102.43901</v>
      </c>
      <c r="BS53" s="17">
        <v>-35.339010000000002</v>
      </c>
      <c r="BT53" s="17">
        <v>548.20000000000005</v>
      </c>
      <c r="BU53" s="17">
        <v>568.29999999999995</v>
      </c>
      <c r="BV53" s="17">
        <v>568.29854</v>
      </c>
      <c r="BW53" s="17">
        <v>-20.09854</v>
      </c>
      <c r="BX53" s="17">
        <v>10.4</v>
      </c>
      <c r="BY53" s="17">
        <v>10.56</v>
      </c>
      <c r="BZ53" s="17">
        <v>10.561999999999999</v>
      </c>
      <c r="CA53" s="17">
        <v>-0.16200000000000001</v>
      </c>
      <c r="CB53" s="17"/>
      <c r="CC53" s="17"/>
      <c r="CD53" s="17"/>
      <c r="CE53" s="17">
        <v>0</v>
      </c>
      <c r="CF53" s="17"/>
      <c r="CG53" s="17"/>
      <c r="CH53" s="17"/>
      <c r="CI53" s="17">
        <v>0</v>
      </c>
      <c r="CJ53" s="17"/>
      <c r="CK53" s="17"/>
      <c r="CL53" s="17"/>
      <c r="CM53" s="17">
        <v>0</v>
      </c>
      <c r="CN53" s="17"/>
      <c r="CO53" s="17"/>
      <c r="CP53" s="17"/>
      <c r="CQ53" s="17">
        <v>0</v>
      </c>
      <c r="CR53" s="17">
        <v>166.4</v>
      </c>
      <c r="CS53" s="17">
        <v>164.71</v>
      </c>
      <c r="CT53" s="17">
        <v>164.70732000000001</v>
      </c>
      <c r="CU53" s="17">
        <v>1.69268</v>
      </c>
      <c r="CV53" s="17">
        <v>7.6</v>
      </c>
      <c r="CW53" s="17">
        <v>5.13</v>
      </c>
      <c r="CX53" s="17">
        <v>5.1346499999999997</v>
      </c>
      <c r="CY53" s="17">
        <v>2.4653499999999999</v>
      </c>
      <c r="CZ53" s="17">
        <v>3.4</v>
      </c>
      <c r="DA53" s="17">
        <v>2.82</v>
      </c>
      <c r="DB53" s="17">
        <v>2.8184800000000001</v>
      </c>
      <c r="DC53" s="17">
        <v>0.58152000000000004</v>
      </c>
      <c r="DD53" s="17">
        <v>0</v>
      </c>
      <c r="DE53" s="17">
        <v>0</v>
      </c>
      <c r="DF53" s="17"/>
      <c r="DG53" s="17">
        <v>0</v>
      </c>
      <c r="DH53" s="17">
        <v>6.7</v>
      </c>
      <c r="DI53" s="17">
        <v>6.88</v>
      </c>
      <c r="DJ53" s="17">
        <v>6.8787000000000003</v>
      </c>
      <c r="DK53" s="17">
        <v>-0.1787</v>
      </c>
      <c r="DL53" s="17">
        <v>10.1</v>
      </c>
      <c r="DM53" s="17">
        <v>10</v>
      </c>
      <c r="DN53" s="17">
        <v>9.9997900000000008</v>
      </c>
      <c r="DO53" s="17">
        <v>0.10020999999999999</v>
      </c>
      <c r="DP53" s="17">
        <v>109.7</v>
      </c>
      <c r="DQ53" s="17">
        <v>143</v>
      </c>
      <c r="DR53" s="17">
        <v>143</v>
      </c>
      <c r="DS53" s="17">
        <v>-33.299999999999997</v>
      </c>
      <c r="DT53" s="17">
        <v>7.2</v>
      </c>
      <c r="DU53" s="17">
        <v>8.91</v>
      </c>
      <c r="DV53" s="17">
        <v>8.9130000000000003</v>
      </c>
      <c r="DW53" s="17">
        <v>-1.7130000000000001</v>
      </c>
      <c r="DX53" s="17"/>
      <c r="DY53" s="17"/>
      <c r="DZ53" s="17"/>
      <c r="EA53" s="17">
        <v>0</v>
      </c>
      <c r="EB53" s="17"/>
      <c r="EC53" s="17"/>
      <c r="ED53" s="17"/>
      <c r="EE53" s="17">
        <v>0</v>
      </c>
      <c r="EF53" s="17"/>
      <c r="EG53" s="17"/>
      <c r="EH53" s="17"/>
      <c r="EI53" s="17">
        <v>0</v>
      </c>
      <c r="EJ53" s="17">
        <v>111.3</v>
      </c>
      <c r="EK53" s="17">
        <v>112.91</v>
      </c>
      <c r="EL53" s="17">
        <v>112.90537</v>
      </c>
      <c r="EM53" s="17">
        <v>-1.60537</v>
      </c>
      <c r="EN53" s="17">
        <v>167.8</v>
      </c>
      <c r="EO53" s="17">
        <v>221.3</v>
      </c>
      <c r="EP53" s="17">
        <v>221.25516999999999</v>
      </c>
      <c r="EQ53" s="17">
        <v>-53.455170000000003</v>
      </c>
      <c r="ER53" s="17"/>
      <c r="ES53" s="17"/>
      <c r="ET53" s="17"/>
      <c r="EU53" s="17">
        <v>0</v>
      </c>
      <c r="EV53" s="17"/>
      <c r="EW53" s="17"/>
      <c r="EX53" s="17"/>
      <c r="EY53" s="17">
        <v>0</v>
      </c>
      <c r="EZ53" s="17"/>
      <c r="FA53" s="17"/>
      <c r="FB53" s="17"/>
      <c r="FC53" s="17">
        <v>0</v>
      </c>
      <c r="FD53" s="17">
        <v>6.4</v>
      </c>
      <c r="FE53" s="17">
        <v>6.39</v>
      </c>
      <c r="FF53" s="17">
        <v>6.39</v>
      </c>
      <c r="FG53" s="17">
        <v>0.01</v>
      </c>
      <c r="FH53" s="17">
        <v>461.2</v>
      </c>
      <c r="FI53" s="17">
        <v>458.88</v>
      </c>
      <c r="FJ53" s="17">
        <v>458.87804999999997</v>
      </c>
      <c r="FK53" s="17">
        <v>2.3219500000000002</v>
      </c>
      <c r="FL53" s="17">
        <v>75.3</v>
      </c>
      <c r="FM53" s="17">
        <v>79.38</v>
      </c>
      <c r="FN53" s="17">
        <v>79.38167</v>
      </c>
      <c r="FO53" s="17">
        <v>-4.0816699999999999</v>
      </c>
      <c r="FP53" s="17">
        <v>128.5</v>
      </c>
      <c r="FQ53" s="17">
        <v>148.63</v>
      </c>
      <c r="FR53" s="17">
        <v>148.62634</v>
      </c>
      <c r="FS53" s="17">
        <v>-20.126339999999999</v>
      </c>
      <c r="FT53" s="17">
        <v>42.4</v>
      </c>
      <c r="FU53" s="17">
        <v>41.5</v>
      </c>
      <c r="FV53" s="17">
        <v>41.498959999999997</v>
      </c>
      <c r="FW53" s="17">
        <v>0.90103999999999995</v>
      </c>
      <c r="FX53" s="17">
        <v>18.5</v>
      </c>
      <c r="FY53" s="17">
        <v>19.29</v>
      </c>
      <c r="FZ53" s="17">
        <v>19.28585</v>
      </c>
      <c r="GA53" s="17">
        <v>-0.78585000000000005</v>
      </c>
      <c r="GB53" s="17">
        <v>19.7</v>
      </c>
      <c r="GC53" s="17">
        <v>19.41</v>
      </c>
      <c r="GD53" s="17">
        <v>19.414629999999999</v>
      </c>
      <c r="GE53" s="17">
        <v>0.28537000000000001</v>
      </c>
      <c r="GF53" s="17">
        <v>89.1</v>
      </c>
      <c r="GG53" s="17">
        <v>87.66</v>
      </c>
      <c r="GH53" s="17">
        <v>87.657560000000004</v>
      </c>
      <c r="GI53" s="17">
        <v>1.4424399999999999</v>
      </c>
      <c r="GJ53" s="17">
        <v>0</v>
      </c>
      <c r="GK53" s="17">
        <v>0</v>
      </c>
      <c r="GL53" s="17">
        <v>155.34576000000001</v>
      </c>
      <c r="GM53" s="17">
        <v>-155.34576000000001</v>
      </c>
      <c r="GN53" s="17"/>
      <c r="GO53" s="17"/>
      <c r="GP53" s="17"/>
      <c r="GQ53" s="17">
        <v>0</v>
      </c>
      <c r="GR53" s="17">
        <v>0</v>
      </c>
      <c r="GS53" s="17">
        <v>0</v>
      </c>
      <c r="GT53" s="17">
        <v>77.672880000000006</v>
      </c>
      <c r="GU53" s="17">
        <v>-77.672880000000006</v>
      </c>
      <c r="GV53" s="17">
        <v>108.2</v>
      </c>
      <c r="GW53" s="17">
        <v>110.91</v>
      </c>
      <c r="GX53" s="17">
        <v>110.91316999999999</v>
      </c>
      <c r="GY53" s="17">
        <v>-2.7131699999999999</v>
      </c>
      <c r="GZ53" s="17">
        <v>8.3000000000000007</v>
      </c>
      <c r="HA53" s="17">
        <v>9.09</v>
      </c>
      <c r="HB53" s="17">
        <v>9.09</v>
      </c>
      <c r="HC53" s="17">
        <v>-0.79</v>
      </c>
      <c r="HD53" s="17">
        <v>6.2</v>
      </c>
      <c r="HE53" s="17">
        <v>9.9499999999999993</v>
      </c>
      <c r="HF53" s="17">
        <v>9.9490999999999996</v>
      </c>
      <c r="HG53" s="17">
        <v>-3.7490999999999999</v>
      </c>
      <c r="HH53" s="17">
        <v>45.9</v>
      </c>
      <c r="HI53" s="17">
        <v>47.27</v>
      </c>
      <c r="HJ53" s="17">
        <v>47.26634</v>
      </c>
      <c r="HK53" s="17">
        <v>-1.3663400000000001</v>
      </c>
      <c r="HL53" s="17">
        <v>6.1</v>
      </c>
      <c r="HM53" s="17">
        <v>15</v>
      </c>
      <c r="HN53" s="17">
        <v>22</v>
      </c>
      <c r="HO53" s="17">
        <v>-15.9</v>
      </c>
      <c r="HP53" s="17">
        <v>3.8</v>
      </c>
      <c r="HQ53" s="17">
        <v>3.89</v>
      </c>
      <c r="HR53" s="17">
        <v>3.8872599999999999</v>
      </c>
      <c r="HS53" s="17">
        <v>-8.7260000000000004E-2</v>
      </c>
      <c r="HT53" s="17">
        <v>38.1</v>
      </c>
      <c r="HU53" s="17">
        <v>34.42</v>
      </c>
      <c r="HV53" s="17">
        <v>34.419510000000002</v>
      </c>
      <c r="HW53" s="17">
        <v>3.6804899999999998</v>
      </c>
      <c r="HX53" s="17">
        <v>174.9</v>
      </c>
      <c r="HY53" s="17">
        <v>171.54</v>
      </c>
      <c r="HZ53" s="17">
        <v>171.54185000000001</v>
      </c>
      <c r="IA53" s="17">
        <v>3.3581500000000002</v>
      </c>
      <c r="IB53" s="17">
        <v>94.6</v>
      </c>
      <c r="IC53" s="17">
        <v>95.92</v>
      </c>
      <c r="ID53" s="17">
        <v>95.918049999999994</v>
      </c>
      <c r="IE53" s="17">
        <v>-1.3180499999999999</v>
      </c>
      <c r="IF53" s="17"/>
      <c r="IG53" s="17"/>
      <c r="IH53" s="17"/>
      <c r="II53" s="17">
        <v>0</v>
      </c>
      <c r="IJ53" s="17"/>
      <c r="IK53" s="17"/>
      <c r="IL53" s="17"/>
      <c r="IM53" s="17">
        <v>0</v>
      </c>
      <c r="IN53" s="17">
        <v>47.6</v>
      </c>
      <c r="IO53" s="17">
        <v>48.42</v>
      </c>
      <c r="IP53" s="17">
        <v>0</v>
      </c>
      <c r="IQ53" s="17">
        <v>47.6</v>
      </c>
      <c r="IR53" s="17"/>
      <c r="IS53" s="17"/>
      <c r="IT53" s="17"/>
      <c r="IU53" s="17">
        <v>0</v>
      </c>
      <c r="IV53" s="17"/>
      <c r="IW53" s="17"/>
      <c r="IX53" s="17"/>
      <c r="IY53" s="17">
        <v>0</v>
      </c>
      <c r="IZ53" s="17"/>
      <c r="JA53" s="17"/>
      <c r="JB53" s="17"/>
      <c r="JC53" s="17">
        <v>0</v>
      </c>
      <c r="JD53" s="17">
        <v>86.9</v>
      </c>
      <c r="JE53" s="17">
        <v>88.82</v>
      </c>
      <c r="JF53" s="17">
        <v>88.815600000000003</v>
      </c>
      <c r="JG53" s="17">
        <v>-1.9156</v>
      </c>
      <c r="JH53" s="17">
        <v>160.19999999999999</v>
      </c>
      <c r="JI53" s="17">
        <v>0</v>
      </c>
      <c r="JJ53" s="17">
        <v>0</v>
      </c>
      <c r="JK53" s="17">
        <v>160.19999999999999</v>
      </c>
      <c r="JL53" s="17">
        <v>0</v>
      </c>
      <c r="JM53" s="17">
        <v>0</v>
      </c>
      <c r="JN53" s="17">
        <v>0</v>
      </c>
      <c r="JO53" s="17">
        <v>0</v>
      </c>
      <c r="JP53" s="17">
        <v>200</v>
      </c>
      <c r="JQ53" s="17">
        <v>136.66667000000001</v>
      </c>
      <c r="JR53" s="17">
        <v>136.66667000000001</v>
      </c>
      <c r="JS53" s="17">
        <v>63.333329999999997</v>
      </c>
      <c r="JT53" s="17">
        <v>185.4</v>
      </c>
      <c r="JU53" s="17">
        <v>68.333330000000004</v>
      </c>
      <c r="JV53" s="17">
        <v>68.333330000000004</v>
      </c>
      <c r="JW53" s="17">
        <v>117.06667</v>
      </c>
      <c r="JX53" s="17">
        <v>0</v>
      </c>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v>
      </c>
      <c r="LF53" s="17">
        <v>3.9931199999999998</v>
      </c>
      <c r="LG53" s="17">
        <v>0.60687999999999998</v>
      </c>
      <c r="LH53" s="17">
        <v>198.3</v>
      </c>
      <c r="LI53" s="17">
        <v>271.11</v>
      </c>
      <c r="LJ53" s="17">
        <v>271.12195000000003</v>
      </c>
      <c r="LK53" s="17">
        <v>-72.821950000000001</v>
      </c>
      <c r="LL53" s="17">
        <v>120.2</v>
      </c>
      <c r="LM53" s="17">
        <v>133.68</v>
      </c>
      <c r="LN53" s="17">
        <v>133.67995999999999</v>
      </c>
      <c r="LO53" s="17">
        <v>-13.47996</v>
      </c>
      <c r="LP53" s="17">
        <v>66.599999999999994</v>
      </c>
      <c r="LQ53" s="17">
        <v>67.459999999999994</v>
      </c>
      <c r="LR53" s="17">
        <v>67.461460000000002</v>
      </c>
      <c r="LS53" s="17">
        <v>-0.86146</v>
      </c>
      <c r="LT53" s="17">
        <v>79.599999999999994</v>
      </c>
      <c r="LU53" s="17">
        <v>78.569999999999993</v>
      </c>
      <c r="LV53" s="17">
        <v>78.567999999999998</v>
      </c>
      <c r="LW53" s="17">
        <v>1.032</v>
      </c>
      <c r="LX53" s="17">
        <v>19.3</v>
      </c>
      <c r="LY53" s="17">
        <v>20</v>
      </c>
      <c r="LZ53" s="17">
        <v>30.097560000000001</v>
      </c>
      <c r="MA53" s="17">
        <v>-10.797560000000001</v>
      </c>
      <c r="MB53" s="17"/>
      <c r="MC53" s="17"/>
      <c r="MD53" s="17"/>
      <c r="ME53" s="17">
        <v>0</v>
      </c>
      <c r="MF53" s="17"/>
      <c r="MG53" s="17"/>
      <c r="MH53" s="17"/>
      <c r="MI53" s="17">
        <v>0</v>
      </c>
      <c r="MJ53" s="17"/>
      <c r="MK53" s="17"/>
      <c r="ML53" s="17"/>
      <c r="MM53" s="17">
        <v>0</v>
      </c>
      <c r="MN53" s="17"/>
      <c r="MO53" s="17"/>
      <c r="MP53" s="17"/>
      <c r="MQ53" s="17">
        <v>0</v>
      </c>
      <c r="MR53" s="17">
        <v>147</v>
      </c>
      <c r="MS53" s="17">
        <v>144.31333000000001</v>
      </c>
      <c r="MT53" s="17">
        <v>144.31238999999999</v>
      </c>
      <c r="MU53" s="17">
        <v>2.6876099999999998</v>
      </c>
      <c r="MV53" s="17">
        <v>67.8</v>
      </c>
      <c r="MW53" s="17">
        <v>72.156670000000005</v>
      </c>
      <c r="MX53" s="17">
        <v>72.156189999999995</v>
      </c>
      <c r="MY53" s="17">
        <v>-4.3561899999999998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104.4</v>
      </c>
      <c r="OG53" s="17">
        <v>116.48</v>
      </c>
      <c r="OH53" s="17">
        <v>109.35899999999999</v>
      </c>
      <c r="OI53" s="17">
        <v>-4.9589999999999996</v>
      </c>
      <c r="OJ53" s="17">
        <v>0</v>
      </c>
      <c r="OK53" s="17">
        <v>0</v>
      </c>
      <c r="OL53" s="17">
        <v>0</v>
      </c>
      <c r="OM53" s="17">
        <v>0</v>
      </c>
      <c r="ON53" s="17">
        <v>0.1</v>
      </c>
      <c r="OO53" s="17">
        <v>5.4</v>
      </c>
      <c r="OP53" s="17">
        <v>5.4029999999999996</v>
      </c>
      <c r="OQ53" s="17">
        <v>-5.3029999999999999</v>
      </c>
      <c r="OR53" s="17">
        <v>0</v>
      </c>
      <c r="OS53" s="17">
        <v>0</v>
      </c>
      <c r="OT53" s="17">
        <v>0</v>
      </c>
      <c r="OU53" s="17">
        <v>0</v>
      </c>
      <c r="OV53" s="17">
        <v>20</v>
      </c>
      <c r="OW53" s="17">
        <v>20</v>
      </c>
      <c r="OX53" s="17">
        <v>17.560980000000001</v>
      </c>
      <c r="OY53" s="17">
        <v>2.4390200000000002</v>
      </c>
      <c r="OZ53" s="17">
        <v>9.9</v>
      </c>
      <c r="PA53" s="17">
        <v>9.98</v>
      </c>
      <c r="PB53" s="17">
        <v>9.9830000000000005</v>
      </c>
      <c r="PC53" s="17">
        <v>-8.3000000000000004E-2</v>
      </c>
      <c r="PD53" s="17">
        <v>5.5</v>
      </c>
      <c r="PE53" s="17">
        <v>5.67</v>
      </c>
      <c r="PF53" s="17">
        <v>5.67</v>
      </c>
      <c r="PG53" s="17">
        <v>-0.17</v>
      </c>
      <c r="PH53" s="17">
        <v>1.2</v>
      </c>
      <c r="PI53" s="17">
        <v>1.23</v>
      </c>
      <c r="PJ53" s="17">
        <v>1.23</v>
      </c>
      <c r="PK53" s="17">
        <v>-0.03</v>
      </c>
      <c r="PL53" s="17">
        <v>3.4</v>
      </c>
      <c r="PM53" s="17">
        <v>3.4</v>
      </c>
      <c r="PN53" s="17">
        <v>3.4</v>
      </c>
      <c r="PO53" s="17">
        <v>0</v>
      </c>
      <c r="PP53" s="17">
        <v>5</v>
      </c>
      <c r="PQ53" s="17">
        <v>4.5999999999999996</v>
      </c>
      <c r="PR53" s="17">
        <v>4.5999999999999996</v>
      </c>
      <c r="PS53" s="17">
        <v>0.4</v>
      </c>
      <c r="PT53" s="17">
        <v>20.6</v>
      </c>
      <c r="PU53" s="17">
        <v>19.510000000000002</v>
      </c>
      <c r="PV53" s="17">
        <v>19.5122</v>
      </c>
      <c r="PW53" s="17">
        <v>1.0878000000000001</v>
      </c>
      <c r="PX53" s="17">
        <v>20</v>
      </c>
      <c r="PY53" s="17">
        <v>19.510000000000002</v>
      </c>
      <c r="PZ53" s="17">
        <v>19.5122</v>
      </c>
      <c r="QA53" s="17">
        <v>0.48780000000000001</v>
      </c>
      <c r="QB53" s="17">
        <v>18.5</v>
      </c>
      <c r="QC53" s="17">
        <v>17.559999999999999</v>
      </c>
      <c r="QD53" s="17">
        <v>17.560980000000001</v>
      </c>
      <c r="QE53" s="17">
        <v>0.93901999999999997</v>
      </c>
      <c r="QF53" s="17">
        <v>3.5</v>
      </c>
      <c r="QG53" s="17">
        <v>3.5</v>
      </c>
      <c r="QH53" s="17">
        <v>3.5</v>
      </c>
      <c r="QI53" s="17">
        <v>0</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31.6</v>
      </c>
      <c r="QW53" s="17">
        <v>23.99</v>
      </c>
      <c r="QX53" s="17">
        <v>23.986999999999998</v>
      </c>
      <c r="QY53" s="17">
        <v>7.6130000000000004</v>
      </c>
      <c r="QZ53" s="17">
        <v>85.2</v>
      </c>
      <c r="RA53" s="17">
        <v>69.38</v>
      </c>
      <c r="RB53" s="17">
        <v>69.379000000000005</v>
      </c>
      <c r="RC53" s="17">
        <v>15.821</v>
      </c>
      <c r="RD53" s="17"/>
      <c r="RE53" s="17"/>
      <c r="RF53" s="17"/>
      <c r="RG53" s="17">
        <v>0</v>
      </c>
      <c r="RH53" s="17">
        <v>0</v>
      </c>
      <c r="RI53" s="17">
        <v>0</v>
      </c>
      <c r="RJ53" s="17">
        <v>0</v>
      </c>
      <c r="RK53" s="17">
        <v>0</v>
      </c>
      <c r="RL53" s="17">
        <v>2.2000000000000002</v>
      </c>
      <c r="RM53" s="17">
        <v>2.4</v>
      </c>
      <c r="RN53" s="17">
        <v>2.4</v>
      </c>
      <c r="RO53" s="17">
        <v>-0.2</v>
      </c>
      <c r="RP53" s="17"/>
      <c r="RQ53" s="17"/>
      <c r="RR53" s="17"/>
      <c r="RS53" s="17">
        <v>0</v>
      </c>
      <c r="RT53" s="17">
        <v>0</v>
      </c>
      <c r="RU53" s="17">
        <v>0</v>
      </c>
      <c r="RV53" s="17">
        <v>0</v>
      </c>
      <c r="RW53" s="17">
        <v>0</v>
      </c>
      <c r="RX53" s="17">
        <v>2.4</v>
      </c>
      <c r="RY53" s="17">
        <v>2.6</v>
      </c>
      <c r="RZ53" s="17">
        <v>2.601</v>
      </c>
      <c r="SA53" s="17">
        <v>-0.20100000000000001</v>
      </c>
      <c r="SB53" s="17">
        <v>20.2</v>
      </c>
      <c r="SC53" s="17">
        <v>19.87</v>
      </c>
      <c r="SD53" s="17">
        <v>19.869240000000001</v>
      </c>
      <c r="SE53" s="17">
        <v>0.33076</v>
      </c>
      <c r="SF53" s="17">
        <v>3.1</v>
      </c>
      <c r="SG53" s="17">
        <v>2</v>
      </c>
      <c r="SH53" s="17">
        <v>2</v>
      </c>
      <c r="SI53" s="17">
        <v>1.1000000000000001</v>
      </c>
      <c r="SJ53" s="17">
        <v>0.3</v>
      </c>
      <c r="SK53" s="17">
        <v>0.3</v>
      </c>
      <c r="SL53" s="17">
        <v>0.7</v>
      </c>
      <c r="SM53" s="17">
        <v>-0.4</v>
      </c>
      <c r="SN53" s="17">
        <v>19.8</v>
      </c>
      <c r="SO53" s="17">
        <v>19.22</v>
      </c>
      <c r="SP53" s="17">
        <v>19.21951</v>
      </c>
      <c r="SQ53" s="17">
        <v>0.58048999999999995</v>
      </c>
      <c r="SR53" s="17">
        <v>9.6999999999999993</v>
      </c>
      <c r="SS53" s="17">
        <v>9.5</v>
      </c>
      <c r="ST53" s="17">
        <v>9.5</v>
      </c>
      <c r="SU53" s="17">
        <v>0.2</v>
      </c>
      <c r="SV53" s="17">
        <v>16.7</v>
      </c>
      <c r="SW53" s="17">
        <v>16.59</v>
      </c>
      <c r="SX53" s="17">
        <v>16.585370000000001</v>
      </c>
      <c r="SY53" s="17">
        <v>0.11463</v>
      </c>
      <c r="SZ53" s="17">
        <v>20.3</v>
      </c>
      <c r="TA53" s="17">
        <v>19.510000000000002</v>
      </c>
      <c r="TB53" s="17">
        <v>19.5122</v>
      </c>
      <c r="TC53" s="17">
        <v>0.78779999999999994</v>
      </c>
      <c r="TD53" s="17">
        <v>19.8</v>
      </c>
      <c r="TE53" s="17">
        <v>19.32</v>
      </c>
      <c r="TF53" s="17">
        <v>19.317070000000001</v>
      </c>
      <c r="TG53" s="17">
        <v>0.48293000000000003</v>
      </c>
      <c r="TH53" s="17">
        <v>13.8</v>
      </c>
      <c r="TI53" s="17">
        <v>10.51</v>
      </c>
      <c r="TJ53" s="17">
        <v>12.592000000000001</v>
      </c>
      <c r="TK53" s="17">
        <v>1.208</v>
      </c>
      <c r="TL53" s="17">
        <v>58.7</v>
      </c>
      <c r="TM53" s="17">
        <v>36.21</v>
      </c>
      <c r="TN53" s="17">
        <v>36.213999999999999</v>
      </c>
      <c r="TO53" s="17">
        <v>22.486000000000001</v>
      </c>
      <c r="TP53" s="17">
        <v>0</v>
      </c>
      <c r="TQ53" s="17">
        <v>0</v>
      </c>
      <c r="TR53" s="17">
        <v>0</v>
      </c>
      <c r="TS53" s="17">
        <v>0</v>
      </c>
      <c r="TT53" s="17">
        <v>101.8</v>
      </c>
      <c r="TU53" s="17">
        <v>78.989999999999995</v>
      </c>
      <c r="TV53" s="17">
        <v>66.736999999999995</v>
      </c>
      <c r="TW53" s="17">
        <v>35.063000000000002</v>
      </c>
      <c r="TX53" s="17">
        <v>92.9</v>
      </c>
      <c r="TY53" s="17">
        <v>101.1</v>
      </c>
      <c r="TZ53" s="17">
        <v>88.634</v>
      </c>
      <c r="UA53" s="17">
        <v>4.266</v>
      </c>
      <c r="UB53" s="17">
        <v>12.2</v>
      </c>
      <c r="UC53" s="17">
        <v>6.21</v>
      </c>
      <c r="UD53" s="17">
        <v>6.2080000000000002</v>
      </c>
      <c r="UE53" s="17">
        <v>5.992</v>
      </c>
      <c r="UF53" s="17">
        <v>1.9</v>
      </c>
      <c r="UG53" s="17">
        <v>4.1900000000000004</v>
      </c>
      <c r="UH53" s="17">
        <v>4.1859999999999999</v>
      </c>
      <c r="UI53" s="17">
        <v>-2.286</v>
      </c>
      <c r="UJ53" s="17">
        <v>21</v>
      </c>
      <c r="UK53" s="17">
        <v>20.49</v>
      </c>
      <c r="UL53" s="17">
        <v>20.4878</v>
      </c>
      <c r="UM53" s="17">
        <v>0.51219999999999999</v>
      </c>
      <c r="UN53" s="17">
        <v>7.1</v>
      </c>
      <c r="UO53" s="17">
        <v>8</v>
      </c>
      <c r="UP53" s="17">
        <v>8</v>
      </c>
      <c r="UQ53" s="17">
        <v>-0.9</v>
      </c>
      <c r="UR53" s="17">
        <v>8.9</v>
      </c>
      <c r="US53" s="17">
        <v>7</v>
      </c>
      <c r="UT53" s="17">
        <v>7</v>
      </c>
      <c r="UU53" s="17">
        <v>1.9</v>
      </c>
      <c r="UV53" s="17">
        <v>20.399999999999999</v>
      </c>
      <c r="UW53" s="17">
        <v>19.510000000000002</v>
      </c>
      <c r="UX53" s="17">
        <v>19.5122</v>
      </c>
      <c r="UY53" s="17">
        <v>0.88780000000000003</v>
      </c>
      <c r="UZ53" s="17">
        <v>20.399999999999999</v>
      </c>
      <c r="VA53" s="17">
        <v>19.510000000000002</v>
      </c>
      <c r="VB53" s="17">
        <v>19.5122</v>
      </c>
      <c r="VC53" s="17">
        <v>0.88780000000000003</v>
      </c>
      <c r="VD53" s="17">
        <v>20.2</v>
      </c>
      <c r="VE53" s="17">
        <v>19.510000000000002</v>
      </c>
      <c r="VF53" s="17">
        <v>19.5122</v>
      </c>
      <c r="VG53" s="17">
        <v>0.68779999999999997</v>
      </c>
      <c r="VH53" s="17">
        <v>0.5</v>
      </c>
      <c r="VI53" s="17">
        <v>3.33</v>
      </c>
      <c r="VJ53" s="17">
        <v>3.3340000000000001</v>
      </c>
      <c r="VK53" s="17">
        <v>-2.8340000000000001</v>
      </c>
      <c r="VL53" s="17">
        <v>0</v>
      </c>
      <c r="VM53" s="17">
        <v>0</v>
      </c>
      <c r="VN53" s="17">
        <v>0</v>
      </c>
      <c r="VO53" s="17">
        <v>0</v>
      </c>
      <c r="VP53" s="17">
        <v>0</v>
      </c>
      <c r="VQ53" s="17">
        <v>0</v>
      </c>
      <c r="VR53" s="17">
        <v>0</v>
      </c>
      <c r="VS53" s="17">
        <v>0</v>
      </c>
      <c r="VT53" s="17">
        <v>0</v>
      </c>
      <c r="VU53" s="17">
        <v>0</v>
      </c>
      <c r="VV53" s="17">
        <v>0</v>
      </c>
      <c r="VW53" s="17">
        <v>0</v>
      </c>
      <c r="VX53" s="17">
        <v>0</v>
      </c>
      <c r="VY53" s="17">
        <v>0.6</v>
      </c>
      <c r="VZ53" s="17">
        <v>0.6</v>
      </c>
      <c r="WA53" s="17">
        <v>-0.6</v>
      </c>
      <c r="WB53" s="17">
        <v>103</v>
      </c>
      <c r="WC53" s="17">
        <v>85.69</v>
      </c>
      <c r="WD53" s="17">
        <v>88.447999999999993</v>
      </c>
      <c r="WE53" s="17">
        <v>14.552</v>
      </c>
      <c r="WF53" s="17">
        <v>119.8</v>
      </c>
      <c r="WG53" s="17">
        <v>78.5</v>
      </c>
      <c r="WH53" s="17">
        <v>52.624000000000002</v>
      </c>
      <c r="WI53" s="17">
        <v>67.176000000000002</v>
      </c>
      <c r="WJ53" s="17">
        <v>0</v>
      </c>
      <c r="WK53" s="17">
        <v>0</v>
      </c>
      <c r="WL53" s="17">
        <v>0</v>
      </c>
      <c r="WM53" s="17">
        <v>0</v>
      </c>
      <c r="WN53" s="17">
        <v>0</v>
      </c>
      <c r="WO53" s="17">
        <v>0</v>
      </c>
      <c r="WP53" s="17">
        <v>0</v>
      </c>
      <c r="WQ53" s="17">
        <v>0</v>
      </c>
      <c r="WR53" s="17">
        <v>9.4</v>
      </c>
      <c r="WS53" s="17">
        <v>9.1</v>
      </c>
      <c r="WT53" s="17">
        <v>9.1</v>
      </c>
      <c r="WU53" s="17">
        <v>0.3</v>
      </c>
      <c r="WV53" s="17">
        <v>20</v>
      </c>
      <c r="WW53" s="17">
        <v>19.32</v>
      </c>
      <c r="WX53" s="17">
        <v>19.317070000000001</v>
      </c>
      <c r="WY53" s="17">
        <v>0.68293000000000004</v>
      </c>
      <c r="WZ53" s="17"/>
      <c r="XA53" s="17"/>
      <c r="XB53" s="17"/>
      <c r="XC53" s="17">
        <v>0</v>
      </c>
      <c r="XD53" s="17">
        <v>37.9</v>
      </c>
      <c r="XE53" s="17">
        <v>39</v>
      </c>
      <c r="XF53" s="17">
        <v>22.941179999999999</v>
      </c>
      <c r="XG53" s="17">
        <v>14.958819999999999</v>
      </c>
      <c r="XH53" s="17"/>
      <c r="XI53" s="17">
        <v>0</v>
      </c>
      <c r="XJ53" s="17">
        <v>16.058820000000001</v>
      </c>
      <c r="XK53" s="17">
        <v>-16.058820000000001</v>
      </c>
      <c r="XL53" s="17">
        <v>29.4</v>
      </c>
      <c r="XM53" s="17">
        <v>28.32</v>
      </c>
      <c r="XN53" s="17">
        <v>29.184000000000001</v>
      </c>
      <c r="XO53" s="17">
        <v>0.216</v>
      </c>
      <c r="XP53" s="17">
        <v>3.4</v>
      </c>
      <c r="XQ53" s="17">
        <v>3.68</v>
      </c>
      <c r="XR53" s="17">
        <v>2.8159999999999998</v>
      </c>
      <c r="XS53" s="17">
        <v>0.58399999999999996</v>
      </c>
      <c r="XT53" s="17">
        <v>0</v>
      </c>
      <c r="XU53" s="17">
        <v>0</v>
      </c>
      <c r="XV53" s="17">
        <v>0</v>
      </c>
      <c r="XW53" s="17">
        <v>0</v>
      </c>
      <c r="XX53" s="17"/>
      <c r="XY53" s="17"/>
      <c r="XZ53" s="17"/>
      <c r="YA53" s="17">
        <v>0</v>
      </c>
      <c r="YB53" s="17"/>
      <c r="YC53" s="17"/>
      <c r="YD53" s="17"/>
      <c r="YE53" s="17">
        <v>0</v>
      </c>
    </row>
    <row r="54" spans="1:655" ht="24" customHeight="1" x14ac:dyDescent="0.25">
      <c r="A54" s="1"/>
      <c r="B54" s="16" t="s">
        <v>40</v>
      </c>
      <c r="C54" s="16" t="s">
        <v>846</v>
      </c>
      <c r="D54" s="17"/>
      <c r="E54" s="17"/>
      <c r="F54" s="17"/>
      <c r="G54" s="17">
        <v>0</v>
      </c>
      <c r="H54" s="17"/>
      <c r="I54" s="17"/>
      <c r="J54" s="17"/>
      <c r="K54" s="17">
        <v>0</v>
      </c>
      <c r="L54" s="17">
        <v>99.36</v>
      </c>
      <c r="M54" s="17">
        <v>105</v>
      </c>
      <c r="N54" s="17">
        <v>105</v>
      </c>
      <c r="O54" s="17">
        <v>-5.64</v>
      </c>
      <c r="P54" s="17">
        <v>648.5</v>
      </c>
      <c r="Q54" s="17">
        <v>646.79999999999995</v>
      </c>
      <c r="R54" s="17">
        <v>646.79789000000005</v>
      </c>
      <c r="S54" s="17">
        <v>1.70211</v>
      </c>
      <c r="T54" s="17">
        <v>215.5</v>
      </c>
      <c r="U54" s="17">
        <v>211.44</v>
      </c>
      <c r="V54" s="17">
        <v>211.44126</v>
      </c>
      <c r="W54" s="17">
        <v>4.0587400000000002</v>
      </c>
      <c r="X54" s="17"/>
      <c r="Y54" s="17"/>
      <c r="Z54" s="17"/>
      <c r="AA54" s="17">
        <v>0</v>
      </c>
      <c r="AB54" s="17"/>
      <c r="AC54" s="17"/>
      <c r="AD54" s="17"/>
      <c r="AE54" s="17">
        <v>0</v>
      </c>
      <c r="AF54" s="17">
        <v>90.1</v>
      </c>
      <c r="AG54" s="17">
        <v>92.22</v>
      </c>
      <c r="AH54" s="17">
        <v>92.226339999999993</v>
      </c>
      <c r="AI54" s="17">
        <v>-2.1263399999999999</v>
      </c>
      <c r="AJ54" s="17">
        <v>164.5</v>
      </c>
      <c r="AK54" s="17">
        <v>172.29</v>
      </c>
      <c r="AL54" s="17">
        <v>172.29338999999999</v>
      </c>
      <c r="AM54" s="17">
        <v>-7.7933899999999996</v>
      </c>
      <c r="AN54" s="17"/>
      <c r="AO54" s="17"/>
      <c r="AP54" s="17"/>
      <c r="AQ54" s="17">
        <v>0</v>
      </c>
      <c r="AR54" s="17"/>
      <c r="AS54" s="17"/>
      <c r="AT54" s="17"/>
      <c r="AU54" s="17">
        <v>0</v>
      </c>
      <c r="AV54" s="17">
        <v>106.6</v>
      </c>
      <c r="AW54" s="17">
        <v>118</v>
      </c>
      <c r="AX54" s="17">
        <v>116.66667</v>
      </c>
      <c r="AY54" s="17">
        <v>-10.06667</v>
      </c>
      <c r="AZ54" s="17">
        <v>106.6</v>
      </c>
      <c r="BA54" s="17">
        <v>118</v>
      </c>
      <c r="BB54" s="17">
        <v>116.66667</v>
      </c>
      <c r="BC54" s="17">
        <v>-10.06667</v>
      </c>
      <c r="BD54" s="17">
        <v>107</v>
      </c>
      <c r="BE54" s="17">
        <v>118</v>
      </c>
      <c r="BF54" s="17">
        <v>116.66667</v>
      </c>
      <c r="BG54" s="17">
        <v>-9.6666699999999999</v>
      </c>
      <c r="BH54" s="17">
        <v>207.9</v>
      </c>
      <c r="BI54" s="17">
        <v>177</v>
      </c>
      <c r="BJ54" s="17">
        <v>175</v>
      </c>
      <c r="BK54" s="17">
        <v>32.9</v>
      </c>
      <c r="BL54" s="17">
        <v>107.4</v>
      </c>
      <c r="BM54" s="17">
        <v>174.03333000000001</v>
      </c>
      <c r="BN54" s="17">
        <v>119.65812</v>
      </c>
      <c r="BO54" s="17">
        <v>-12.25812</v>
      </c>
      <c r="BP54" s="17">
        <v>66.400000000000006</v>
      </c>
      <c r="BQ54" s="17">
        <v>87.016670000000005</v>
      </c>
      <c r="BR54" s="17">
        <v>59.829059999999998</v>
      </c>
      <c r="BS54" s="17">
        <v>6.5709400000000002</v>
      </c>
      <c r="BT54" s="17">
        <v>563.1</v>
      </c>
      <c r="BU54" s="17">
        <v>568.29999999999995</v>
      </c>
      <c r="BV54" s="17">
        <v>568.29854</v>
      </c>
      <c r="BW54" s="17">
        <v>-5.1985400000000004</v>
      </c>
      <c r="BX54" s="17">
        <v>10.4</v>
      </c>
      <c r="BY54" s="17">
        <v>10.56</v>
      </c>
      <c r="BZ54" s="17">
        <v>10.561999999999999</v>
      </c>
      <c r="CA54" s="17">
        <v>-0.16200000000000001</v>
      </c>
      <c r="CB54" s="17"/>
      <c r="CC54" s="17"/>
      <c r="CD54" s="17"/>
      <c r="CE54" s="17">
        <v>0</v>
      </c>
      <c r="CF54" s="17"/>
      <c r="CG54" s="17"/>
      <c r="CH54" s="17"/>
      <c r="CI54" s="17">
        <v>0</v>
      </c>
      <c r="CJ54" s="17"/>
      <c r="CK54" s="17"/>
      <c r="CL54" s="17"/>
      <c r="CM54" s="17">
        <v>0</v>
      </c>
      <c r="CN54" s="17"/>
      <c r="CO54" s="17"/>
      <c r="CP54" s="17"/>
      <c r="CQ54" s="17">
        <v>0</v>
      </c>
      <c r="CR54" s="17">
        <v>163.6</v>
      </c>
      <c r="CS54" s="17">
        <v>164.71</v>
      </c>
      <c r="CT54" s="17">
        <v>164.70732000000001</v>
      </c>
      <c r="CU54" s="17">
        <v>-1.1073200000000001</v>
      </c>
      <c r="CV54" s="17">
        <v>7.5</v>
      </c>
      <c r="CW54" s="17">
        <v>5.13</v>
      </c>
      <c r="CX54" s="17">
        <v>5.1346499999999997</v>
      </c>
      <c r="CY54" s="17">
        <v>2.3653499999999998</v>
      </c>
      <c r="CZ54" s="17">
        <v>3.5</v>
      </c>
      <c r="DA54" s="17">
        <v>2.82</v>
      </c>
      <c r="DB54" s="17">
        <v>2.8184800000000001</v>
      </c>
      <c r="DC54" s="17">
        <v>0.68152000000000001</v>
      </c>
      <c r="DD54" s="17">
        <v>0</v>
      </c>
      <c r="DE54" s="17">
        <v>0</v>
      </c>
      <c r="DF54" s="17"/>
      <c r="DG54" s="17">
        <v>0</v>
      </c>
      <c r="DH54" s="17">
        <v>6.7</v>
      </c>
      <c r="DI54" s="17">
        <v>6.88</v>
      </c>
      <c r="DJ54" s="17">
        <v>6.8787000000000003</v>
      </c>
      <c r="DK54" s="17">
        <v>-0.1787</v>
      </c>
      <c r="DL54" s="17">
        <v>10</v>
      </c>
      <c r="DM54" s="17">
        <v>10</v>
      </c>
      <c r="DN54" s="17">
        <v>9.9997900000000008</v>
      </c>
      <c r="DO54" s="17">
        <v>2.1000000000000001E-4</v>
      </c>
      <c r="DP54" s="17">
        <v>80.3</v>
      </c>
      <c r="DQ54" s="17">
        <v>82.09</v>
      </c>
      <c r="DR54" s="17">
        <v>143</v>
      </c>
      <c r="DS54" s="17">
        <v>-62.7</v>
      </c>
      <c r="DT54" s="17">
        <v>7.5</v>
      </c>
      <c r="DU54" s="17">
        <v>8.91</v>
      </c>
      <c r="DV54" s="17">
        <v>8.9130000000000003</v>
      </c>
      <c r="DW54" s="17">
        <v>-1.413</v>
      </c>
      <c r="DX54" s="17"/>
      <c r="DY54" s="17"/>
      <c r="DZ54" s="17"/>
      <c r="EA54" s="17">
        <v>0</v>
      </c>
      <c r="EB54" s="17"/>
      <c r="EC54" s="17"/>
      <c r="ED54" s="17"/>
      <c r="EE54" s="17">
        <v>0</v>
      </c>
      <c r="EF54" s="17"/>
      <c r="EG54" s="17"/>
      <c r="EH54" s="17"/>
      <c r="EI54" s="17">
        <v>0</v>
      </c>
      <c r="EJ54" s="17">
        <v>111.3</v>
      </c>
      <c r="EK54" s="17">
        <v>112.91</v>
      </c>
      <c r="EL54" s="17">
        <v>112.90537</v>
      </c>
      <c r="EM54" s="17">
        <v>-1.60537</v>
      </c>
      <c r="EN54" s="17">
        <v>172</v>
      </c>
      <c r="EO54" s="17">
        <v>221.3</v>
      </c>
      <c r="EP54" s="17">
        <v>221.25516999999999</v>
      </c>
      <c r="EQ54" s="17">
        <v>-49.25517</v>
      </c>
      <c r="ER54" s="17"/>
      <c r="ES54" s="17"/>
      <c r="ET54" s="17"/>
      <c r="EU54" s="17">
        <v>0</v>
      </c>
      <c r="EV54" s="17"/>
      <c r="EW54" s="17"/>
      <c r="EX54" s="17"/>
      <c r="EY54" s="17">
        <v>0</v>
      </c>
      <c r="EZ54" s="17"/>
      <c r="FA54" s="17"/>
      <c r="FB54" s="17"/>
      <c r="FC54" s="17">
        <v>0</v>
      </c>
      <c r="FD54" s="17">
        <v>6.4</v>
      </c>
      <c r="FE54" s="17">
        <v>6.39</v>
      </c>
      <c r="FF54" s="17">
        <v>6.39</v>
      </c>
      <c r="FG54" s="17">
        <v>0.01</v>
      </c>
      <c r="FH54" s="17">
        <v>461.7</v>
      </c>
      <c r="FI54" s="17">
        <v>458.88</v>
      </c>
      <c r="FJ54" s="17">
        <v>458.23081999999999</v>
      </c>
      <c r="FK54" s="17">
        <v>3.4691800000000002</v>
      </c>
      <c r="FL54" s="17">
        <v>75.400000000000006</v>
      </c>
      <c r="FM54" s="17">
        <v>79.38</v>
      </c>
      <c r="FN54" s="17">
        <v>79.38167</v>
      </c>
      <c r="FO54" s="17">
        <v>-3.9816699999999998</v>
      </c>
      <c r="FP54" s="17">
        <v>143.30000000000001</v>
      </c>
      <c r="FQ54" s="17">
        <v>148.63</v>
      </c>
      <c r="FR54" s="17">
        <v>148.62634</v>
      </c>
      <c r="FS54" s="17">
        <v>-5.3263400000000001</v>
      </c>
      <c r="FT54" s="17">
        <v>42.3</v>
      </c>
      <c r="FU54" s="17">
        <v>41.5</v>
      </c>
      <c r="FV54" s="17">
        <v>41.498959999999997</v>
      </c>
      <c r="FW54" s="17">
        <v>0.80103999999999997</v>
      </c>
      <c r="FX54" s="17">
        <v>18.7</v>
      </c>
      <c r="FY54" s="17">
        <v>19.29</v>
      </c>
      <c r="FZ54" s="17">
        <v>19.28585</v>
      </c>
      <c r="GA54" s="17">
        <v>-0.58584999999999998</v>
      </c>
      <c r="GB54" s="17">
        <v>19.7</v>
      </c>
      <c r="GC54" s="17">
        <v>19.41</v>
      </c>
      <c r="GD54" s="17">
        <v>19.414629999999999</v>
      </c>
      <c r="GE54" s="17">
        <v>0.28537000000000001</v>
      </c>
      <c r="GF54" s="17">
        <v>91.7</v>
      </c>
      <c r="GG54" s="17">
        <v>87.66</v>
      </c>
      <c r="GH54" s="17">
        <v>87.657560000000004</v>
      </c>
      <c r="GI54" s="17">
        <v>4.04244</v>
      </c>
      <c r="GJ54" s="17">
        <v>0</v>
      </c>
      <c r="GK54" s="17">
        <v>0</v>
      </c>
      <c r="GL54" s="17">
        <v>136.06837999999999</v>
      </c>
      <c r="GM54" s="17">
        <v>-136.06837999999999</v>
      </c>
      <c r="GN54" s="17"/>
      <c r="GO54" s="17"/>
      <c r="GP54" s="17"/>
      <c r="GQ54" s="17">
        <v>0</v>
      </c>
      <c r="GR54" s="17">
        <v>0</v>
      </c>
      <c r="GS54" s="17">
        <v>0</v>
      </c>
      <c r="GT54" s="17">
        <v>68.034189999999995</v>
      </c>
      <c r="GU54" s="17">
        <v>-68.034189999999995</v>
      </c>
      <c r="GV54" s="17">
        <v>108.5</v>
      </c>
      <c r="GW54" s="17">
        <v>110.91</v>
      </c>
      <c r="GX54" s="17">
        <v>110.91316999999999</v>
      </c>
      <c r="GY54" s="17">
        <v>-2.41317</v>
      </c>
      <c r="GZ54" s="17">
        <v>8.3000000000000007</v>
      </c>
      <c r="HA54" s="17">
        <v>9.09</v>
      </c>
      <c r="HB54" s="17">
        <v>9.09</v>
      </c>
      <c r="HC54" s="17">
        <v>-0.79</v>
      </c>
      <c r="HD54" s="17">
        <v>6.2</v>
      </c>
      <c r="HE54" s="17">
        <v>9.9499999999999993</v>
      </c>
      <c r="HF54" s="17">
        <v>9.9490999999999996</v>
      </c>
      <c r="HG54" s="17">
        <v>-3.7490999999999999</v>
      </c>
      <c r="HH54" s="17">
        <v>46.3</v>
      </c>
      <c r="HI54" s="17">
        <v>47.27</v>
      </c>
      <c r="HJ54" s="17">
        <v>47.26634</v>
      </c>
      <c r="HK54" s="17">
        <v>-0.96633999999999998</v>
      </c>
      <c r="HL54" s="17">
        <v>6</v>
      </c>
      <c r="HM54" s="17">
        <v>15</v>
      </c>
      <c r="HN54" s="17">
        <v>22</v>
      </c>
      <c r="HO54" s="17">
        <v>-16</v>
      </c>
      <c r="HP54" s="17">
        <v>3.8</v>
      </c>
      <c r="HQ54" s="17">
        <v>3.89</v>
      </c>
      <c r="HR54" s="17">
        <v>3.8872599999999999</v>
      </c>
      <c r="HS54" s="17">
        <v>-8.7260000000000004E-2</v>
      </c>
      <c r="HT54" s="17">
        <v>38.1</v>
      </c>
      <c r="HU54" s="17">
        <v>34.42</v>
      </c>
      <c r="HV54" s="17">
        <v>34.419510000000002</v>
      </c>
      <c r="HW54" s="17">
        <v>3.6804899999999998</v>
      </c>
      <c r="HX54" s="17">
        <v>175</v>
      </c>
      <c r="HY54" s="17">
        <v>171.54</v>
      </c>
      <c r="HZ54" s="17">
        <v>171.54185000000001</v>
      </c>
      <c r="IA54" s="17">
        <v>3.4581499999999998</v>
      </c>
      <c r="IB54" s="17">
        <v>94.1</v>
      </c>
      <c r="IC54" s="17">
        <v>95.92</v>
      </c>
      <c r="ID54" s="17">
        <v>85.482579999999999</v>
      </c>
      <c r="IE54" s="17">
        <v>8.6174199999999992</v>
      </c>
      <c r="IF54" s="17"/>
      <c r="IG54" s="17"/>
      <c r="IH54" s="17"/>
      <c r="II54" s="17">
        <v>0</v>
      </c>
      <c r="IJ54" s="17"/>
      <c r="IK54" s="17"/>
      <c r="IL54" s="17"/>
      <c r="IM54" s="17">
        <v>0</v>
      </c>
      <c r="IN54" s="17">
        <v>47.5</v>
      </c>
      <c r="IO54" s="17">
        <v>0</v>
      </c>
      <c r="IP54" s="17">
        <v>0</v>
      </c>
      <c r="IQ54" s="17">
        <v>47.5</v>
      </c>
      <c r="IR54" s="17"/>
      <c r="IS54" s="17"/>
      <c r="IT54" s="17"/>
      <c r="IU54" s="17">
        <v>0</v>
      </c>
      <c r="IV54" s="17"/>
      <c r="IW54" s="17"/>
      <c r="IX54" s="17"/>
      <c r="IY54" s="17">
        <v>0</v>
      </c>
      <c r="IZ54" s="17"/>
      <c r="JA54" s="17"/>
      <c r="JB54" s="17"/>
      <c r="JC54" s="17">
        <v>0</v>
      </c>
      <c r="JD54" s="17">
        <v>86.5</v>
      </c>
      <c r="JE54" s="17">
        <v>88.82</v>
      </c>
      <c r="JF54" s="17">
        <v>88.815600000000003</v>
      </c>
      <c r="JG54" s="17">
        <v>-2.3155999999999999</v>
      </c>
      <c r="JH54" s="17">
        <v>69.8</v>
      </c>
      <c r="JI54" s="17">
        <v>0</v>
      </c>
      <c r="JJ54" s="17">
        <v>0</v>
      </c>
      <c r="JK54" s="17">
        <v>69.8</v>
      </c>
      <c r="JL54" s="17">
        <v>0</v>
      </c>
      <c r="JM54" s="17">
        <v>0</v>
      </c>
      <c r="JN54" s="17">
        <v>0</v>
      </c>
      <c r="JO54" s="17">
        <v>0</v>
      </c>
      <c r="JP54" s="17">
        <v>149.19999999999999</v>
      </c>
      <c r="JQ54" s="17">
        <v>136.66667000000001</v>
      </c>
      <c r="JR54" s="17">
        <v>136.66667000000001</v>
      </c>
      <c r="JS54" s="17">
        <v>12.533329999999999</v>
      </c>
      <c r="JT54" s="17">
        <v>130.4</v>
      </c>
      <c r="JU54" s="17">
        <v>68.333330000000004</v>
      </c>
      <c r="JV54" s="17">
        <v>68.333330000000004</v>
      </c>
      <c r="JW54" s="17">
        <v>62.066670000000002</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v>
      </c>
      <c r="LF54" s="17">
        <v>3.9931199999999998</v>
      </c>
      <c r="LG54" s="17">
        <v>0.60687999999999998</v>
      </c>
      <c r="LH54" s="17">
        <v>248.6</v>
      </c>
      <c r="LI54" s="17">
        <v>271.11</v>
      </c>
      <c r="LJ54" s="17">
        <v>271.12195000000003</v>
      </c>
      <c r="LK54" s="17">
        <v>-22.52195</v>
      </c>
      <c r="LL54" s="17">
        <v>132.19999999999999</v>
      </c>
      <c r="LM54" s="17">
        <v>133.68</v>
      </c>
      <c r="LN54" s="17">
        <v>133.67995999999999</v>
      </c>
      <c r="LO54" s="17">
        <v>-1.4799599999999999</v>
      </c>
      <c r="LP54" s="17">
        <v>66.099999999999994</v>
      </c>
      <c r="LQ54" s="17">
        <v>67.459999999999994</v>
      </c>
      <c r="LR54" s="17">
        <v>67.461460000000002</v>
      </c>
      <c r="LS54" s="17">
        <v>-1.3614599999999999</v>
      </c>
      <c r="LT54" s="17">
        <v>77.5</v>
      </c>
      <c r="LU54" s="17">
        <v>78.569999999999993</v>
      </c>
      <c r="LV54" s="17">
        <v>78.567999999999998</v>
      </c>
      <c r="LW54" s="17">
        <v>-1.0680000000000001</v>
      </c>
      <c r="LX54" s="17">
        <v>19.100000000000001</v>
      </c>
      <c r="LY54" s="17">
        <v>20</v>
      </c>
      <c r="LZ54" s="17">
        <v>30.097560000000001</v>
      </c>
      <c r="MA54" s="17">
        <v>-10.99756</v>
      </c>
      <c r="MB54" s="17"/>
      <c r="MC54" s="17"/>
      <c r="MD54" s="17"/>
      <c r="ME54" s="17">
        <v>0</v>
      </c>
      <c r="MF54" s="17"/>
      <c r="MG54" s="17"/>
      <c r="MH54" s="17"/>
      <c r="MI54" s="17">
        <v>0</v>
      </c>
      <c r="MJ54" s="17"/>
      <c r="MK54" s="17"/>
      <c r="ML54" s="17"/>
      <c r="MM54" s="17">
        <v>0</v>
      </c>
      <c r="MN54" s="17"/>
      <c r="MO54" s="17"/>
      <c r="MP54" s="17"/>
      <c r="MQ54" s="17">
        <v>0</v>
      </c>
      <c r="MR54" s="17">
        <v>119.6</v>
      </c>
      <c r="MS54" s="17">
        <v>144.31333000000001</v>
      </c>
      <c r="MT54" s="17">
        <v>121.33333</v>
      </c>
      <c r="MU54" s="17">
        <v>-1.73333</v>
      </c>
      <c r="MV54" s="17">
        <v>58.4</v>
      </c>
      <c r="MW54" s="17">
        <v>72.156670000000005</v>
      </c>
      <c r="MX54" s="17">
        <v>60.666670000000003</v>
      </c>
      <c r="MY54" s="17">
        <v>-2.26667</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108.4</v>
      </c>
      <c r="OG54" s="17">
        <v>115.62</v>
      </c>
      <c r="OH54" s="17">
        <v>108.42</v>
      </c>
      <c r="OI54" s="17">
        <v>-0.02</v>
      </c>
      <c r="OJ54" s="17">
        <v>0</v>
      </c>
      <c r="OK54" s="17">
        <v>0</v>
      </c>
      <c r="OL54" s="17">
        <v>0</v>
      </c>
      <c r="OM54" s="17">
        <v>0</v>
      </c>
      <c r="ON54" s="17">
        <v>0</v>
      </c>
      <c r="OO54" s="17">
        <v>5.78</v>
      </c>
      <c r="OP54" s="17">
        <v>5.7750000000000004</v>
      </c>
      <c r="OQ54" s="17">
        <v>-5.7750000000000004</v>
      </c>
      <c r="OR54" s="17">
        <v>0</v>
      </c>
      <c r="OS54" s="17">
        <v>0</v>
      </c>
      <c r="OT54" s="17">
        <v>0</v>
      </c>
      <c r="OU54" s="17">
        <v>0</v>
      </c>
      <c r="OV54" s="17">
        <v>19.8</v>
      </c>
      <c r="OW54" s="17">
        <v>20</v>
      </c>
      <c r="OX54" s="17">
        <v>17.560980000000001</v>
      </c>
      <c r="OY54" s="17">
        <v>2.23902</v>
      </c>
      <c r="OZ54" s="17">
        <v>9.9</v>
      </c>
      <c r="PA54" s="17">
        <v>9.98</v>
      </c>
      <c r="PB54" s="17">
        <v>9.9830000000000005</v>
      </c>
      <c r="PC54" s="17">
        <v>-8.3000000000000004E-2</v>
      </c>
      <c r="PD54" s="17">
        <v>5.4</v>
      </c>
      <c r="PE54" s="17">
        <v>5.67</v>
      </c>
      <c r="PF54" s="17">
        <v>5.67</v>
      </c>
      <c r="PG54" s="17">
        <v>-0.27</v>
      </c>
      <c r="PH54" s="17">
        <v>1.1000000000000001</v>
      </c>
      <c r="PI54" s="17">
        <v>1.23</v>
      </c>
      <c r="PJ54" s="17">
        <v>1.23</v>
      </c>
      <c r="PK54" s="17">
        <v>-0.13</v>
      </c>
      <c r="PL54" s="17">
        <v>3.3</v>
      </c>
      <c r="PM54" s="17">
        <v>3.4</v>
      </c>
      <c r="PN54" s="17">
        <v>3.4</v>
      </c>
      <c r="PO54" s="17">
        <v>-0.1</v>
      </c>
      <c r="PP54" s="17">
        <v>5</v>
      </c>
      <c r="PQ54" s="17">
        <v>4.5999999999999996</v>
      </c>
      <c r="PR54" s="17">
        <v>4.5999999999999996</v>
      </c>
      <c r="PS54" s="17">
        <v>0.4</v>
      </c>
      <c r="PT54" s="17">
        <v>20.5</v>
      </c>
      <c r="PU54" s="17">
        <v>19.510000000000002</v>
      </c>
      <c r="PV54" s="17">
        <v>19.5122</v>
      </c>
      <c r="PW54" s="17">
        <v>0.98780000000000001</v>
      </c>
      <c r="PX54" s="17">
        <v>20</v>
      </c>
      <c r="PY54" s="17">
        <v>19.510000000000002</v>
      </c>
      <c r="PZ54" s="17">
        <v>19.5122</v>
      </c>
      <c r="QA54" s="17">
        <v>0.48780000000000001</v>
      </c>
      <c r="QB54" s="17">
        <v>19.399999999999999</v>
      </c>
      <c r="QC54" s="17">
        <v>17.559999999999999</v>
      </c>
      <c r="QD54" s="17">
        <v>17.560980000000001</v>
      </c>
      <c r="QE54" s="17">
        <v>1.8390200000000001</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31.8</v>
      </c>
      <c r="QW54" s="17">
        <v>23.69</v>
      </c>
      <c r="QX54" s="17">
        <v>23.689</v>
      </c>
      <c r="QY54" s="17">
        <v>8.1110000000000007</v>
      </c>
      <c r="QZ54" s="17">
        <v>88.6</v>
      </c>
      <c r="RA54" s="17">
        <v>68.13</v>
      </c>
      <c r="RB54" s="17">
        <v>68.126999999999995</v>
      </c>
      <c r="RC54" s="17">
        <v>20.472999999999999</v>
      </c>
      <c r="RD54" s="17"/>
      <c r="RE54" s="17"/>
      <c r="RF54" s="17"/>
      <c r="RG54" s="17">
        <v>0</v>
      </c>
      <c r="RH54" s="17">
        <v>0</v>
      </c>
      <c r="RI54" s="17">
        <v>0</v>
      </c>
      <c r="RJ54" s="17">
        <v>0</v>
      </c>
      <c r="RK54" s="17">
        <v>0</v>
      </c>
      <c r="RL54" s="17">
        <v>2.2000000000000002</v>
      </c>
      <c r="RM54" s="17">
        <v>2.4</v>
      </c>
      <c r="RN54" s="17">
        <v>2.4</v>
      </c>
      <c r="RO54" s="17">
        <v>-0.2</v>
      </c>
      <c r="RP54" s="17"/>
      <c r="RQ54" s="17"/>
      <c r="RR54" s="17"/>
      <c r="RS54" s="17">
        <v>0</v>
      </c>
      <c r="RT54" s="17">
        <v>0</v>
      </c>
      <c r="RU54" s="17">
        <v>0</v>
      </c>
      <c r="RV54" s="17">
        <v>0</v>
      </c>
      <c r="RW54" s="17">
        <v>0</v>
      </c>
      <c r="RX54" s="17">
        <v>2.4</v>
      </c>
      <c r="RY54" s="17">
        <v>2.6</v>
      </c>
      <c r="RZ54" s="17">
        <v>2.601</v>
      </c>
      <c r="SA54" s="17">
        <v>-0.20100000000000001</v>
      </c>
      <c r="SB54" s="17">
        <v>20.3</v>
      </c>
      <c r="SC54" s="17">
        <v>19.87</v>
      </c>
      <c r="SD54" s="17">
        <v>19.869240000000001</v>
      </c>
      <c r="SE54" s="17">
        <v>0.43075999999999998</v>
      </c>
      <c r="SF54" s="17">
        <v>3.1</v>
      </c>
      <c r="SG54" s="17">
        <v>2</v>
      </c>
      <c r="SH54" s="17">
        <v>2</v>
      </c>
      <c r="SI54" s="17">
        <v>1.1000000000000001</v>
      </c>
      <c r="SJ54" s="17">
        <v>0.3</v>
      </c>
      <c r="SK54" s="17">
        <v>0.3</v>
      </c>
      <c r="SL54" s="17">
        <v>0.7</v>
      </c>
      <c r="SM54" s="17">
        <v>-0.4</v>
      </c>
      <c r="SN54" s="17">
        <v>19.8</v>
      </c>
      <c r="SO54" s="17">
        <v>19.22</v>
      </c>
      <c r="SP54" s="17">
        <v>19.21951</v>
      </c>
      <c r="SQ54" s="17">
        <v>0.58048999999999995</v>
      </c>
      <c r="SR54" s="17">
        <v>9.6999999999999993</v>
      </c>
      <c r="SS54" s="17">
        <v>9.5</v>
      </c>
      <c r="ST54" s="17">
        <v>9.5</v>
      </c>
      <c r="SU54" s="17">
        <v>0.2</v>
      </c>
      <c r="SV54" s="17">
        <v>16.899999999999999</v>
      </c>
      <c r="SW54" s="17">
        <v>16.59</v>
      </c>
      <c r="SX54" s="17">
        <v>16.585370000000001</v>
      </c>
      <c r="SY54" s="17">
        <v>0.31463000000000002</v>
      </c>
      <c r="SZ54" s="17">
        <v>20.3</v>
      </c>
      <c r="TA54" s="17">
        <v>19.510000000000002</v>
      </c>
      <c r="TB54" s="17">
        <v>19.5122</v>
      </c>
      <c r="TC54" s="17">
        <v>0.78779999999999994</v>
      </c>
      <c r="TD54" s="17">
        <v>20</v>
      </c>
      <c r="TE54" s="17">
        <v>19.32</v>
      </c>
      <c r="TF54" s="17">
        <v>19.317070000000001</v>
      </c>
      <c r="TG54" s="17">
        <v>0.68293000000000004</v>
      </c>
      <c r="TH54" s="17">
        <v>17.7</v>
      </c>
      <c r="TI54" s="17">
        <v>10.73</v>
      </c>
      <c r="TJ54" s="17">
        <v>12.363</v>
      </c>
      <c r="TK54" s="17">
        <v>5.3369999999999997</v>
      </c>
      <c r="TL54" s="17">
        <v>41</v>
      </c>
      <c r="TM54" s="17">
        <v>31.84</v>
      </c>
      <c r="TN54" s="17">
        <v>31.84</v>
      </c>
      <c r="TO54" s="17">
        <v>9.16</v>
      </c>
      <c r="TP54" s="17">
        <v>0</v>
      </c>
      <c r="TQ54" s="17">
        <v>0</v>
      </c>
      <c r="TR54" s="17">
        <v>0</v>
      </c>
      <c r="TS54" s="17">
        <v>0</v>
      </c>
      <c r="TT54" s="17">
        <v>90.2</v>
      </c>
      <c r="TU54" s="17">
        <v>75.72</v>
      </c>
      <c r="TV54" s="17">
        <v>64.686000000000007</v>
      </c>
      <c r="TW54" s="17">
        <v>25.513999999999999</v>
      </c>
      <c r="TX54" s="17">
        <v>92.4</v>
      </c>
      <c r="TY54" s="17">
        <v>95.6</v>
      </c>
      <c r="TZ54" s="17">
        <v>86.772000000000006</v>
      </c>
      <c r="UA54" s="17">
        <v>5.6280000000000001</v>
      </c>
      <c r="UB54" s="17">
        <v>11.3</v>
      </c>
      <c r="UC54" s="17">
        <v>5.68</v>
      </c>
      <c r="UD54" s="17">
        <v>5.6829999999999998</v>
      </c>
      <c r="UE54" s="17">
        <v>5.617</v>
      </c>
      <c r="UF54" s="17">
        <v>1</v>
      </c>
      <c r="UG54" s="17">
        <v>3.71</v>
      </c>
      <c r="UH54" s="17">
        <v>3.71</v>
      </c>
      <c r="UI54" s="17">
        <v>-2.71</v>
      </c>
      <c r="UJ54" s="17">
        <v>21</v>
      </c>
      <c r="UK54" s="17">
        <v>20.49</v>
      </c>
      <c r="UL54" s="17">
        <v>20.4878</v>
      </c>
      <c r="UM54" s="17">
        <v>0.51219999999999999</v>
      </c>
      <c r="UN54" s="17">
        <v>7.1</v>
      </c>
      <c r="UO54" s="17">
        <v>8</v>
      </c>
      <c r="UP54" s="17">
        <v>8</v>
      </c>
      <c r="UQ54" s="17">
        <v>-0.9</v>
      </c>
      <c r="UR54" s="17">
        <v>8.9</v>
      </c>
      <c r="US54" s="17">
        <v>7</v>
      </c>
      <c r="UT54" s="17">
        <v>7</v>
      </c>
      <c r="UU54" s="17">
        <v>1.9</v>
      </c>
      <c r="UV54" s="17">
        <v>20.399999999999999</v>
      </c>
      <c r="UW54" s="17">
        <v>19.510000000000002</v>
      </c>
      <c r="UX54" s="17">
        <v>19.5122</v>
      </c>
      <c r="UY54" s="17">
        <v>0.88780000000000003</v>
      </c>
      <c r="UZ54" s="17">
        <v>20.399999999999999</v>
      </c>
      <c r="VA54" s="17">
        <v>19.510000000000002</v>
      </c>
      <c r="VB54" s="17">
        <v>19.5122</v>
      </c>
      <c r="VC54" s="17">
        <v>0.88780000000000003</v>
      </c>
      <c r="VD54" s="17">
        <v>20.2</v>
      </c>
      <c r="VE54" s="17">
        <v>19.510000000000002</v>
      </c>
      <c r="VF54" s="17">
        <v>19.5122</v>
      </c>
      <c r="VG54" s="17">
        <v>0.68779999999999997</v>
      </c>
      <c r="VH54" s="17">
        <v>0.4</v>
      </c>
      <c r="VI54" s="17">
        <v>3.54</v>
      </c>
      <c r="VJ54" s="17">
        <v>3.5369999999999999</v>
      </c>
      <c r="VK54" s="17">
        <v>-3.137</v>
      </c>
      <c r="VL54" s="17">
        <v>0</v>
      </c>
      <c r="VM54" s="17">
        <v>0</v>
      </c>
      <c r="VN54" s="17">
        <v>0</v>
      </c>
      <c r="VO54" s="17">
        <v>0</v>
      </c>
      <c r="VP54" s="17">
        <v>0</v>
      </c>
      <c r="VQ54" s="17">
        <v>0</v>
      </c>
      <c r="VR54" s="17">
        <v>0</v>
      </c>
      <c r="VS54" s="17">
        <v>0</v>
      </c>
      <c r="VT54" s="17">
        <v>0</v>
      </c>
      <c r="VU54" s="17">
        <v>0</v>
      </c>
      <c r="VV54" s="17">
        <v>0</v>
      </c>
      <c r="VW54" s="17">
        <v>0</v>
      </c>
      <c r="VX54" s="17">
        <v>0</v>
      </c>
      <c r="VY54" s="17">
        <v>0.6</v>
      </c>
      <c r="VZ54" s="17">
        <v>0.6</v>
      </c>
      <c r="WA54" s="17">
        <v>-0.6</v>
      </c>
      <c r="WB54" s="17">
        <v>89.7</v>
      </c>
      <c r="WC54" s="17">
        <v>82.02</v>
      </c>
      <c r="WD54" s="17">
        <v>86.353999999999999</v>
      </c>
      <c r="WE54" s="17">
        <v>3.3460000000000001</v>
      </c>
      <c r="WF54" s="17">
        <v>99.7</v>
      </c>
      <c r="WG54" s="17">
        <v>75.5</v>
      </c>
      <c r="WH54" s="17">
        <v>51.402999999999999</v>
      </c>
      <c r="WI54" s="17">
        <v>48.296999999999997</v>
      </c>
      <c r="WJ54" s="17">
        <v>0</v>
      </c>
      <c r="WK54" s="17">
        <v>0</v>
      </c>
      <c r="WL54" s="17">
        <v>0</v>
      </c>
      <c r="WM54" s="17">
        <v>0</v>
      </c>
      <c r="WN54" s="17">
        <v>0</v>
      </c>
      <c r="WO54" s="17">
        <v>0</v>
      </c>
      <c r="WP54" s="17">
        <v>0</v>
      </c>
      <c r="WQ54" s="17">
        <v>0</v>
      </c>
      <c r="WR54" s="17">
        <v>9.4</v>
      </c>
      <c r="WS54" s="17">
        <v>9.1</v>
      </c>
      <c r="WT54" s="17">
        <v>9.1</v>
      </c>
      <c r="WU54" s="17">
        <v>0.3</v>
      </c>
      <c r="WV54" s="17">
        <v>20</v>
      </c>
      <c r="WW54" s="17">
        <v>19.32</v>
      </c>
      <c r="WX54" s="17">
        <v>19.317070000000001</v>
      </c>
      <c r="WY54" s="17">
        <v>0.68293000000000004</v>
      </c>
      <c r="WZ54" s="17"/>
      <c r="XA54" s="17"/>
      <c r="XB54" s="17"/>
      <c r="XC54" s="17">
        <v>0</v>
      </c>
      <c r="XD54" s="17">
        <v>37.700000000000003</v>
      </c>
      <c r="XE54" s="17">
        <v>39</v>
      </c>
      <c r="XF54" s="17">
        <v>22.941179999999999</v>
      </c>
      <c r="XG54" s="17">
        <v>14.75882</v>
      </c>
      <c r="XH54" s="17"/>
      <c r="XI54" s="17">
        <v>0</v>
      </c>
      <c r="XJ54" s="17">
        <v>16.058820000000001</v>
      </c>
      <c r="XK54" s="17">
        <v>-16.058820000000001</v>
      </c>
      <c r="XL54" s="17">
        <v>29.4</v>
      </c>
      <c r="XM54" s="17">
        <v>28.32</v>
      </c>
      <c r="XN54" s="17">
        <v>29.184000000000001</v>
      </c>
      <c r="XO54" s="17">
        <v>0.216</v>
      </c>
      <c r="XP54" s="17">
        <v>3.5</v>
      </c>
      <c r="XQ54" s="17">
        <v>3.68</v>
      </c>
      <c r="XR54" s="17">
        <v>2.8159999999999998</v>
      </c>
      <c r="XS54" s="17">
        <v>0.68400000000000005</v>
      </c>
      <c r="XT54" s="17">
        <v>0</v>
      </c>
      <c r="XU54" s="17">
        <v>0</v>
      </c>
      <c r="XV54" s="17">
        <v>0</v>
      </c>
      <c r="XW54" s="17">
        <v>0</v>
      </c>
      <c r="XX54" s="17"/>
      <c r="XY54" s="17"/>
      <c r="XZ54" s="17"/>
      <c r="YA54" s="17">
        <v>0</v>
      </c>
      <c r="YB54" s="17"/>
      <c r="YC54" s="17"/>
      <c r="YD54" s="17"/>
      <c r="YE54" s="17">
        <v>0</v>
      </c>
    </row>
    <row r="55" spans="1:655" ht="24" customHeight="1" x14ac:dyDescent="0.25">
      <c r="A55" s="1"/>
      <c r="B55" s="16" t="s">
        <v>40</v>
      </c>
      <c r="C55" s="16" t="s">
        <v>847</v>
      </c>
      <c r="D55" s="17"/>
      <c r="E55" s="17"/>
      <c r="F55" s="17"/>
      <c r="G55" s="17">
        <v>0</v>
      </c>
      <c r="H55" s="17"/>
      <c r="I55" s="17"/>
      <c r="J55" s="17"/>
      <c r="K55" s="17">
        <v>0</v>
      </c>
      <c r="L55" s="17">
        <v>99.42</v>
      </c>
      <c r="M55" s="17">
        <v>105</v>
      </c>
      <c r="N55" s="17">
        <v>105</v>
      </c>
      <c r="O55" s="17">
        <v>-5.58</v>
      </c>
      <c r="P55" s="17">
        <v>648.1</v>
      </c>
      <c r="Q55" s="17">
        <v>646.79999999999995</v>
      </c>
      <c r="R55" s="17">
        <v>646.79789000000005</v>
      </c>
      <c r="S55" s="17">
        <v>1.3021100000000001</v>
      </c>
      <c r="T55" s="17">
        <v>214.8</v>
      </c>
      <c r="U55" s="17">
        <v>211.44</v>
      </c>
      <c r="V55" s="17">
        <v>211.44126</v>
      </c>
      <c r="W55" s="17">
        <v>3.3587400000000001</v>
      </c>
      <c r="X55" s="17"/>
      <c r="Y55" s="17"/>
      <c r="Z55" s="17"/>
      <c r="AA55" s="17">
        <v>0</v>
      </c>
      <c r="AB55" s="17"/>
      <c r="AC55" s="17"/>
      <c r="AD55" s="17"/>
      <c r="AE55" s="17">
        <v>0</v>
      </c>
      <c r="AF55" s="17">
        <v>91.4</v>
      </c>
      <c r="AG55" s="17">
        <v>92.22</v>
      </c>
      <c r="AH55" s="17">
        <v>92.226339999999993</v>
      </c>
      <c r="AI55" s="17">
        <v>-0.82633999999999996</v>
      </c>
      <c r="AJ55" s="17">
        <v>164.7</v>
      </c>
      <c r="AK55" s="17">
        <v>172.29</v>
      </c>
      <c r="AL55" s="17">
        <v>172.29338999999999</v>
      </c>
      <c r="AM55" s="17">
        <v>-7.5933900000000003</v>
      </c>
      <c r="AN55" s="17"/>
      <c r="AO55" s="17"/>
      <c r="AP55" s="17"/>
      <c r="AQ55" s="17">
        <v>0</v>
      </c>
      <c r="AR55" s="17"/>
      <c r="AS55" s="17"/>
      <c r="AT55" s="17"/>
      <c r="AU55" s="17">
        <v>0</v>
      </c>
      <c r="AV55" s="17">
        <v>106.1</v>
      </c>
      <c r="AW55" s="17">
        <v>116.66667</v>
      </c>
      <c r="AX55" s="17">
        <v>116.66667</v>
      </c>
      <c r="AY55" s="17">
        <v>-10.56667</v>
      </c>
      <c r="AZ55" s="17">
        <v>106.4</v>
      </c>
      <c r="BA55" s="17">
        <v>116.66667</v>
      </c>
      <c r="BB55" s="17">
        <v>116.66667</v>
      </c>
      <c r="BC55" s="17">
        <v>-10.26667</v>
      </c>
      <c r="BD55" s="17">
        <v>105.9</v>
      </c>
      <c r="BE55" s="17">
        <v>116.66667</v>
      </c>
      <c r="BF55" s="17">
        <v>116.66667</v>
      </c>
      <c r="BG55" s="17">
        <v>-10.76667</v>
      </c>
      <c r="BH55" s="17">
        <v>207.2</v>
      </c>
      <c r="BI55" s="17">
        <v>175</v>
      </c>
      <c r="BJ55" s="17">
        <v>175</v>
      </c>
      <c r="BK55" s="17">
        <v>32.200000000000003</v>
      </c>
      <c r="BL55" s="17">
        <v>107.8</v>
      </c>
      <c r="BM55" s="17">
        <v>119.66</v>
      </c>
      <c r="BN55" s="17">
        <v>119.65812</v>
      </c>
      <c r="BO55" s="17">
        <v>-11.85812</v>
      </c>
      <c r="BP55" s="17">
        <v>66.2</v>
      </c>
      <c r="BQ55" s="17">
        <v>59.83</v>
      </c>
      <c r="BR55" s="17">
        <v>59.829059999999998</v>
      </c>
      <c r="BS55" s="17">
        <v>6.37094</v>
      </c>
      <c r="BT55" s="17">
        <v>555.20000000000005</v>
      </c>
      <c r="BU55" s="17">
        <v>568.29999999999995</v>
      </c>
      <c r="BV55" s="17">
        <v>568.29854</v>
      </c>
      <c r="BW55" s="17">
        <v>-13.09854</v>
      </c>
      <c r="BX55" s="17">
        <v>10.5</v>
      </c>
      <c r="BY55" s="17">
        <v>10.56</v>
      </c>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165.9</v>
      </c>
      <c r="CS55" s="17">
        <v>164.71</v>
      </c>
      <c r="CT55" s="17">
        <v>164.70732000000001</v>
      </c>
      <c r="CU55" s="17">
        <v>1.19268</v>
      </c>
      <c r="CV55" s="17">
        <v>7.7</v>
      </c>
      <c r="CW55" s="17">
        <v>5.13</v>
      </c>
      <c r="CX55" s="17">
        <v>5.1346499999999997</v>
      </c>
      <c r="CY55" s="17">
        <v>2.56535</v>
      </c>
      <c r="CZ55" s="17">
        <v>3.5</v>
      </c>
      <c r="DA55" s="17">
        <v>2.82</v>
      </c>
      <c r="DB55" s="17">
        <v>2.8184800000000001</v>
      </c>
      <c r="DC55" s="17">
        <v>0.68152000000000001</v>
      </c>
      <c r="DD55" s="17">
        <v>0</v>
      </c>
      <c r="DE55" s="17">
        <v>0</v>
      </c>
      <c r="DF55" s="17"/>
      <c r="DG55" s="17">
        <v>0</v>
      </c>
      <c r="DH55" s="17">
        <v>6.7</v>
      </c>
      <c r="DI55" s="17">
        <v>6.88</v>
      </c>
      <c r="DJ55" s="17">
        <v>6.8787000000000003</v>
      </c>
      <c r="DK55" s="17">
        <v>-0.1787</v>
      </c>
      <c r="DL55" s="17">
        <v>10.1</v>
      </c>
      <c r="DM55" s="17">
        <v>10</v>
      </c>
      <c r="DN55" s="17">
        <v>9.9997900000000008</v>
      </c>
      <c r="DO55" s="17">
        <v>0.10020999999999999</v>
      </c>
      <c r="DP55" s="17">
        <v>78</v>
      </c>
      <c r="DQ55" s="17">
        <v>67.150000000000006</v>
      </c>
      <c r="DR55" s="17">
        <v>140.52146999999999</v>
      </c>
      <c r="DS55" s="17">
        <v>-62.521470000000001</v>
      </c>
      <c r="DT55" s="17">
        <v>7.5</v>
      </c>
      <c r="DU55" s="17">
        <v>8.91</v>
      </c>
      <c r="DV55" s="17">
        <v>8.9130000000000003</v>
      </c>
      <c r="DW55" s="17">
        <v>-1.413</v>
      </c>
      <c r="DX55" s="17"/>
      <c r="DY55" s="17"/>
      <c r="DZ55" s="17"/>
      <c r="EA55" s="17">
        <v>0</v>
      </c>
      <c r="EB55" s="17"/>
      <c r="EC55" s="17"/>
      <c r="ED55" s="17"/>
      <c r="EE55" s="17">
        <v>0</v>
      </c>
      <c r="EF55" s="17"/>
      <c r="EG55" s="17"/>
      <c r="EH55" s="17"/>
      <c r="EI55" s="17">
        <v>0</v>
      </c>
      <c r="EJ55" s="17">
        <v>111.1</v>
      </c>
      <c r="EK55" s="17">
        <v>112.91</v>
      </c>
      <c r="EL55" s="17">
        <v>112.90537</v>
      </c>
      <c r="EM55" s="17">
        <v>-1.8053699999999999</v>
      </c>
      <c r="EN55" s="17">
        <v>205.4</v>
      </c>
      <c r="EO55" s="17">
        <v>221.3</v>
      </c>
      <c r="EP55" s="17">
        <v>221.25516999999999</v>
      </c>
      <c r="EQ55" s="17">
        <v>-15.855169999999999</v>
      </c>
      <c r="ER55" s="17"/>
      <c r="ES55" s="17"/>
      <c r="ET55" s="17"/>
      <c r="EU55" s="17">
        <v>0</v>
      </c>
      <c r="EV55" s="17"/>
      <c r="EW55" s="17"/>
      <c r="EX55" s="17"/>
      <c r="EY55" s="17">
        <v>0</v>
      </c>
      <c r="EZ55" s="17"/>
      <c r="FA55" s="17"/>
      <c r="FB55" s="17"/>
      <c r="FC55" s="17">
        <v>0</v>
      </c>
      <c r="FD55" s="17">
        <v>6.4</v>
      </c>
      <c r="FE55" s="17">
        <v>6.39</v>
      </c>
      <c r="FF55" s="17">
        <v>6.39</v>
      </c>
      <c r="FG55" s="17">
        <v>0.01</v>
      </c>
      <c r="FH55" s="17">
        <v>463.7</v>
      </c>
      <c r="FI55" s="17">
        <v>446.65</v>
      </c>
      <c r="FJ55" s="17">
        <v>321.35442999999998</v>
      </c>
      <c r="FK55" s="17">
        <v>142.34557000000001</v>
      </c>
      <c r="FL55" s="17">
        <v>76</v>
      </c>
      <c r="FM55" s="17">
        <v>79.38</v>
      </c>
      <c r="FN55" s="17">
        <v>69.979950000000002</v>
      </c>
      <c r="FO55" s="17">
        <v>6.0200500000000003</v>
      </c>
      <c r="FP55" s="17">
        <v>141.4</v>
      </c>
      <c r="FQ55" s="17">
        <v>148.63</v>
      </c>
      <c r="FR55" s="17">
        <v>148.62634</v>
      </c>
      <c r="FS55" s="17">
        <v>-7.2263400000000004</v>
      </c>
      <c r="FT55" s="17">
        <v>42.4</v>
      </c>
      <c r="FU55" s="17">
        <v>41.5</v>
      </c>
      <c r="FV55" s="17">
        <v>41.498959999999997</v>
      </c>
      <c r="FW55" s="17">
        <v>0.90103999999999995</v>
      </c>
      <c r="FX55" s="17">
        <v>18.7</v>
      </c>
      <c r="FY55" s="17">
        <v>19.29</v>
      </c>
      <c r="FZ55" s="17">
        <v>19.28585</v>
      </c>
      <c r="GA55" s="17">
        <v>-0.58584999999999998</v>
      </c>
      <c r="GB55" s="17">
        <v>19.7</v>
      </c>
      <c r="GC55" s="17">
        <v>19.41</v>
      </c>
      <c r="GD55" s="17">
        <v>19.414629999999999</v>
      </c>
      <c r="GE55" s="17">
        <v>0.28537000000000001</v>
      </c>
      <c r="GF55" s="17">
        <v>92.9</v>
      </c>
      <c r="GG55" s="17">
        <v>87.66</v>
      </c>
      <c r="GH55" s="17">
        <v>87.657560000000004</v>
      </c>
      <c r="GI55" s="17">
        <v>5.2424400000000002</v>
      </c>
      <c r="GJ55" s="17">
        <v>0</v>
      </c>
      <c r="GK55" s="17">
        <v>0</v>
      </c>
      <c r="GL55" s="17">
        <v>136.06837999999999</v>
      </c>
      <c r="GM55" s="17">
        <v>-136.06837999999999</v>
      </c>
      <c r="GN55" s="17"/>
      <c r="GO55" s="17"/>
      <c r="GP55" s="17"/>
      <c r="GQ55" s="17">
        <v>0</v>
      </c>
      <c r="GR55" s="17">
        <v>0</v>
      </c>
      <c r="GS55" s="17">
        <v>0</v>
      </c>
      <c r="GT55" s="17">
        <v>68.034189999999995</v>
      </c>
      <c r="GU55" s="17">
        <v>-68.034189999999995</v>
      </c>
      <c r="GV55" s="17">
        <v>110</v>
      </c>
      <c r="GW55" s="17">
        <v>110.91</v>
      </c>
      <c r="GX55" s="17">
        <v>110.91316999999999</v>
      </c>
      <c r="GY55" s="17">
        <v>-0.91317000000000004</v>
      </c>
      <c r="GZ55" s="17">
        <v>8.3000000000000007</v>
      </c>
      <c r="HA55" s="17">
        <v>9.09</v>
      </c>
      <c r="HB55" s="17">
        <v>9.09</v>
      </c>
      <c r="HC55" s="17">
        <v>-0.79</v>
      </c>
      <c r="HD55" s="17">
        <v>6.1</v>
      </c>
      <c r="HE55" s="17">
        <v>9.9499999999999993</v>
      </c>
      <c r="HF55" s="17">
        <v>9.9490999999999996</v>
      </c>
      <c r="HG55" s="17">
        <v>-3.8491</v>
      </c>
      <c r="HH55" s="17">
        <v>46.6</v>
      </c>
      <c r="HI55" s="17">
        <v>47.27</v>
      </c>
      <c r="HJ55" s="17">
        <v>47.26634</v>
      </c>
      <c r="HK55" s="17">
        <v>-0.66634000000000004</v>
      </c>
      <c r="HL55" s="17">
        <v>6.1</v>
      </c>
      <c r="HM55" s="17">
        <v>15</v>
      </c>
      <c r="HN55" s="17">
        <v>22</v>
      </c>
      <c r="HO55" s="17">
        <v>-15.9</v>
      </c>
      <c r="HP55" s="17">
        <v>3.8</v>
      </c>
      <c r="HQ55" s="17">
        <v>3.89</v>
      </c>
      <c r="HR55" s="17">
        <v>3.8872599999999999</v>
      </c>
      <c r="HS55" s="17">
        <v>-8.7260000000000004E-2</v>
      </c>
      <c r="HT55" s="17">
        <v>38.6</v>
      </c>
      <c r="HU55" s="17">
        <v>34.42</v>
      </c>
      <c r="HV55" s="17">
        <v>34.419510000000002</v>
      </c>
      <c r="HW55" s="17">
        <v>4.1804899999999998</v>
      </c>
      <c r="HX55" s="17">
        <v>174.8</v>
      </c>
      <c r="HY55" s="17">
        <v>171.54</v>
      </c>
      <c r="HZ55" s="17">
        <v>171.54185000000001</v>
      </c>
      <c r="IA55" s="17">
        <v>3.2581500000000001</v>
      </c>
      <c r="IB55" s="17">
        <v>94.9</v>
      </c>
      <c r="IC55" s="17">
        <v>95.92</v>
      </c>
      <c r="ID55" s="17">
        <v>85.482579999999999</v>
      </c>
      <c r="IE55" s="17">
        <v>9.4174199999999999</v>
      </c>
      <c r="IF55" s="17"/>
      <c r="IG55" s="17"/>
      <c r="IH55" s="17"/>
      <c r="II55" s="17">
        <v>0</v>
      </c>
      <c r="IJ55" s="17"/>
      <c r="IK55" s="17"/>
      <c r="IL55" s="17"/>
      <c r="IM55" s="17">
        <v>0</v>
      </c>
      <c r="IN55" s="17">
        <v>47.8</v>
      </c>
      <c r="IO55" s="17">
        <v>0</v>
      </c>
      <c r="IP55" s="17">
        <v>0</v>
      </c>
      <c r="IQ55" s="17">
        <v>47.8</v>
      </c>
      <c r="IR55" s="17"/>
      <c r="IS55" s="17"/>
      <c r="IT55" s="17"/>
      <c r="IU55" s="17">
        <v>0</v>
      </c>
      <c r="IV55" s="17"/>
      <c r="IW55" s="17"/>
      <c r="IX55" s="17"/>
      <c r="IY55" s="17">
        <v>0</v>
      </c>
      <c r="IZ55" s="17"/>
      <c r="JA55" s="17"/>
      <c r="JB55" s="17"/>
      <c r="JC55" s="17">
        <v>0</v>
      </c>
      <c r="JD55" s="17">
        <v>86.9</v>
      </c>
      <c r="JE55" s="17">
        <v>88.82</v>
      </c>
      <c r="JF55" s="17">
        <v>88.815600000000003</v>
      </c>
      <c r="JG55" s="17">
        <v>-1.9156</v>
      </c>
      <c r="JH55" s="17">
        <v>0</v>
      </c>
      <c r="JI55" s="17">
        <v>0</v>
      </c>
      <c r="JJ55" s="17">
        <v>0</v>
      </c>
      <c r="JK55" s="17">
        <v>0</v>
      </c>
      <c r="JL55" s="17">
        <v>0</v>
      </c>
      <c r="JM55" s="17">
        <v>0</v>
      </c>
      <c r="JN55" s="17">
        <v>0</v>
      </c>
      <c r="JO55" s="17">
        <v>0</v>
      </c>
      <c r="JP55" s="17">
        <v>140.1</v>
      </c>
      <c r="JQ55" s="17">
        <v>136.66667000000001</v>
      </c>
      <c r="JR55" s="17">
        <v>136.66667000000001</v>
      </c>
      <c r="JS55" s="17">
        <v>3.4333300000000002</v>
      </c>
      <c r="JT55" s="17">
        <v>68</v>
      </c>
      <c r="JU55" s="17">
        <v>68.333330000000004</v>
      </c>
      <c r="JV55" s="17">
        <v>68.333330000000004</v>
      </c>
      <c r="JW55" s="17">
        <v>-0.33333000000000002</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v>
      </c>
      <c r="LF55" s="17">
        <v>3.9931199999999998</v>
      </c>
      <c r="LG55" s="17">
        <v>0.60687999999999998</v>
      </c>
      <c r="LH55" s="17">
        <v>245.7</v>
      </c>
      <c r="LI55" s="17">
        <v>271.11</v>
      </c>
      <c r="LJ55" s="17">
        <v>256.45249999999999</v>
      </c>
      <c r="LK55" s="17">
        <v>-10.7525</v>
      </c>
      <c r="LL55" s="17">
        <v>125.8</v>
      </c>
      <c r="LM55" s="17">
        <v>133.68</v>
      </c>
      <c r="LN55" s="17">
        <v>133.67995999999999</v>
      </c>
      <c r="LO55" s="17">
        <v>-7.8799599999999996</v>
      </c>
      <c r="LP55" s="17">
        <v>65</v>
      </c>
      <c r="LQ55" s="17">
        <v>67.459999999999994</v>
      </c>
      <c r="LR55" s="17">
        <v>67.461460000000002</v>
      </c>
      <c r="LS55" s="17">
        <v>-2.4614600000000002</v>
      </c>
      <c r="LT55" s="17">
        <v>77.8</v>
      </c>
      <c r="LU55" s="17">
        <v>78.569999999999993</v>
      </c>
      <c r="LV55" s="17">
        <v>78.567999999999998</v>
      </c>
      <c r="LW55" s="17">
        <v>-0.76800000000000002</v>
      </c>
      <c r="LX55" s="17">
        <v>19.399999999999999</v>
      </c>
      <c r="LY55" s="17">
        <v>20</v>
      </c>
      <c r="LZ55" s="17">
        <v>30.097560000000001</v>
      </c>
      <c r="MA55" s="17">
        <v>-10.697559999999999</v>
      </c>
      <c r="MB55" s="17"/>
      <c r="MC55" s="17"/>
      <c r="MD55" s="17"/>
      <c r="ME55" s="17">
        <v>0</v>
      </c>
      <c r="MF55" s="17"/>
      <c r="MG55" s="17"/>
      <c r="MH55" s="17"/>
      <c r="MI55" s="17">
        <v>0</v>
      </c>
      <c r="MJ55" s="17"/>
      <c r="MK55" s="17"/>
      <c r="ML55" s="17"/>
      <c r="MM55" s="17">
        <v>0</v>
      </c>
      <c r="MN55" s="17"/>
      <c r="MO55" s="17"/>
      <c r="MP55" s="17"/>
      <c r="MQ55" s="17">
        <v>0</v>
      </c>
      <c r="MR55" s="17">
        <v>120</v>
      </c>
      <c r="MS55" s="17">
        <v>121.33333</v>
      </c>
      <c r="MT55" s="17">
        <v>121.33333</v>
      </c>
      <c r="MU55" s="17">
        <v>-1.3333299999999999</v>
      </c>
      <c r="MV55" s="17">
        <v>58</v>
      </c>
      <c r="MW55" s="17">
        <v>60.666670000000003</v>
      </c>
      <c r="MX55" s="17">
        <v>60.666670000000003</v>
      </c>
      <c r="MY55" s="17">
        <v>-2.6666699999999999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109.3</v>
      </c>
      <c r="OG55" s="17">
        <v>113.79</v>
      </c>
      <c r="OH55" s="17">
        <v>106.70399999999999</v>
      </c>
      <c r="OI55" s="17">
        <v>2.5960000000000001</v>
      </c>
      <c r="OJ55" s="17">
        <v>0</v>
      </c>
      <c r="OK55" s="17">
        <v>0</v>
      </c>
      <c r="OL55" s="17">
        <v>0</v>
      </c>
      <c r="OM55" s="17">
        <v>0</v>
      </c>
      <c r="ON55" s="17">
        <v>0</v>
      </c>
      <c r="OO55" s="17">
        <v>6.26</v>
      </c>
      <c r="OP55" s="17">
        <v>6.2619999999999996</v>
      </c>
      <c r="OQ55" s="17">
        <v>-6.2619999999999996</v>
      </c>
      <c r="OR55" s="17">
        <v>0</v>
      </c>
      <c r="OS55" s="17">
        <v>0</v>
      </c>
      <c r="OT55" s="17">
        <v>0</v>
      </c>
      <c r="OU55" s="17">
        <v>0</v>
      </c>
      <c r="OV55" s="17">
        <v>19.899999999999999</v>
      </c>
      <c r="OW55" s="17">
        <v>20</v>
      </c>
      <c r="OX55" s="17">
        <v>17.560980000000001</v>
      </c>
      <c r="OY55" s="17">
        <v>2.3390200000000001</v>
      </c>
      <c r="OZ55" s="17">
        <v>9.9</v>
      </c>
      <c r="PA55" s="17">
        <v>9.98</v>
      </c>
      <c r="PB55" s="17">
        <v>9.9830000000000005</v>
      </c>
      <c r="PC55" s="17">
        <v>-8.3000000000000004E-2</v>
      </c>
      <c r="PD55" s="17">
        <v>5.5</v>
      </c>
      <c r="PE55" s="17">
        <v>5.67</v>
      </c>
      <c r="PF55" s="17">
        <v>5.67</v>
      </c>
      <c r="PG55" s="17">
        <v>-0.17</v>
      </c>
      <c r="PH55" s="17">
        <v>1.1000000000000001</v>
      </c>
      <c r="PI55" s="17">
        <v>1.23</v>
      </c>
      <c r="PJ55" s="17">
        <v>1.23</v>
      </c>
      <c r="PK55" s="17">
        <v>-0.13</v>
      </c>
      <c r="PL55" s="17">
        <v>3.3</v>
      </c>
      <c r="PM55" s="17">
        <v>3.4</v>
      </c>
      <c r="PN55" s="17">
        <v>3.4</v>
      </c>
      <c r="PO55" s="17">
        <v>-0.1</v>
      </c>
      <c r="PP55" s="17">
        <v>5.0999999999999996</v>
      </c>
      <c r="PQ55" s="17">
        <v>4.5999999999999996</v>
      </c>
      <c r="PR55" s="17">
        <v>4.5999999999999996</v>
      </c>
      <c r="PS55" s="17">
        <v>0.5</v>
      </c>
      <c r="PT55" s="17">
        <v>20.7</v>
      </c>
      <c r="PU55" s="17">
        <v>19.510000000000002</v>
      </c>
      <c r="PV55" s="17">
        <v>19.5122</v>
      </c>
      <c r="PW55" s="17">
        <v>1.1878</v>
      </c>
      <c r="PX55" s="17">
        <v>20</v>
      </c>
      <c r="PY55" s="17">
        <v>19.510000000000002</v>
      </c>
      <c r="PZ55" s="17">
        <v>19.5122</v>
      </c>
      <c r="QA55" s="17">
        <v>0.48780000000000001</v>
      </c>
      <c r="QB55" s="17">
        <v>18.5</v>
      </c>
      <c r="QC55" s="17">
        <v>17.559999999999999</v>
      </c>
      <c r="QD55" s="17">
        <v>17.560980000000001</v>
      </c>
      <c r="QE55" s="17">
        <v>0.93901999999999997</v>
      </c>
      <c r="QF55" s="17">
        <v>3.5</v>
      </c>
      <c r="QG55" s="17">
        <v>3.5</v>
      </c>
      <c r="QH55" s="17">
        <v>3.5</v>
      </c>
      <c r="QI55" s="17">
        <v>0</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32</v>
      </c>
      <c r="QW55" s="17">
        <v>23.13</v>
      </c>
      <c r="QX55" s="17">
        <v>23.13</v>
      </c>
      <c r="QY55" s="17">
        <v>8.8699999999999992</v>
      </c>
      <c r="QZ55" s="17">
        <v>87.7</v>
      </c>
      <c r="RA55" s="17">
        <v>65.64</v>
      </c>
      <c r="RB55" s="17">
        <v>65.635000000000005</v>
      </c>
      <c r="RC55" s="17">
        <v>22.065000000000001</v>
      </c>
      <c r="RD55" s="17"/>
      <c r="RE55" s="17"/>
      <c r="RF55" s="17"/>
      <c r="RG55" s="17">
        <v>0</v>
      </c>
      <c r="RH55" s="17">
        <v>0</v>
      </c>
      <c r="RI55" s="17">
        <v>0</v>
      </c>
      <c r="RJ55" s="17">
        <v>0</v>
      </c>
      <c r="RK55" s="17">
        <v>0</v>
      </c>
      <c r="RL55" s="17">
        <v>2.2000000000000002</v>
      </c>
      <c r="RM55" s="17">
        <v>2.4</v>
      </c>
      <c r="RN55" s="17">
        <v>2.4</v>
      </c>
      <c r="RO55" s="17">
        <v>-0.2</v>
      </c>
      <c r="RP55" s="17"/>
      <c r="RQ55" s="17"/>
      <c r="RR55" s="17"/>
      <c r="RS55" s="17">
        <v>0</v>
      </c>
      <c r="RT55" s="17">
        <v>0</v>
      </c>
      <c r="RU55" s="17">
        <v>0</v>
      </c>
      <c r="RV55" s="17">
        <v>0</v>
      </c>
      <c r="RW55" s="17">
        <v>0</v>
      </c>
      <c r="RX55" s="17">
        <v>2.4</v>
      </c>
      <c r="RY55" s="17">
        <v>2.6</v>
      </c>
      <c r="RZ55" s="17">
        <v>2.601</v>
      </c>
      <c r="SA55" s="17">
        <v>-0.20100000000000001</v>
      </c>
      <c r="SB55" s="17">
        <v>20.3</v>
      </c>
      <c r="SC55" s="17">
        <v>19.87</v>
      </c>
      <c r="SD55" s="17">
        <v>19.869240000000001</v>
      </c>
      <c r="SE55" s="17">
        <v>0.43075999999999998</v>
      </c>
      <c r="SF55" s="17">
        <v>3.1</v>
      </c>
      <c r="SG55" s="17">
        <v>2</v>
      </c>
      <c r="SH55" s="17">
        <v>2</v>
      </c>
      <c r="SI55" s="17">
        <v>1.1000000000000001</v>
      </c>
      <c r="SJ55" s="17">
        <v>0</v>
      </c>
      <c r="SK55" s="17">
        <v>0.3</v>
      </c>
      <c r="SL55" s="17">
        <v>0.7</v>
      </c>
      <c r="SM55" s="17">
        <v>-0.7</v>
      </c>
      <c r="SN55" s="17">
        <v>19.8</v>
      </c>
      <c r="SO55" s="17">
        <v>19.22</v>
      </c>
      <c r="SP55" s="17">
        <v>19.21951</v>
      </c>
      <c r="SQ55" s="17">
        <v>0.58048999999999995</v>
      </c>
      <c r="SR55" s="17">
        <v>9.6999999999999993</v>
      </c>
      <c r="SS55" s="17">
        <v>9.5</v>
      </c>
      <c r="ST55" s="17">
        <v>9.5</v>
      </c>
      <c r="SU55" s="17">
        <v>0.2</v>
      </c>
      <c r="SV55" s="17">
        <v>16.8</v>
      </c>
      <c r="SW55" s="17">
        <v>16.59</v>
      </c>
      <c r="SX55" s="17">
        <v>16.585370000000001</v>
      </c>
      <c r="SY55" s="17">
        <v>0.21462999999999999</v>
      </c>
      <c r="SZ55" s="17">
        <v>20.3</v>
      </c>
      <c r="TA55" s="17">
        <v>19.510000000000002</v>
      </c>
      <c r="TB55" s="17">
        <v>19.5122</v>
      </c>
      <c r="TC55" s="17">
        <v>0.78779999999999994</v>
      </c>
      <c r="TD55" s="17">
        <v>20</v>
      </c>
      <c r="TE55" s="17">
        <v>19.32</v>
      </c>
      <c r="TF55" s="17">
        <v>19.317070000000001</v>
      </c>
      <c r="TG55" s="17">
        <v>0.68293000000000004</v>
      </c>
      <c r="TH55" s="17">
        <v>15.1</v>
      </c>
      <c r="TI55" s="17">
        <v>10.3</v>
      </c>
      <c r="TJ55" s="17">
        <v>12.065</v>
      </c>
      <c r="TK55" s="17">
        <v>3.0350000000000001</v>
      </c>
      <c r="TL55" s="17">
        <v>40.299999999999997</v>
      </c>
      <c r="TM55" s="17">
        <v>28.91</v>
      </c>
      <c r="TN55" s="17">
        <v>28.914000000000001</v>
      </c>
      <c r="TO55" s="17">
        <v>11.385999999999999</v>
      </c>
      <c r="TP55" s="17">
        <v>0</v>
      </c>
      <c r="TQ55" s="17">
        <v>0</v>
      </c>
      <c r="TR55" s="17">
        <v>0</v>
      </c>
      <c r="TS55" s="17">
        <v>0</v>
      </c>
      <c r="TT55" s="17">
        <v>86.3</v>
      </c>
      <c r="TU55" s="17">
        <v>72.81</v>
      </c>
      <c r="TV55" s="17">
        <v>63.429000000000002</v>
      </c>
      <c r="TW55" s="17">
        <v>22.870999999999999</v>
      </c>
      <c r="TX55" s="17">
        <v>90.4</v>
      </c>
      <c r="TY55" s="17">
        <v>95.3</v>
      </c>
      <c r="TZ55" s="17">
        <v>83.971999999999994</v>
      </c>
      <c r="UA55" s="17">
        <v>6.4279999999999999</v>
      </c>
      <c r="UB55" s="17">
        <v>11.9</v>
      </c>
      <c r="UC55" s="17">
        <v>5.25</v>
      </c>
      <c r="UD55" s="17">
        <v>5.2460000000000004</v>
      </c>
      <c r="UE55" s="17">
        <v>6.6539999999999999</v>
      </c>
      <c r="UF55" s="17">
        <v>2.2000000000000002</v>
      </c>
      <c r="UG55" s="17">
        <v>3.28</v>
      </c>
      <c r="UH55" s="17">
        <v>3.2829999999999999</v>
      </c>
      <c r="UI55" s="17">
        <v>-1.083</v>
      </c>
      <c r="UJ55" s="17">
        <v>21</v>
      </c>
      <c r="UK55" s="17">
        <v>20.49</v>
      </c>
      <c r="UL55" s="17">
        <v>20.4878</v>
      </c>
      <c r="UM55" s="17">
        <v>0.51219999999999999</v>
      </c>
      <c r="UN55" s="17">
        <v>6.7</v>
      </c>
      <c r="UO55" s="17">
        <v>8</v>
      </c>
      <c r="UP55" s="17">
        <v>8</v>
      </c>
      <c r="UQ55" s="17">
        <v>-1.3</v>
      </c>
      <c r="UR55" s="17">
        <v>8.8000000000000007</v>
      </c>
      <c r="US55" s="17">
        <v>7</v>
      </c>
      <c r="UT55" s="17">
        <v>7</v>
      </c>
      <c r="UU55" s="17">
        <v>1.8</v>
      </c>
      <c r="UV55" s="17">
        <v>20.399999999999999</v>
      </c>
      <c r="UW55" s="17">
        <v>19.510000000000002</v>
      </c>
      <c r="UX55" s="17">
        <v>19.5122</v>
      </c>
      <c r="UY55" s="17">
        <v>0.88780000000000003</v>
      </c>
      <c r="UZ55" s="17">
        <v>20.399999999999999</v>
      </c>
      <c r="VA55" s="17">
        <v>19.510000000000002</v>
      </c>
      <c r="VB55" s="17">
        <v>19.5122</v>
      </c>
      <c r="VC55" s="17">
        <v>0.88780000000000003</v>
      </c>
      <c r="VD55" s="17">
        <v>20.2</v>
      </c>
      <c r="VE55" s="17">
        <v>19.510000000000002</v>
      </c>
      <c r="VF55" s="17">
        <v>19.5122</v>
      </c>
      <c r="VG55" s="17">
        <v>0.68779999999999997</v>
      </c>
      <c r="VH55" s="17">
        <v>0</v>
      </c>
      <c r="VI55" s="17">
        <v>3.94</v>
      </c>
      <c r="VJ55" s="17">
        <v>3.9369999999999998</v>
      </c>
      <c r="VK55" s="17">
        <v>-3.9369999999999998</v>
      </c>
      <c r="VL55" s="17">
        <v>0</v>
      </c>
      <c r="VM55" s="17">
        <v>0</v>
      </c>
      <c r="VN55" s="17">
        <v>0</v>
      </c>
      <c r="VO55" s="17">
        <v>0</v>
      </c>
      <c r="VP55" s="17">
        <v>0</v>
      </c>
      <c r="VQ55" s="17">
        <v>0</v>
      </c>
      <c r="VR55" s="17">
        <v>0</v>
      </c>
      <c r="VS55" s="17">
        <v>0</v>
      </c>
      <c r="VT55" s="17">
        <v>0</v>
      </c>
      <c r="VU55" s="17">
        <v>0</v>
      </c>
      <c r="VV55" s="17">
        <v>0</v>
      </c>
      <c r="VW55" s="17">
        <v>0</v>
      </c>
      <c r="VX55" s="17">
        <v>0</v>
      </c>
      <c r="VY55" s="17">
        <v>0.6</v>
      </c>
      <c r="VZ55" s="17">
        <v>0.6</v>
      </c>
      <c r="WA55" s="17">
        <v>-0.6</v>
      </c>
      <c r="WB55" s="17">
        <v>70.8</v>
      </c>
      <c r="WC55" s="17">
        <v>74.37</v>
      </c>
      <c r="WD55" s="17">
        <v>78.234999999999999</v>
      </c>
      <c r="WE55" s="17">
        <v>-7.4349999999999996</v>
      </c>
      <c r="WF55" s="17">
        <v>74.599999999999994</v>
      </c>
      <c r="WG55" s="17">
        <v>72.8</v>
      </c>
      <c r="WH55" s="17">
        <v>49.482999999999997</v>
      </c>
      <c r="WI55" s="17">
        <v>25.117000000000001</v>
      </c>
      <c r="WJ55" s="17">
        <v>0</v>
      </c>
      <c r="WK55" s="17">
        <v>0</v>
      </c>
      <c r="WL55" s="17">
        <v>0</v>
      </c>
      <c r="WM55" s="17">
        <v>0</v>
      </c>
      <c r="WN55" s="17">
        <v>0</v>
      </c>
      <c r="WO55" s="17">
        <v>0</v>
      </c>
      <c r="WP55" s="17">
        <v>0</v>
      </c>
      <c r="WQ55" s="17">
        <v>0</v>
      </c>
      <c r="WR55" s="17">
        <v>9.4</v>
      </c>
      <c r="WS55" s="17">
        <v>9.1</v>
      </c>
      <c r="WT55" s="17">
        <v>9.1</v>
      </c>
      <c r="WU55" s="17">
        <v>0.3</v>
      </c>
      <c r="WV55" s="17">
        <v>20</v>
      </c>
      <c r="WW55" s="17">
        <v>19.32</v>
      </c>
      <c r="WX55" s="17">
        <v>19.317070000000001</v>
      </c>
      <c r="WY55" s="17">
        <v>0.68293000000000004</v>
      </c>
      <c r="WZ55" s="17"/>
      <c r="XA55" s="17"/>
      <c r="XB55" s="17"/>
      <c r="XC55" s="17">
        <v>0</v>
      </c>
      <c r="XD55" s="17">
        <v>37.5</v>
      </c>
      <c r="XE55" s="17">
        <v>39</v>
      </c>
      <c r="XF55" s="17">
        <v>22.941179999999999</v>
      </c>
      <c r="XG55" s="17">
        <v>14.558820000000001</v>
      </c>
      <c r="XH55" s="17"/>
      <c r="XI55" s="17">
        <v>0</v>
      </c>
      <c r="XJ55" s="17">
        <v>16.058820000000001</v>
      </c>
      <c r="XK55" s="17">
        <v>-16.058820000000001</v>
      </c>
      <c r="XL55" s="17">
        <v>29.4</v>
      </c>
      <c r="XM55" s="17">
        <v>28.32</v>
      </c>
      <c r="XN55" s="17">
        <v>29.184000000000001</v>
      </c>
      <c r="XO55" s="17">
        <v>0.216</v>
      </c>
      <c r="XP55" s="17">
        <v>3.5</v>
      </c>
      <c r="XQ55" s="17">
        <v>3.68</v>
      </c>
      <c r="XR55" s="17">
        <v>2.8159999999999998</v>
      </c>
      <c r="XS55" s="17">
        <v>0.68400000000000005</v>
      </c>
      <c r="XT55" s="17">
        <v>0</v>
      </c>
      <c r="XU55" s="17">
        <v>0</v>
      </c>
      <c r="XV55" s="17">
        <v>0</v>
      </c>
      <c r="XW55" s="17">
        <v>0</v>
      </c>
      <c r="XX55" s="17"/>
      <c r="XY55" s="17"/>
      <c r="XZ55" s="17"/>
      <c r="YA55" s="17">
        <v>0</v>
      </c>
      <c r="YB55" s="17"/>
      <c r="YC55" s="17"/>
      <c r="YD55" s="17"/>
      <c r="YE55" s="17">
        <v>0</v>
      </c>
    </row>
    <row r="56" spans="1:655" ht="24" customHeight="1" x14ac:dyDescent="0.25">
      <c r="A56" s="1"/>
      <c r="B56" s="18" t="s">
        <v>848</v>
      </c>
      <c r="C56" s="18" t="s">
        <v>41</v>
      </c>
      <c r="D56" s="19"/>
      <c r="E56" s="19"/>
      <c r="F56" s="19"/>
      <c r="G56" s="19">
        <v>0</v>
      </c>
      <c r="H56" s="19"/>
      <c r="I56" s="19"/>
      <c r="J56" s="19"/>
      <c r="K56" s="19">
        <v>0</v>
      </c>
      <c r="L56" s="19">
        <v>99.39</v>
      </c>
      <c r="M56" s="19">
        <v>105</v>
      </c>
      <c r="N56" s="19">
        <v>105</v>
      </c>
      <c r="O56" s="19">
        <v>-5.61</v>
      </c>
      <c r="P56" s="19">
        <v>645.20000000000005</v>
      </c>
      <c r="Q56" s="19">
        <v>646.79999999999995</v>
      </c>
      <c r="R56" s="19">
        <v>646.79789000000005</v>
      </c>
      <c r="S56" s="19">
        <v>-1.59789</v>
      </c>
      <c r="T56" s="19">
        <v>215.8</v>
      </c>
      <c r="U56" s="19">
        <v>211.44</v>
      </c>
      <c r="V56" s="19">
        <v>211.44126</v>
      </c>
      <c r="W56" s="19">
        <v>4.3587400000000001</v>
      </c>
      <c r="X56" s="19"/>
      <c r="Y56" s="19"/>
      <c r="Z56" s="19"/>
      <c r="AA56" s="19">
        <v>0</v>
      </c>
      <c r="AB56" s="19"/>
      <c r="AC56" s="19"/>
      <c r="AD56" s="19"/>
      <c r="AE56" s="19">
        <v>0</v>
      </c>
      <c r="AF56" s="19">
        <v>90</v>
      </c>
      <c r="AG56" s="19">
        <v>92.22</v>
      </c>
      <c r="AH56" s="19">
        <v>92.226339999999993</v>
      </c>
      <c r="AI56" s="19">
        <v>-2.22634</v>
      </c>
      <c r="AJ56" s="19">
        <v>164.7</v>
      </c>
      <c r="AK56" s="19">
        <v>172.29</v>
      </c>
      <c r="AL56" s="19">
        <v>172.29338999999999</v>
      </c>
      <c r="AM56" s="19">
        <v>-7.5933900000000003</v>
      </c>
      <c r="AN56" s="19"/>
      <c r="AO56" s="19"/>
      <c r="AP56" s="19"/>
      <c r="AQ56" s="19">
        <v>0</v>
      </c>
      <c r="AR56" s="19"/>
      <c r="AS56" s="19"/>
      <c r="AT56" s="19"/>
      <c r="AU56" s="19">
        <v>0</v>
      </c>
      <c r="AV56" s="19">
        <v>107.3</v>
      </c>
      <c r="AW56" s="19">
        <v>116.66667</v>
      </c>
      <c r="AX56" s="19">
        <v>116.66667</v>
      </c>
      <c r="AY56" s="19">
        <v>-9.3666699999999992</v>
      </c>
      <c r="AZ56" s="19">
        <v>106.1</v>
      </c>
      <c r="BA56" s="19">
        <v>116.66667</v>
      </c>
      <c r="BB56" s="19">
        <v>116.66667</v>
      </c>
      <c r="BC56" s="19">
        <v>-10.56667</v>
      </c>
      <c r="BD56" s="19">
        <v>105.5</v>
      </c>
      <c r="BE56" s="19">
        <v>116.66667</v>
      </c>
      <c r="BF56" s="19">
        <v>116.66667</v>
      </c>
      <c r="BG56" s="19">
        <v>-11.16667</v>
      </c>
      <c r="BH56" s="19">
        <v>206.4</v>
      </c>
      <c r="BI56" s="19">
        <v>175</v>
      </c>
      <c r="BJ56" s="19">
        <v>175</v>
      </c>
      <c r="BK56" s="19">
        <v>31.4</v>
      </c>
      <c r="BL56" s="19">
        <v>109</v>
      </c>
      <c r="BM56" s="19">
        <v>119.66</v>
      </c>
      <c r="BN56" s="19">
        <v>119.65812</v>
      </c>
      <c r="BO56" s="19">
        <v>-10.65812</v>
      </c>
      <c r="BP56" s="19">
        <v>66.400000000000006</v>
      </c>
      <c r="BQ56" s="19">
        <v>59.83</v>
      </c>
      <c r="BR56" s="19">
        <v>59.829059999999998</v>
      </c>
      <c r="BS56" s="19">
        <v>6.5709400000000002</v>
      </c>
      <c r="BT56" s="19">
        <v>553.4</v>
      </c>
      <c r="BU56" s="19">
        <v>568.29999999999995</v>
      </c>
      <c r="BV56" s="19">
        <v>568.29854</v>
      </c>
      <c r="BW56" s="19">
        <v>-14.898540000000001</v>
      </c>
      <c r="BX56" s="19">
        <v>10.5</v>
      </c>
      <c r="BY56" s="19">
        <v>10.56</v>
      </c>
      <c r="BZ56" s="19">
        <v>10.561999999999999</v>
      </c>
      <c r="CA56" s="19">
        <v>-6.2E-2</v>
      </c>
      <c r="CB56" s="19"/>
      <c r="CC56" s="19"/>
      <c r="CD56" s="19"/>
      <c r="CE56" s="19">
        <v>0</v>
      </c>
      <c r="CF56" s="19"/>
      <c r="CG56" s="19"/>
      <c r="CH56" s="19"/>
      <c r="CI56" s="19">
        <v>0</v>
      </c>
      <c r="CJ56" s="19"/>
      <c r="CK56" s="19"/>
      <c r="CL56" s="19"/>
      <c r="CM56" s="19">
        <v>0</v>
      </c>
      <c r="CN56" s="19"/>
      <c r="CO56" s="19"/>
      <c r="CP56" s="19"/>
      <c r="CQ56" s="19">
        <v>0</v>
      </c>
      <c r="CR56" s="19">
        <v>166.8</v>
      </c>
      <c r="CS56" s="19">
        <v>164.71</v>
      </c>
      <c r="CT56" s="19">
        <v>164.70732000000001</v>
      </c>
      <c r="CU56" s="19">
        <v>2.0926800000000001</v>
      </c>
      <c r="CV56" s="19">
        <v>7.3</v>
      </c>
      <c r="CW56" s="19">
        <v>5.13</v>
      </c>
      <c r="CX56" s="19">
        <v>5.1346499999999997</v>
      </c>
      <c r="CY56" s="19">
        <v>2.1653500000000001</v>
      </c>
      <c r="CZ56" s="19">
        <v>3.5</v>
      </c>
      <c r="DA56" s="19">
        <v>2.82</v>
      </c>
      <c r="DB56" s="19">
        <v>2.8184800000000001</v>
      </c>
      <c r="DC56" s="19">
        <v>0.68152000000000001</v>
      </c>
      <c r="DD56" s="19">
        <v>0</v>
      </c>
      <c r="DE56" s="19">
        <v>0</v>
      </c>
      <c r="DF56" s="19"/>
      <c r="DG56" s="19">
        <v>0</v>
      </c>
      <c r="DH56" s="19">
        <v>6.7</v>
      </c>
      <c r="DI56" s="19">
        <v>6.88</v>
      </c>
      <c r="DJ56" s="19">
        <v>6.8787000000000003</v>
      </c>
      <c r="DK56" s="19">
        <v>-0.1787</v>
      </c>
      <c r="DL56" s="19">
        <v>10</v>
      </c>
      <c r="DM56" s="19">
        <v>10</v>
      </c>
      <c r="DN56" s="19">
        <v>9.9997900000000008</v>
      </c>
      <c r="DO56" s="19">
        <v>2.1000000000000001E-4</v>
      </c>
      <c r="DP56" s="19">
        <v>84.6</v>
      </c>
      <c r="DQ56" s="19">
        <v>67.150000000000006</v>
      </c>
      <c r="DR56" s="19">
        <v>117.76653</v>
      </c>
      <c r="DS56" s="19">
        <v>-33.166530000000002</v>
      </c>
      <c r="DT56" s="19">
        <v>7.2</v>
      </c>
      <c r="DU56" s="19">
        <v>8.91</v>
      </c>
      <c r="DV56" s="19">
        <v>8.9130000000000003</v>
      </c>
      <c r="DW56" s="19">
        <v>-1.7130000000000001</v>
      </c>
      <c r="DX56" s="19"/>
      <c r="DY56" s="19"/>
      <c r="DZ56" s="19"/>
      <c r="EA56" s="19">
        <v>0</v>
      </c>
      <c r="EB56" s="19"/>
      <c r="EC56" s="19"/>
      <c r="ED56" s="19"/>
      <c r="EE56" s="19">
        <v>0</v>
      </c>
      <c r="EF56" s="19"/>
      <c r="EG56" s="19"/>
      <c r="EH56" s="19"/>
      <c r="EI56" s="19">
        <v>0</v>
      </c>
      <c r="EJ56" s="19">
        <v>110.7</v>
      </c>
      <c r="EK56" s="19">
        <v>112.91</v>
      </c>
      <c r="EL56" s="19">
        <v>108.37401</v>
      </c>
      <c r="EM56" s="19">
        <v>2.32599</v>
      </c>
      <c r="EN56" s="19">
        <v>151.69999999999999</v>
      </c>
      <c r="EO56" s="19">
        <v>221.3</v>
      </c>
      <c r="EP56" s="19">
        <v>221.25516999999999</v>
      </c>
      <c r="EQ56" s="19">
        <v>-69.555170000000004</v>
      </c>
      <c r="ER56" s="19"/>
      <c r="ES56" s="19"/>
      <c r="ET56" s="19"/>
      <c r="EU56" s="19">
        <v>0</v>
      </c>
      <c r="EV56" s="19"/>
      <c r="EW56" s="19"/>
      <c r="EX56" s="19"/>
      <c r="EY56" s="19">
        <v>0</v>
      </c>
      <c r="EZ56" s="19"/>
      <c r="FA56" s="19"/>
      <c r="FB56" s="19"/>
      <c r="FC56" s="19">
        <v>0</v>
      </c>
      <c r="FD56" s="19">
        <v>6.4</v>
      </c>
      <c r="FE56" s="19">
        <v>6.39</v>
      </c>
      <c r="FF56" s="19">
        <v>6.39</v>
      </c>
      <c r="FG56" s="19">
        <v>0.01</v>
      </c>
      <c r="FH56" s="19">
        <v>460.9</v>
      </c>
      <c r="FI56" s="19">
        <v>305.56</v>
      </c>
      <c r="FJ56" s="19">
        <v>294.46496999999999</v>
      </c>
      <c r="FK56" s="19">
        <v>166.43503000000001</v>
      </c>
      <c r="FL56" s="19">
        <v>75.8</v>
      </c>
      <c r="FM56" s="19">
        <v>64.7</v>
      </c>
      <c r="FN56" s="19">
        <v>59.229810000000001</v>
      </c>
      <c r="FO56" s="19">
        <v>16.57019</v>
      </c>
      <c r="FP56" s="19">
        <v>124.9</v>
      </c>
      <c r="FQ56" s="19">
        <v>148.63</v>
      </c>
      <c r="FR56" s="19">
        <v>148.62634</v>
      </c>
      <c r="FS56" s="19">
        <v>-23.72634</v>
      </c>
      <c r="FT56" s="19">
        <v>42.4</v>
      </c>
      <c r="FU56" s="19">
        <v>41.5</v>
      </c>
      <c r="FV56" s="19">
        <v>41.498959999999997</v>
      </c>
      <c r="FW56" s="19">
        <v>0.90103999999999995</v>
      </c>
      <c r="FX56" s="19">
        <v>18.5</v>
      </c>
      <c r="FY56" s="19">
        <v>19.29</v>
      </c>
      <c r="FZ56" s="19">
        <v>19.28585</v>
      </c>
      <c r="GA56" s="19">
        <v>-0.78585000000000005</v>
      </c>
      <c r="GB56" s="19">
        <v>19.7</v>
      </c>
      <c r="GC56" s="19">
        <v>19.41</v>
      </c>
      <c r="GD56" s="19">
        <v>19.414629999999999</v>
      </c>
      <c r="GE56" s="19">
        <v>0.28537000000000001</v>
      </c>
      <c r="GF56" s="19">
        <v>90.3</v>
      </c>
      <c r="GG56" s="19">
        <v>87.66</v>
      </c>
      <c r="GH56" s="19">
        <v>87.657560000000004</v>
      </c>
      <c r="GI56" s="19">
        <v>2.6424400000000001</v>
      </c>
      <c r="GJ56" s="19">
        <v>0</v>
      </c>
      <c r="GK56" s="19">
        <v>0</v>
      </c>
      <c r="GL56" s="19">
        <v>136.06837999999999</v>
      </c>
      <c r="GM56" s="19">
        <v>-136.06837999999999</v>
      </c>
      <c r="GN56" s="19"/>
      <c r="GO56" s="19"/>
      <c r="GP56" s="19"/>
      <c r="GQ56" s="19">
        <v>0</v>
      </c>
      <c r="GR56" s="19">
        <v>0</v>
      </c>
      <c r="GS56" s="19">
        <v>0</v>
      </c>
      <c r="GT56" s="19">
        <v>68.034189999999995</v>
      </c>
      <c r="GU56" s="19">
        <v>-68.034189999999995</v>
      </c>
      <c r="GV56" s="19">
        <v>108.4</v>
      </c>
      <c r="GW56" s="19">
        <v>110.91</v>
      </c>
      <c r="GX56" s="19">
        <v>110.91316999999999</v>
      </c>
      <c r="GY56" s="19">
        <v>-2.5131700000000001</v>
      </c>
      <c r="GZ56" s="19">
        <v>8.3000000000000007</v>
      </c>
      <c r="HA56" s="19">
        <v>9.09</v>
      </c>
      <c r="HB56" s="19">
        <v>9.09</v>
      </c>
      <c r="HC56" s="19">
        <v>-0.79</v>
      </c>
      <c r="HD56" s="19">
        <v>6.2</v>
      </c>
      <c r="HE56" s="19">
        <v>9.9499999999999993</v>
      </c>
      <c r="HF56" s="19">
        <v>9.9490999999999996</v>
      </c>
      <c r="HG56" s="19">
        <v>-3.7490999999999999</v>
      </c>
      <c r="HH56" s="19">
        <v>45.8</v>
      </c>
      <c r="HI56" s="19">
        <v>47.27</v>
      </c>
      <c r="HJ56" s="19">
        <v>47.26634</v>
      </c>
      <c r="HK56" s="19">
        <v>-1.46634</v>
      </c>
      <c r="HL56" s="19">
        <v>6.1</v>
      </c>
      <c r="HM56" s="19">
        <v>15</v>
      </c>
      <c r="HN56" s="19">
        <v>22</v>
      </c>
      <c r="HO56" s="19">
        <v>-15.9</v>
      </c>
      <c r="HP56" s="19">
        <v>3.8</v>
      </c>
      <c r="HQ56" s="19">
        <v>3.89</v>
      </c>
      <c r="HR56" s="19">
        <v>3.8872599999999999</v>
      </c>
      <c r="HS56" s="19">
        <v>-8.7260000000000004E-2</v>
      </c>
      <c r="HT56" s="19">
        <v>37.799999999999997</v>
      </c>
      <c r="HU56" s="19">
        <v>34.42</v>
      </c>
      <c r="HV56" s="19">
        <v>34.419510000000002</v>
      </c>
      <c r="HW56" s="19">
        <v>3.38049</v>
      </c>
      <c r="HX56" s="19">
        <v>173</v>
      </c>
      <c r="HY56" s="19">
        <v>171.54</v>
      </c>
      <c r="HZ56" s="19">
        <v>171.54185000000001</v>
      </c>
      <c r="IA56" s="19">
        <v>1.4581500000000001</v>
      </c>
      <c r="IB56" s="19">
        <v>94</v>
      </c>
      <c r="IC56" s="19">
        <v>95.92</v>
      </c>
      <c r="ID56" s="19">
        <v>85.482579999999999</v>
      </c>
      <c r="IE56" s="19">
        <v>8.5174199999999995</v>
      </c>
      <c r="IF56" s="19"/>
      <c r="IG56" s="19"/>
      <c r="IH56" s="19"/>
      <c r="II56" s="19">
        <v>0</v>
      </c>
      <c r="IJ56" s="19"/>
      <c r="IK56" s="19"/>
      <c r="IL56" s="19"/>
      <c r="IM56" s="19">
        <v>0</v>
      </c>
      <c r="IN56" s="19">
        <v>47.7</v>
      </c>
      <c r="IO56" s="19">
        <v>0</v>
      </c>
      <c r="IP56" s="19">
        <v>0</v>
      </c>
      <c r="IQ56" s="19">
        <v>47.7</v>
      </c>
      <c r="IR56" s="19"/>
      <c r="IS56" s="19"/>
      <c r="IT56" s="19"/>
      <c r="IU56" s="19">
        <v>0</v>
      </c>
      <c r="IV56" s="19"/>
      <c r="IW56" s="19"/>
      <c r="IX56" s="19"/>
      <c r="IY56" s="19">
        <v>0</v>
      </c>
      <c r="IZ56" s="19"/>
      <c r="JA56" s="19"/>
      <c r="JB56" s="19"/>
      <c r="JC56" s="19">
        <v>0</v>
      </c>
      <c r="JD56" s="19">
        <v>86.4</v>
      </c>
      <c r="JE56" s="19">
        <v>88.82</v>
      </c>
      <c r="JF56" s="19">
        <v>88.815600000000003</v>
      </c>
      <c r="JG56" s="19">
        <v>-2.4156</v>
      </c>
      <c r="JH56" s="19">
        <v>0</v>
      </c>
      <c r="JI56" s="19">
        <v>0</v>
      </c>
      <c r="JJ56" s="19">
        <v>0</v>
      </c>
      <c r="JK56" s="19">
        <v>0</v>
      </c>
      <c r="JL56" s="19">
        <v>0</v>
      </c>
      <c r="JM56" s="19">
        <v>0</v>
      </c>
      <c r="JN56" s="19">
        <v>0</v>
      </c>
      <c r="JO56" s="19">
        <v>0</v>
      </c>
      <c r="JP56" s="19">
        <v>139.9</v>
      </c>
      <c r="JQ56" s="19">
        <v>136.66667000000001</v>
      </c>
      <c r="JR56" s="19">
        <v>136.66667000000001</v>
      </c>
      <c r="JS56" s="19">
        <v>3.23333</v>
      </c>
      <c r="JT56" s="19">
        <v>68.5</v>
      </c>
      <c r="JU56" s="19">
        <v>68.333330000000004</v>
      </c>
      <c r="JV56" s="19">
        <v>68.333330000000004</v>
      </c>
      <c r="JW56" s="19">
        <v>0.16667000000000001</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v>
      </c>
      <c r="LF56" s="19">
        <v>3.9931199999999998</v>
      </c>
      <c r="LG56" s="19">
        <v>0.60687999999999998</v>
      </c>
      <c r="LH56" s="19">
        <v>192.9</v>
      </c>
      <c r="LI56" s="19">
        <v>271.11</v>
      </c>
      <c r="LJ56" s="19">
        <v>175.24896000000001</v>
      </c>
      <c r="LK56" s="19">
        <v>17.651039999999998</v>
      </c>
      <c r="LL56" s="19">
        <v>110.9</v>
      </c>
      <c r="LM56" s="19">
        <v>133.68</v>
      </c>
      <c r="LN56" s="19">
        <v>133.67995999999999</v>
      </c>
      <c r="LO56" s="19">
        <v>-22.779959999999999</v>
      </c>
      <c r="LP56" s="19">
        <v>60.9</v>
      </c>
      <c r="LQ56" s="19">
        <v>67.459999999999994</v>
      </c>
      <c r="LR56" s="19">
        <v>67.461460000000002</v>
      </c>
      <c r="LS56" s="19">
        <v>-6.5614600000000003</v>
      </c>
      <c r="LT56" s="19">
        <v>77.599999999999994</v>
      </c>
      <c r="LU56" s="19">
        <v>78.569999999999993</v>
      </c>
      <c r="LV56" s="19">
        <v>78.567999999999998</v>
      </c>
      <c r="LW56" s="19">
        <v>-0.96799999999999997</v>
      </c>
      <c r="LX56" s="19">
        <v>18.899999999999999</v>
      </c>
      <c r="LY56" s="19">
        <v>20</v>
      </c>
      <c r="LZ56" s="19">
        <v>30.097560000000001</v>
      </c>
      <c r="MA56" s="19">
        <v>-11.197559999999999</v>
      </c>
      <c r="MB56" s="19"/>
      <c r="MC56" s="19"/>
      <c r="MD56" s="19"/>
      <c r="ME56" s="19">
        <v>0</v>
      </c>
      <c r="MF56" s="19"/>
      <c r="MG56" s="19"/>
      <c r="MH56" s="19"/>
      <c r="MI56" s="19">
        <v>0</v>
      </c>
      <c r="MJ56" s="19"/>
      <c r="MK56" s="19"/>
      <c r="ML56" s="19"/>
      <c r="MM56" s="19">
        <v>0</v>
      </c>
      <c r="MN56" s="19"/>
      <c r="MO56" s="19"/>
      <c r="MP56" s="19"/>
      <c r="MQ56" s="19">
        <v>0</v>
      </c>
      <c r="MR56" s="19">
        <v>121.1</v>
      </c>
      <c r="MS56" s="19">
        <v>121.33333</v>
      </c>
      <c r="MT56" s="19">
        <v>121.33333</v>
      </c>
      <c r="MU56" s="19">
        <v>-0.23333000000000001</v>
      </c>
      <c r="MV56" s="19">
        <v>58.2</v>
      </c>
      <c r="MW56" s="19">
        <v>60.666670000000003</v>
      </c>
      <c r="MX56" s="19">
        <v>60.666670000000003</v>
      </c>
      <c r="MY56" s="19">
        <v>-2.4666700000000001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105.8</v>
      </c>
      <c r="OG56" s="19">
        <v>111.61</v>
      </c>
      <c r="OH56" s="19">
        <v>104.73</v>
      </c>
      <c r="OI56" s="19">
        <v>1.07</v>
      </c>
      <c r="OJ56" s="19">
        <v>0</v>
      </c>
      <c r="OK56" s="19">
        <v>0</v>
      </c>
      <c r="OL56" s="19">
        <v>0</v>
      </c>
      <c r="OM56" s="19">
        <v>0</v>
      </c>
      <c r="ON56" s="19">
        <v>0</v>
      </c>
      <c r="OO56" s="19">
        <v>6.79</v>
      </c>
      <c r="OP56" s="19">
        <v>6.7880000000000003</v>
      </c>
      <c r="OQ56" s="19">
        <v>-6.7880000000000003</v>
      </c>
      <c r="OR56" s="19">
        <v>0</v>
      </c>
      <c r="OS56" s="19">
        <v>0</v>
      </c>
      <c r="OT56" s="19">
        <v>0</v>
      </c>
      <c r="OU56" s="19">
        <v>0</v>
      </c>
      <c r="OV56" s="19">
        <v>20.100000000000001</v>
      </c>
      <c r="OW56" s="19">
        <v>20</v>
      </c>
      <c r="OX56" s="19">
        <v>17.560980000000001</v>
      </c>
      <c r="OY56" s="19">
        <v>2.5390199999999998</v>
      </c>
      <c r="OZ56" s="19">
        <v>9.9</v>
      </c>
      <c r="PA56" s="19">
        <v>9.98</v>
      </c>
      <c r="PB56" s="19">
        <v>9.9830000000000005</v>
      </c>
      <c r="PC56" s="19">
        <v>-8.3000000000000004E-2</v>
      </c>
      <c r="PD56" s="19">
        <v>5.4</v>
      </c>
      <c r="PE56" s="19">
        <v>5.67</v>
      </c>
      <c r="PF56" s="19">
        <v>5.67</v>
      </c>
      <c r="PG56" s="19">
        <v>-0.27</v>
      </c>
      <c r="PH56" s="19">
        <v>1.1000000000000001</v>
      </c>
      <c r="PI56" s="19">
        <v>1.23</v>
      </c>
      <c r="PJ56" s="19">
        <v>1.23</v>
      </c>
      <c r="PK56" s="19">
        <v>-0.13</v>
      </c>
      <c r="PL56" s="19">
        <v>3.4</v>
      </c>
      <c r="PM56" s="19">
        <v>3.4</v>
      </c>
      <c r="PN56" s="19">
        <v>3.4</v>
      </c>
      <c r="PO56" s="19">
        <v>0</v>
      </c>
      <c r="PP56" s="19">
        <v>5</v>
      </c>
      <c r="PQ56" s="19">
        <v>4.5999999999999996</v>
      </c>
      <c r="PR56" s="19">
        <v>4.5999999999999996</v>
      </c>
      <c r="PS56" s="19">
        <v>0.4</v>
      </c>
      <c r="PT56" s="19">
        <v>20.2</v>
      </c>
      <c r="PU56" s="19">
        <v>19.510000000000002</v>
      </c>
      <c r="PV56" s="19">
        <v>19.5122</v>
      </c>
      <c r="PW56" s="19">
        <v>0.68779999999999997</v>
      </c>
      <c r="PX56" s="19">
        <v>20</v>
      </c>
      <c r="PY56" s="19">
        <v>19.510000000000002</v>
      </c>
      <c r="PZ56" s="19">
        <v>19.5122</v>
      </c>
      <c r="QA56" s="19">
        <v>0.48780000000000001</v>
      </c>
      <c r="QB56" s="19">
        <v>18.5</v>
      </c>
      <c r="QC56" s="19">
        <v>17.559999999999999</v>
      </c>
      <c r="QD56" s="19">
        <v>17.560980000000001</v>
      </c>
      <c r="QE56" s="19">
        <v>0.93901999999999997</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31.4</v>
      </c>
      <c r="QW56" s="19">
        <v>22.48</v>
      </c>
      <c r="QX56" s="19">
        <v>22.484000000000002</v>
      </c>
      <c r="QY56" s="19">
        <v>8.9160000000000004</v>
      </c>
      <c r="QZ56" s="19">
        <v>87.4</v>
      </c>
      <c r="RA56" s="19">
        <v>62.73</v>
      </c>
      <c r="RB56" s="19">
        <v>62.73</v>
      </c>
      <c r="RC56" s="19">
        <v>24.67</v>
      </c>
      <c r="RD56" s="19"/>
      <c r="RE56" s="19"/>
      <c r="RF56" s="19"/>
      <c r="RG56" s="19">
        <v>0</v>
      </c>
      <c r="RH56" s="19">
        <v>0</v>
      </c>
      <c r="RI56" s="19">
        <v>0</v>
      </c>
      <c r="RJ56" s="19">
        <v>0</v>
      </c>
      <c r="RK56" s="19">
        <v>0</v>
      </c>
      <c r="RL56" s="19">
        <v>2.2000000000000002</v>
      </c>
      <c r="RM56" s="19">
        <v>2.4</v>
      </c>
      <c r="RN56" s="19">
        <v>2.4</v>
      </c>
      <c r="RO56" s="19">
        <v>-0.2</v>
      </c>
      <c r="RP56" s="19"/>
      <c r="RQ56" s="19"/>
      <c r="RR56" s="19"/>
      <c r="RS56" s="19">
        <v>0</v>
      </c>
      <c r="RT56" s="19">
        <v>0</v>
      </c>
      <c r="RU56" s="19">
        <v>0</v>
      </c>
      <c r="RV56" s="19">
        <v>0</v>
      </c>
      <c r="RW56" s="19">
        <v>0</v>
      </c>
      <c r="RX56" s="19">
        <v>2.4</v>
      </c>
      <c r="RY56" s="19">
        <v>2.6</v>
      </c>
      <c r="RZ56" s="19">
        <v>2.601</v>
      </c>
      <c r="SA56" s="19">
        <v>-0.20100000000000001</v>
      </c>
      <c r="SB56" s="19">
        <v>20.3</v>
      </c>
      <c r="SC56" s="19">
        <v>19.87</v>
      </c>
      <c r="SD56" s="19">
        <v>19.869240000000001</v>
      </c>
      <c r="SE56" s="19">
        <v>0.43075999999999998</v>
      </c>
      <c r="SF56" s="19">
        <v>3.1</v>
      </c>
      <c r="SG56" s="19">
        <v>2</v>
      </c>
      <c r="SH56" s="19">
        <v>2</v>
      </c>
      <c r="SI56" s="19">
        <v>1.1000000000000001</v>
      </c>
      <c r="SJ56" s="19">
        <v>0</v>
      </c>
      <c r="SK56" s="19">
        <v>0.3</v>
      </c>
      <c r="SL56" s="19">
        <v>0.7</v>
      </c>
      <c r="SM56" s="19">
        <v>-0.7</v>
      </c>
      <c r="SN56" s="19">
        <v>19.8</v>
      </c>
      <c r="SO56" s="19">
        <v>19.22</v>
      </c>
      <c r="SP56" s="19">
        <v>19.21951</v>
      </c>
      <c r="SQ56" s="19">
        <v>0.58048999999999995</v>
      </c>
      <c r="SR56" s="19">
        <v>9.6999999999999993</v>
      </c>
      <c r="SS56" s="19">
        <v>9.5</v>
      </c>
      <c r="ST56" s="19">
        <v>9.5</v>
      </c>
      <c r="SU56" s="19">
        <v>0.2</v>
      </c>
      <c r="SV56" s="19">
        <v>16.899999999999999</v>
      </c>
      <c r="SW56" s="19">
        <v>16.59</v>
      </c>
      <c r="SX56" s="19">
        <v>16.585370000000001</v>
      </c>
      <c r="SY56" s="19">
        <v>0.31463000000000002</v>
      </c>
      <c r="SZ56" s="19">
        <v>20.2</v>
      </c>
      <c r="TA56" s="19">
        <v>19.510000000000002</v>
      </c>
      <c r="TB56" s="19">
        <v>19.5122</v>
      </c>
      <c r="TC56" s="19">
        <v>0.68779999999999997</v>
      </c>
      <c r="TD56" s="19">
        <v>19.8</v>
      </c>
      <c r="TE56" s="19">
        <v>19.32</v>
      </c>
      <c r="TF56" s="19">
        <v>19.317070000000001</v>
      </c>
      <c r="TG56" s="19">
        <v>0.48293000000000003</v>
      </c>
      <c r="TH56" s="19">
        <v>14.7</v>
      </c>
      <c r="TI56" s="19">
        <v>10.14</v>
      </c>
      <c r="TJ56" s="19">
        <v>11.743</v>
      </c>
      <c r="TK56" s="19">
        <v>2.9569999999999999</v>
      </c>
      <c r="TL56" s="19">
        <v>39</v>
      </c>
      <c r="TM56" s="19">
        <v>26.47</v>
      </c>
      <c r="TN56" s="19">
        <v>26.471</v>
      </c>
      <c r="TO56" s="19">
        <v>12.529</v>
      </c>
      <c r="TP56" s="19">
        <v>0</v>
      </c>
      <c r="TQ56" s="19">
        <v>0</v>
      </c>
      <c r="TR56" s="19">
        <v>0</v>
      </c>
      <c r="TS56" s="19">
        <v>0</v>
      </c>
      <c r="TT56" s="19">
        <v>94</v>
      </c>
      <c r="TU56" s="19">
        <v>70.260000000000005</v>
      </c>
      <c r="TV56" s="19">
        <v>62.436999999999998</v>
      </c>
      <c r="TW56" s="19">
        <v>31.562999999999999</v>
      </c>
      <c r="TX56" s="19">
        <v>92.1</v>
      </c>
      <c r="TY56" s="19">
        <v>92.3</v>
      </c>
      <c r="TZ56" s="19">
        <v>80.858000000000004</v>
      </c>
      <c r="UA56" s="19">
        <v>11.242000000000001</v>
      </c>
      <c r="UB56" s="19">
        <v>10.9</v>
      </c>
      <c r="UC56" s="19">
        <v>4.84</v>
      </c>
      <c r="UD56" s="19">
        <v>4.8390000000000004</v>
      </c>
      <c r="UE56" s="19">
        <v>6.0609999999999999</v>
      </c>
      <c r="UF56" s="19">
        <v>1.2</v>
      </c>
      <c r="UG56" s="19">
        <v>2.87</v>
      </c>
      <c r="UH56" s="19">
        <v>2.871</v>
      </c>
      <c r="UI56" s="19">
        <v>-1.671</v>
      </c>
      <c r="UJ56" s="19">
        <v>21</v>
      </c>
      <c r="UK56" s="19">
        <v>20.49</v>
      </c>
      <c r="UL56" s="19">
        <v>20.4878</v>
      </c>
      <c r="UM56" s="19">
        <v>0.51219999999999999</v>
      </c>
      <c r="UN56" s="19">
        <v>6.9</v>
      </c>
      <c r="UO56" s="19">
        <v>8</v>
      </c>
      <c r="UP56" s="19">
        <v>8</v>
      </c>
      <c r="UQ56" s="19">
        <v>-1.1000000000000001</v>
      </c>
      <c r="UR56" s="19">
        <v>8.6999999999999993</v>
      </c>
      <c r="US56" s="19">
        <v>7</v>
      </c>
      <c r="UT56" s="19">
        <v>7</v>
      </c>
      <c r="UU56" s="19">
        <v>1.7</v>
      </c>
      <c r="UV56" s="19">
        <v>20.399999999999999</v>
      </c>
      <c r="UW56" s="19">
        <v>19.510000000000002</v>
      </c>
      <c r="UX56" s="19">
        <v>19.5122</v>
      </c>
      <c r="UY56" s="19">
        <v>0.88780000000000003</v>
      </c>
      <c r="UZ56" s="19">
        <v>20.399999999999999</v>
      </c>
      <c r="VA56" s="19">
        <v>19.510000000000002</v>
      </c>
      <c r="VB56" s="19">
        <v>19.5122</v>
      </c>
      <c r="VC56" s="19">
        <v>0.88780000000000003</v>
      </c>
      <c r="VD56" s="19">
        <v>20.2</v>
      </c>
      <c r="VE56" s="19">
        <v>19.510000000000002</v>
      </c>
      <c r="VF56" s="19">
        <v>19.5122</v>
      </c>
      <c r="VG56" s="19">
        <v>0.68779999999999997</v>
      </c>
      <c r="VH56" s="19">
        <v>0</v>
      </c>
      <c r="VI56" s="19">
        <v>4.4000000000000004</v>
      </c>
      <c r="VJ56" s="19">
        <v>4.4020000000000001</v>
      </c>
      <c r="VK56" s="19">
        <v>-4.4020000000000001</v>
      </c>
      <c r="VL56" s="19">
        <v>0</v>
      </c>
      <c r="VM56" s="19">
        <v>0</v>
      </c>
      <c r="VN56" s="19">
        <v>0</v>
      </c>
      <c r="VO56" s="19">
        <v>0</v>
      </c>
      <c r="VP56" s="19">
        <v>0</v>
      </c>
      <c r="VQ56" s="19">
        <v>0</v>
      </c>
      <c r="VR56" s="19">
        <v>0</v>
      </c>
      <c r="VS56" s="19">
        <v>0</v>
      </c>
      <c r="VT56" s="19">
        <v>0</v>
      </c>
      <c r="VU56" s="19">
        <v>0</v>
      </c>
      <c r="VV56" s="19">
        <v>0</v>
      </c>
      <c r="VW56" s="19">
        <v>0</v>
      </c>
      <c r="VX56" s="19">
        <v>0</v>
      </c>
      <c r="VY56" s="19">
        <v>0.6</v>
      </c>
      <c r="VZ56" s="19">
        <v>0.6</v>
      </c>
      <c r="WA56" s="19">
        <v>-0.6</v>
      </c>
      <c r="WB56" s="19">
        <v>59.9</v>
      </c>
      <c r="WC56" s="19">
        <v>64.8</v>
      </c>
      <c r="WD56" s="19">
        <v>68.105999999999995</v>
      </c>
      <c r="WE56" s="19">
        <v>-8.2059999999999995</v>
      </c>
      <c r="WF56" s="19">
        <v>64.099999999999994</v>
      </c>
      <c r="WG56" s="19">
        <v>69.099999999999994</v>
      </c>
      <c r="WH56" s="19">
        <v>47.329000000000001</v>
      </c>
      <c r="WI56" s="19">
        <v>16.771000000000001</v>
      </c>
      <c r="WJ56" s="19">
        <v>0</v>
      </c>
      <c r="WK56" s="19">
        <v>0</v>
      </c>
      <c r="WL56" s="19">
        <v>0</v>
      </c>
      <c r="WM56" s="19">
        <v>0</v>
      </c>
      <c r="WN56" s="19">
        <v>0</v>
      </c>
      <c r="WO56" s="19">
        <v>0</v>
      </c>
      <c r="WP56" s="19">
        <v>0</v>
      </c>
      <c r="WQ56" s="19">
        <v>0</v>
      </c>
      <c r="WR56" s="19">
        <v>9.4</v>
      </c>
      <c r="WS56" s="19">
        <v>9.1</v>
      </c>
      <c r="WT56" s="19">
        <v>9.1</v>
      </c>
      <c r="WU56" s="19">
        <v>0.3</v>
      </c>
      <c r="WV56" s="19">
        <v>19.8</v>
      </c>
      <c r="WW56" s="19">
        <v>19.32</v>
      </c>
      <c r="WX56" s="19">
        <v>19.317070000000001</v>
      </c>
      <c r="WY56" s="19">
        <v>0.48293000000000003</v>
      </c>
      <c r="WZ56" s="19"/>
      <c r="XA56" s="19"/>
      <c r="XB56" s="19"/>
      <c r="XC56" s="19">
        <v>0</v>
      </c>
      <c r="XD56" s="19">
        <v>37.700000000000003</v>
      </c>
      <c r="XE56" s="19">
        <v>39</v>
      </c>
      <c r="XF56" s="19">
        <v>22.941179999999999</v>
      </c>
      <c r="XG56" s="19">
        <v>14.75882</v>
      </c>
      <c r="XH56" s="19"/>
      <c r="XI56" s="19">
        <v>0</v>
      </c>
      <c r="XJ56" s="19">
        <v>16.058820000000001</v>
      </c>
      <c r="XK56" s="19">
        <v>-16.058820000000001</v>
      </c>
      <c r="XL56" s="19">
        <v>29.4</v>
      </c>
      <c r="XM56" s="19">
        <v>28.32</v>
      </c>
      <c r="XN56" s="19">
        <v>29.184000000000001</v>
      </c>
      <c r="XO56" s="19">
        <v>0.216</v>
      </c>
      <c r="XP56" s="19">
        <v>3.5</v>
      </c>
      <c r="XQ56" s="19">
        <v>3.68</v>
      </c>
      <c r="XR56" s="19">
        <v>2.8159999999999998</v>
      </c>
      <c r="XS56" s="19">
        <v>0.68400000000000005</v>
      </c>
      <c r="XT56" s="19">
        <v>0</v>
      </c>
      <c r="XU56" s="19">
        <v>0</v>
      </c>
      <c r="XV56" s="19">
        <v>0</v>
      </c>
      <c r="XW56" s="19">
        <v>0</v>
      </c>
      <c r="XX56" s="19"/>
      <c r="XY56" s="19"/>
      <c r="XZ56" s="19"/>
      <c r="YA56" s="19">
        <v>0</v>
      </c>
      <c r="YB56" s="19"/>
      <c r="YC56" s="19"/>
      <c r="YD56" s="19"/>
      <c r="YE56" s="19">
        <v>0</v>
      </c>
    </row>
    <row r="57" spans="1:655" ht="24.95" customHeight="1" x14ac:dyDescent="0.25">
      <c r="A57" s="1"/>
      <c r="B57" s="205" t="s">
        <v>2809</v>
      </c>
      <c r="C57" s="206"/>
      <c r="D57" s="20">
        <v>0</v>
      </c>
      <c r="E57" s="20">
        <v>0</v>
      </c>
      <c r="F57" s="20">
        <v>0</v>
      </c>
      <c r="G57" s="20"/>
      <c r="H57" s="20">
        <v>0</v>
      </c>
      <c r="I57" s="20">
        <v>0</v>
      </c>
      <c r="J57" s="20">
        <v>0</v>
      </c>
      <c r="K57" s="20"/>
      <c r="L57" s="20">
        <v>2399.64</v>
      </c>
      <c r="M57" s="20">
        <v>2677.5</v>
      </c>
      <c r="N57" s="20">
        <v>2677.5</v>
      </c>
      <c r="O57" s="20"/>
      <c r="P57" s="20">
        <v>14147.45</v>
      </c>
      <c r="Q57" s="20">
        <v>13772.33207</v>
      </c>
      <c r="R57" s="20">
        <v>14556.738149999999</v>
      </c>
      <c r="S57" s="20"/>
      <c r="T57" s="20">
        <v>4665.8999999999996</v>
      </c>
      <c r="U57" s="20">
        <v>3727.7330649999999</v>
      </c>
      <c r="V57" s="20">
        <v>4146.6505100000004</v>
      </c>
      <c r="W57" s="20"/>
      <c r="X57" s="20">
        <v>0</v>
      </c>
      <c r="Y57" s="20">
        <v>0</v>
      </c>
      <c r="Z57" s="20">
        <v>0</v>
      </c>
      <c r="AA57" s="20"/>
      <c r="AB57" s="20">
        <v>0</v>
      </c>
      <c r="AC57" s="20">
        <v>0</v>
      </c>
      <c r="AD57" s="20">
        <v>0</v>
      </c>
      <c r="AE57" s="20"/>
      <c r="AF57" s="20">
        <v>1681.7</v>
      </c>
      <c r="AG57" s="20">
        <v>1381.3551150000001</v>
      </c>
      <c r="AH57" s="20">
        <v>1271.00326</v>
      </c>
      <c r="AI57" s="20"/>
      <c r="AJ57" s="20">
        <v>5344.75</v>
      </c>
      <c r="AK57" s="20">
        <v>5536.1159449999996</v>
      </c>
      <c r="AL57" s="20">
        <v>5536.0845200000003</v>
      </c>
      <c r="AM57" s="20"/>
      <c r="AN57" s="20">
        <v>0</v>
      </c>
      <c r="AO57" s="20">
        <v>0</v>
      </c>
      <c r="AP57" s="20">
        <v>0</v>
      </c>
      <c r="AQ57" s="20"/>
      <c r="AR57" s="20">
        <v>0</v>
      </c>
      <c r="AS57" s="20">
        <v>0</v>
      </c>
      <c r="AT57" s="20">
        <v>0</v>
      </c>
      <c r="AU57" s="20"/>
      <c r="AV57" s="20">
        <v>2586.9</v>
      </c>
      <c r="AW57" s="20">
        <v>2841.2277800000002</v>
      </c>
      <c r="AX57" s="20">
        <v>2821.3311699999999</v>
      </c>
      <c r="AY57" s="20"/>
      <c r="AZ57" s="20">
        <v>2583.35</v>
      </c>
      <c r="BA57" s="20">
        <v>2841.2277800000002</v>
      </c>
      <c r="BB57" s="20">
        <v>2821.3311699999999</v>
      </c>
      <c r="BC57" s="20"/>
      <c r="BD57" s="20">
        <v>2579.6999999999998</v>
      </c>
      <c r="BE57" s="20">
        <v>2841.2277800000002</v>
      </c>
      <c r="BF57" s="20">
        <v>2821.3311699999999</v>
      </c>
      <c r="BG57" s="20"/>
      <c r="BH57" s="20">
        <v>5002.1499999999996</v>
      </c>
      <c r="BI57" s="20">
        <v>4261.8417149999996</v>
      </c>
      <c r="BJ57" s="20">
        <v>4231.9968150000004</v>
      </c>
      <c r="BK57" s="20"/>
      <c r="BL57" s="20">
        <v>2928.15</v>
      </c>
      <c r="BM57" s="20">
        <v>3226.7573499999999</v>
      </c>
      <c r="BN57" s="20">
        <v>3218.5795199999998</v>
      </c>
      <c r="BO57" s="20"/>
      <c r="BP57" s="20">
        <v>1737.35</v>
      </c>
      <c r="BQ57" s="20">
        <v>1613.37868</v>
      </c>
      <c r="BR57" s="20">
        <v>1609.2897499999999</v>
      </c>
      <c r="BS57" s="20"/>
      <c r="BT57" s="20">
        <v>12667.5</v>
      </c>
      <c r="BU57" s="20">
        <v>13004.366655</v>
      </c>
      <c r="BV57" s="20">
        <v>11953.942934999999</v>
      </c>
      <c r="BW57" s="20"/>
      <c r="BX57" s="20">
        <v>251.8</v>
      </c>
      <c r="BY57" s="20">
        <v>215.93948</v>
      </c>
      <c r="BZ57" s="20">
        <v>203.72395499999999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3895.1</v>
      </c>
      <c r="CS57" s="20">
        <v>3872.3768300000002</v>
      </c>
      <c r="CT57" s="20">
        <v>3872.3349600000001</v>
      </c>
      <c r="CU57" s="20"/>
      <c r="CV57" s="20">
        <v>177.25</v>
      </c>
      <c r="CW57" s="20">
        <v>107.224525</v>
      </c>
      <c r="CX57" s="20">
        <v>121.74925500000001</v>
      </c>
      <c r="CY57" s="20"/>
      <c r="CZ57" s="20">
        <v>84.55</v>
      </c>
      <c r="DA57" s="20">
        <v>59.952080000000002</v>
      </c>
      <c r="DB57" s="20">
        <v>67.17022</v>
      </c>
      <c r="DC57" s="20"/>
      <c r="DD57" s="20">
        <v>33.200000000000003</v>
      </c>
      <c r="DE57" s="20">
        <v>10.28</v>
      </c>
      <c r="DF57" s="20">
        <v>0</v>
      </c>
      <c r="DG57" s="20"/>
      <c r="DH57" s="20">
        <v>160.69999999999999</v>
      </c>
      <c r="DI57" s="20">
        <v>158.22895</v>
      </c>
      <c r="DJ57" s="20">
        <v>163.42361500000001</v>
      </c>
      <c r="DK57" s="20"/>
      <c r="DL57" s="20">
        <v>240.75</v>
      </c>
      <c r="DM57" s="20">
        <v>202.458215</v>
      </c>
      <c r="DN57" s="20">
        <v>220.70321999999999</v>
      </c>
      <c r="DO57" s="20"/>
      <c r="DP57" s="20">
        <v>2153.4</v>
      </c>
      <c r="DQ57" s="20">
        <v>2026.6556350000001</v>
      </c>
      <c r="DR57" s="20">
        <v>2150.8304450000001</v>
      </c>
      <c r="DS57" s="20"/>
      <c r="DT57" s="20">
        <v>149.69999999999999</v>
      </c>
      <c r="DU57" s="20">
        <v>172.68042</v>
      </c>
      <c r="DV57" s="20">
        <v>169.94103000000001</v>
      </c>
      <c r="DW57" s="20"/>
      <c r="DX57" s="20">
        <v>0</v>
      </c>
      <c r="DY57" s="20">
        <v>0</v>
      </c>
      <c r="DZ57" s="20">
        <v>0</v>
      </c>
      <c r="EA57" s="20"/>
      <c r="EB57" s="20">
        <v>0</v>
      </c>
      <c r="EC57" s="20">
        <v>0</v>
      </c>
      <c r="ED57" s="20">
        <v>0</v>
      </c>
      <c r="EE57" s="20"/>
      <c r="EF57" s="20">
        <v>0</v>
      </c>
      <c r="EG57" s="20">
        <v>0</v>
      </c>
      <c r="EH57" s="20">
        <v>0</v>
      </c>
      <c r="EI57" s="20"/>
      <c r="EJ57" s="20">
        <v>1953.35</v>
      </c>
      <c r="EK57" s="20">
        <v>1588.0737899999999</v>
      </c>
      <c r="EL57" s="20">
        <v>1671.552265</v>
      </c>
      <c r="EM57" s="20"/>
      <c r="EN57" s="20">
        <v>4774.5</v>
      </c>
      <c r="EO57" s="20">
        <v>5312.42418</v>
      </c>
      <c r="EP57" s="20">
        <v>5305.3525</v>
      </c>
      <c r="EQ57" s="20"/>
      <c r="ER57" s="20">
        <v>0</v>
      </c>
      <c r="ES57" s="20">
        <v>0</v>
      </c>
      <c r="ET57" s="20">
        <v>0</v>
      </c>
      <c r="EU57" s="20"/>
      <c r="EV57" s="20">
        <v>0</v>
      </c>
      <c r="EW57" s="20">
        <v>0</v>
      </c>
      <c r="EX57" s="20">
        <v>0</v>
      </c>
      <c r="EY57" s="20"/>
      <c r="EZ57" s="20">
        <v>0</v>
      </c>
      <c r="FA57" s="20">
        <v>0</v>
      </c>
      <c r="FB57" s="20">
        <v>0</v>
      </c>
      <c r="FC57" s="20"/>
      <c r="FD57" s="20">
        <v>154.15</v>
      </c>
      <c r="FE57" s="20">
        <v>146.97</v>
      </c>
      <c r="FF57" s="20">
        <v>146.97</v>
      </c>
      <c r="FG57" s="20"/>
      <c r="FH57" s="20">
        <v>8806.7999999999993</v>
      </c>
      <c r="FI57" s="20">
        <v>8594.7037700000001</v>
      </c>
      <c r="FJ57" s="20">
        <v>8514.2302500000005</v>
      </c>
      <c r="FK57" s="20"/>
      <c r="FL57" s="20">
        <v>1329.75</v>
      </c>
      <c r="FM57" s="20">
        <v>1284.295065</v>
      </c>
      <c r="FN57" s="20">
        <v>1346.02278</v>
      </c>
      <c r="FO57" s="20"/>
      <c r="FP57" s="20">
        <v>3314.05</v>
      </c>
      <c r="FQ57" s="20">
        <v>3567.08889</v>
      </c>
      <c r="FR57" s="20">
        <v>3558.8958250000001</v>
      </c>
      <c r="FS57" s="20"/>
      <c r="FT57" s="20">
        <v>1016.1</v>
      </c>
      <c r="FU57" s="20">
        <v>995.99116000000004</v>
      </c>
      <c r="FV57" s="20">
        <v>995.97504000000004</v>
      </c>
      <c r="FW57" s="20"/>
      <c r="FX57" s="20">
        <v>447.9</v>
      </c>
      <c r="FY57" s="20">
        <v>462.84172999999998</v>
      </c>
      <c r="FZ57" s="20">
        <v>456.95897500000001</v>
      </c>
      <c r="GA57" s="20"/>
      <c r="GB57" s="20">
        <v>446.65</v>
      </c>
      <c r="GC57" s="20">
        <v>465.87935499999998</v>
      </c>
      <c r="GD57" s="20">
        <v>465.95112</v>
      </c>
      <c r="GE57" s="20"/>
      <c r="GF57" s="20">
        <v>2130</v>
      </c>
      <c r="GG57" s="20">
        <v>2087.41176</v>
      </c>
      <c r="GH57" s="20">
        <v>2087.4014400000001</v>
      </c>
      <c r="GI57" s="20"/>
      <c r="GJ57" s="20">
        <v>1163.8</v>
      </c>
      <c r="GK57" s="20">
        <v>1564.78124</v>
      </c>
      <c r="GL57" s="20">
        <v>3436.2685299999998</v>
      </c>
      <c r="GM57" s="20"/>
      <c r="GN57" s="20">
        <v>0</v>
      </c>
      <c r="GO57" s="20">
        <v>0</v>
      </c>
      <c r="GP57" s="20">
        <v>0</v>
      </c>
      <c r="GQ57" s="20"/>
      <c r="GR57" s="20">
        <v>698.4</v>
      </c>
      <c r="GS57" s="20">
        <v>782.39060500000005</v>
      </c>
      <c r="GT57" s="20">
        <v>1718.13428</v>
      </c>
      <c r="GU57" s="20"/>
      <c r="GV57" s="20">
        <v>2186.1999999999998</v>
      </c>
      <c r="GW57" s="20">
        <v>2331.24656</v>
      </c>
      <c r="GX57" s="20">
        <v>2563.1707649999998</v>
      </c>
      <c r="GY57" s="20"/>
      <c r="GZ57" s="20">
        <v>198.15</v>
      </c>
      <c r="HA57" s="20">
        <v>218.09966499999999</v>
      </c>
      <c r="HB57" s="20">
        <v>214.83708999999999</v>
      </c>
      <c r="HC57" s="20"/>
      <c r="HD57" s="20">
        <v>163.4</v>
      </c>
      <c r="HE57" s="20">
        <v>238.72712999999999</v>
      </c>
      <c r="HF57" s="20">
        <v>235.04615999999999</v>
      </c>
      <c r="HG57" s="20"/>
      <c r="HH57" s="20">
        <v>1099.1500000000001</v>
      </c>
      <c r="HI57" s="20">
        <v>1134.358395</v>
      </c>
      <c r="HJ57" s="20">
        <v>1127.4317349999999</v>
      </c>
      <c r="HK57" s="20"/>
      <c r="HL57" s="20">
        <v>449.7</v>
      </c>
      <c r="HM57" s="20">
        <v>678.19122000000004</v>
      </c>
      <c r="HN57" s="20">
        <v>528</v>
      </c>
      <c r="HO57" s="20"/>
      <c r="HP57" s="20">
        <v>91.2</v>
      </c>
      <c r="HQ57" s="20">
        <v>93.336709999999997</v>
      </c>
      <c r="HR57" s="20">
        <v>93.294240000000002</v>
      </c>
      <c r="HS57" s="20"/>
      <c r="HT57" s="20">
        <v>902.95</v>
      </c>
      <c r="HU57" s="20">
        <v>826.07583499999998</v>
      </c>
      <c r="HV57" s="20">
        <v>826.06823999999995</v>
      </c>
      <c r="HW57" s="20"/>
      <c r="HX57" s="20">
        <v>4153.3</v>
      </c>
      <c r="HY57" s="20">
        <v>4116.9757250000002</v>
      </c>
      <c r="HZ57" s="20">
        <v>4117.0043999999998</v>
      </c>
      <c r="IA57" s="20"/>
      <c r="IB57" s="20">
        <v>1860.4</v>
      </c>
      <c r="IC57" s="20">
        <v>2041.6811600000001</v>
      </c>
      <c r="ID57" s="20">
        <v>1689.2634499999999</v>
      </c>
      <c r="IE57" s="20"/>
      <c r="IF57" s="20">
        <v>0</v>
      </c>
      <c r="IG57" s="20">
        <v>0</v>
      </c>
      <c r="IH57" s="20">
        <v>0</v>
      </c>
      <c r="II57" s="20"/>
      <c r="IJ57" s="20">
        <v>0</v>
      </c>
      <c r="IK57" s="20">
        <v>0</v>
      </c>
      <c r="IL57" s="20">
        <v>0</v>
      </c>
      <c r="IM57" s="20"/>
      <c r="IN57" s="20">
        <v>818.65</v>
      </c>
      <c r="IO57" s="20">
        <v>837.48411999999996</v>
      </c>
      <c r="IP57" s="20">
        <v>699.30695000000003</v>
      </c>
      <c r="IQ57" s="20"/>
      <c r="IR57" s="20">
        <v>0</v>
      </c>
      <c r="IS57" s="20">
        <v>0</v>
      </c>
      <c r="IT57" s="20">
        <v>0</v>
      </c>
      <c r="IU57" s="20"/>
      <c r="IV57" s="20">
        <v>0</v>
      </c>
      <c r="IW57" s="20">
        <v>0</v>
      </c>
      <c r="IX57" s="20">
        <v>0</v>
      </c>
      <c r="IY57" s="20"/>
      <c r="IZ57" s="20">
        <v>0</v>
      </c>
      <c r="JA57" s="20">
        <v>0</v>
      </c>
      <c r="JB57" s="20">
        <v>0</v>
      </c>
      <c r="JC57" s="20"/>
      <c r="JD57" s="20">
        <v>1854.2</v>
      </c>
      <c r="JE57" s="20">
        <v>2086.6535100000001</v>
      </c>
      <c r="JF57" s="20">
        <v>2096.8429999999998</v>
      </c>
      <c r="JG57" s="20"/>
      <c r="JH57" s="20">
        <v>2334.0500000000002</v>
      </c>
      <c r="JI57" s="20">
        <v>2291.1884049999999</v>
      </c>
      <c r="JJ57" s="20">
        <v>1283.33338</v>
      </c>
      <c r="JK57" s="20"/>
      <c r="JL57" s="20">
        <v>549.65</v>
      </c>
      <c r="JM57" s="20">
        <v>150</v>
      </c>
      <c r="JN57" s="20">
        <v>1492.5</v>
      </c>
      <c r="JO57" s="20"/>
      <c r="JP57" s="20">
        <v>2603.5</v>
      </c>
      <c r="JQ57" s="20">
        <v>2632.8550799999998</v>
      </c>
      <c r="JR57" s="20">
        <v>2720.93444</v>
      </c>
      <c r="JS57" s="20"/>
      <c r="JT57" s="20">
        <v>2903</v>
      </c>
      <c r="JU57" s="20">
        <v>2462.0217299999999</v>
      </c>
      <c r="JV57" s="20">
        <v>2002.133865</v>
      </c>
      <c r="JW57" s="20"/>
      <c r="JX57" s="20">
        <v>110.85</v>
      </c>
      <c r="JY57" s="20">
        <v>79.400000000000006</v>
      </c>
      <c r="JZ57" s="20">
        <v>92.862979999999993</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110.4</v>
      </c>
      <c r="LE57" s="20">
        <v>95.786519999999996</v>
      </c>
      <c r="LF57" s="20">
        <v>95.834879999999998</v>
      </c>
      <c r="LG57" s="20"/>
      <c r="LH57" s="20">
        <v>4690.05</v>
      </c>
      <c r="LI57" s="20">
        <v>5646.7155849999999</v>
      </c>
      <c r="LJ57" s="20">
        <v>4061.8797199999999</v>
      </c>
      <c r="LK57" s="20"/>
      <c r="LL57" s="20">
        <v>3047.65</v>
      </c>
      <c r="LM57" s="20">
        <v>3208.31466</v>
      </c>
      <c r="LN57" s="20">
        <v>3208.3190399999999</v>
      </c>
      <c r="LO57" s="20"/>
      <c r="LP57" s="20">
        <v>1533.3</v>
      </c>
      <c r="LQ57" s="20">
        <v>1619.05241</v>
      </c>
      <c r="LR57" s="20">
        <v>1619.0750399999999</v>
      </c>
      <c r="LS57" s="20"/>
      <c r="LT57" s="20">
        <v>1900.05</v>
      </c>
      <c r="LU57" s="20">
        <v>1785.1496999999999</v>
      </c>
      <c r="LV57" s="20">
        <v>1881.9992850000001</v>
      </c>
      <c r="LW57" s="20"/>
      <c r="LX57" s="20">
        <v>240.45</v>
      </c>
      <c r="LY57" s="20">
        <v>312.74878000000001</v>
      </c>
      <c r="LZ57" s="20">
        <v>343.02438000000001</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3060.7</v>
      </c>
      <c r="MS57" s="20">
        <v>3032.809925</v>
      </c>
      <c r="MT57" s="20">
        <v>3016.6707449999999</v>
      </c>
      <c r="MU57" s="20"/>
      <c r="MV57" s="20">
        <v>1447.85</v>
      </c>
      <c r="MW57" s="20">
        <v>1516.4050749999999</v>
      </c>
      <c r="MX57" s="20">
        <v>1508.3354449999999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8.85</v>
      </c>
      <c r="OC57" s="20">
        <v>7.4050000000000002</v>
      </c>
      <c r="OD57" s="20">
        <v>7.4050000000000002</v>
      </c>
      <c r="OE57" s="20"/>
      <c r="OF57" s="20">
        <v>2520.3000000000002</v>
      </c>
      <c r="OG57" s="20">
        <v>2570.1595000000002</v>
      </c>
      <c r="OH57" s="20">
        <v>2457.3910000000001</v>
      </c>
      <c r="OI57" s="20"/>
      <c r="OJ57" s="20">
        <v>586.75</v>
      </c>
      <c r="OK57" s="20">
        <v>594.654</v>
      </c>
      <c r="OL57" s="20">
        <v>594.64949999999999</v>
      </c>
      <c r="OM57" s="20"/>
      <c r="ON57" s="20">
        <v>24.3</v>
      </c>
      <c r="OO57" s="20">
        <v>83.885499999999993</v>
      </c>
      <c r="OP57" s="20">
        <v>84.012405000000001</v>
      </c>
      <c r="OQ57" s="20"/>
      <c r="OR57" s="20">
        <v>2.7</v>
      </c>
      <c r="OS57" s="20">
        <v>1.9950000000000001</v>
      </c>
      <c r="OT57" s="20">
        <v>2.1</v>
      </c>
      <c r="OU57" s="20"/>
      <c r="OV57" s="20">
        <v>479.95</v>
      </c>
      <c r="OW57" s="20">
        <v>480</v>
      </c>
      <c r="OX57" s="20">
        <v>421.46352000000002</v>
      </c>
      <c r="OY57" s="20"/>
      <c r="OZ57" s="20">
        <v>237.8</v>
      </c>
      <c r="PA57" s="20">
        <v>239.16550000000001</v>
      </c>
      <c r="PB57" s="20">
        <v>239.265095</v>
      </c>
      <c r="PC57" s="20"/>
      <c r="PD57" s="20">
        <v>109.9</v>
      </c>
      <c r="PE57" s="20">
        <v>135.02000000000001</v>
      </c>
      <c r="PF57" s="20">
        <v>135.111085</v>
      </c>
      <c r="PG57" s="20"/>
      <c r="PH57" s="20">
        <v>28.65</v>
      </c>
      <c r="PI57" s="20">
        <v>29.52</v>
      </c>
      <c r="PJ57" s="20">
        <v>29.52</v>
      </c>
      <c r="PK57" s="20"/>
      <c r="PL57" s="20">
        <v>78.650000000000006</v>
      </c>
      <c r="PM57" s="20">
        <v>81.599999999999994</v>
      </c>
      <c r="PN57" s="20">
        <v>81.599999999999994</v>
      </c>
      <c r="PO57" s="20"/>
      <c r="PP57" s="20">
        <v>120.55</v>
      </c>
      <c r="PQ57" s="20">
        <v>110.4</v>
      </c>
      <c r="PR57" s="20">
        <v>110.4</v>
      </c>
      <c r="PS57" s="20"/>
      <c r="PT57" s="20">
        <v>244.15</v>
      </c>
      <c r="PU57" s="20">
        <v>146.32499999999999</v>
      </c>
      <c r="PV57" s="20">
        <v>146.3415</v>
      </c>
      <c r="PW57" s="20"/>
      <c r="PX57" s="20">
        <v>474.3</v>
      </c>
      <c r="PY57" s="20">
        <v>468.25869999999998</v>
      </c>
      <c r="PZ57" s="20">
        <v>468.2928</v>
      </c>
      <c r="QA57" s="20"/>
      <c r="QB57" s="20">
        <v>446.15</v>
      </c>
      <c r="QC57" s="20">
        <v>417.28832999999997</v>
      </c>
      <c r="QD57" s="20">
        <v>417.497365</v>
      </c>
      <c r="QE57" s="20"/>
      <c r="QF57" s="20">
        <v>85.5</v>
      </c>
      <c r="QG57" s="20">
        <v>84</v>
      </c>
      <c r="QH57" s="20">
        <v>84</v>
      </c>
      <c r="QI57" s="20"/>
      <c r="QJ57" s="20">
        <v>223.2</v>
      </c>
      <c r="QK57" s="20">
        <v>220.8</v>
      </c>
      <c r="QL57" s="20">
        <v>220.8</v>
      </c>
      <c r="QM57" s="20"/>
      <c r="QN57" s="20">
        <v>118.45</v>
      </c>
      <c r="QO57" s="20">
        <v>120.0615</v>
      </c>
      <c r="QP57" s="20">
        <v>120.0535</v>
      </c>
      <c r="QQ57" s="20"/>
      <c r="QR57" s="20">
        <v>142.94999999999999</v>
      </c>
      <c r="QS57" s="20">
        <v>162.21</v>
      </c>
      <c r="QT57" s="20">
        <v>162.20599999999999</v>
      </c>
      <c r="QU57" s="20"/>
      <c r="QV57" s="20">
        <v>747.45</v>
      </c>
      <c r="QW57" s="20">
        <v>551.80050000000006</v>
      </c>
      <c r="QX57" s="20">
        <v>551.79949999999997</v>
      </c>
      <c r="QY57" s="20"/>
      <c r="QZ57" s="20">
        <v>2003.85</v>
      </c>
      <c r="RA57" s="20">
        <v>1605.4445000000001</v>
      </c>
      <c r="RB57" s="20">
        <v>1605.4369999999999</v>
      </c>
      <c r="RC57" s="20"/>
      <c r="RD57" s="20">
        <v>0</v>
      </c>
      <c r="RE57" s="20">
        <v>0</v>
      </c>
      <c r="RF57" s="20">
        <v>0</v>
      </c>
      <c r="RG57" s="20"/>
      <c r="RH57" s="20">
        <v>12</v>
      </c>
      <c r="RI57" s="20">
        <v>14.4</v>
      </c>
      <c r="RJ57" s="20">
        <v>14.4</v>
      </c>
      <c r="RK57" s="20"/>
      <c r="RL57" s="20">
        <v>53.05</v>
      </c>
      <c r="RM57" s="20">
        <v>57.6</v>
      </c>
      <c r="RN57" s="20">
        <v>57.6</v>
      </c>
      <c r="RO57" s="20"/>
      <c r="RP57" s="20">
        <v>0</v>
      </c>
      <c r="RQ57" s="20">
        <v>0</v>
      </c>
      <c r="RR57" s="20">
        <v>0</v>
      </c>
      <c r="RS57" s="20"/>
      <c r="RT57" s="20">
        <v>144</v>
      </c>
      <c r="RU57" s="20">
        <v>132.31299999999999</v>
      </c>
      <c r="RV57" s="20">
        <v>141.22499999999999</v>
      </c>
      <c r="RW57" s="20"/>
      <c r="RX57" s="20">
        <v>57.6</v>
      </c>
      <c r="RY57" s="20">
        <v>62.408499999999997</v>
      </c>
      <c r="RZ57" s="20">
        <v>62.423999999999999</v>
      </c>
      <c r="SA57" s="20"/>
      <c r="SB57" s="20">
        <v>437.4</v>
      </c>
      <c r="SC57" s="20">
        <v>476.87353999999999</v>
      </c>
      <c r="SD57" s="20">
        <v>380.517945</v>
      </c>
      <c r="SE57" s="20"/>
      <c r="SF57" s="20">
        <v>74.05</v>
      </c>
      <c r="SG57" s="20">
        <v>48</v>
      </c>
      <c r="SH57" s="20">
        <v>48</v>
      </c>
      <c r="SI57" s="20"/>
      <c r="SJ57" s="20">
        <v>5.0999999999999996</v>
      </c>
      <c r="SK57" s="20">
        <v>7.2</v>
      </c>
      <c r="SL57" s="20">
        <v>16.8</v>
      </c>
      <c r="SM57" s="20"/>
      <c r="SN57" s="20">
        <v>469.2</v>
      </c>
      <c r="SO57" s="20">
        <v>461.27583499999997</v>
      </c>
      <c r="SP57" s="20">
        <v>461.26823999999999</v>
      </c>
      <c r="SQ57" s="20"/>
      <c r="SR57" s="20">
        <v>231.8</v>
      </c>
      <c r="SS57" s="20">
        <v>228</v>
      </c>
      <c r="ST57" s="20">
        <v>228</v>
      </c>
      <c r="SU57" s="20"/>
      <c r="SV57" s="20">
        <v>394.6</v>
      </c>
      <c r="SW57" s="20">
        <v>398.12064500000002</v>
      </c>
      <c r="SX57" s="20">
        <v>398.04888</v>
      </c>
      <c r="SY57" s="20"/>
      <c r="SZ57" s="20">
        <v>486</v>
      </c>
      <c r="TA57" s="20">
        <v>468.25869999999998</v>
      </c>
      <c r="TB57" s="20">
        <v>468.2928</v>
      </c>
      <c r="TC57" s="20"/>
      <c r="TD57" s="20">
        <v>479.15</v>
      </c>
      <c r="TE57" s="20">
        <v>463.65509500000002</v>
      </c>
      <c r="TF57" s="20">
        <v>463.60968000000003</v>
      </c>
      <c r="TG57" s="20"/>
      <c r="TH57" s="20">
        <v>357</v>
      </c>
      <c r="TI57" s="20">
        <v>336.8655</v>
      </c>
      <c r="TJ57" s="20">
        <v>364.60050000000001</v>
      </c>
      <c r="TK57" s="20"/>
      <c r="TL57" s="20">
        <v>1258</v>
      </c>
      <c r="TM57" s="20">
        <v>1048.3810000000001</v>
      </c>
      <c r="TN57" s="20">
        <v>1048.414</v>
      </c>
      <c r="TO57" s="20"/>
      <c r="TP57" s="20">
        <v>257</v>
      </c>
      <c r="TQ57" s="20">
        <v>264.654</v>
      </c>
      <c r="TR57" s="20">
        <v>285.94200000000001</v>
      </c>
      <c r="TS57" s="20"/>
      <c r="TT57" s="20">
        <v>1307</v>
      </c>
      <c r="TU57" s="20">
        <v>1240.107</v>
      </c>
      <c r="TV57" s="20">
        <v>1455.7435</v>
      </c>
      <c r="TW57" s="20"/>
      <c r="TX57" s="20">
        <v>1449.7</v>
      </c>
      <c r="TY57" s="20">
        <v>1882.568</v>
      </c>
      <c r="TZ57" s="20">
        <v>1782.2059999999999</v>
      </c>
      <c r="UA57" s="20"/>
      <c r="UB57" s="20">
        <v>154.35</v>
      </c>
      <c r="UC57" s="20">
        <v>110.5025</v>
      </c>
      <c r="UD57" s="20">
        <v>154.91800000000001</v>
      </c>
      <c r="UE57" s="20"/>
      <c r="UF57" s="20">
        <v>57.5</v>
      </c>
      <c r="UG57" s="20">
        <v>119.233</v>
      </c>
      <c r="UH57" s="20">
        <v>125.837</v>
      </c>
      <c r="UI57" s="20"/>
      <c r="UJ57" s="20">
        <v>486.7</v>
      </c>
      <c r="UK57" s="20">
        <v>477.49630000000002</v>
      </c>
      <c r="UL57" s="20">
        <v>487.65766500000001</v>
      </c>
      <c r="UM57" s="20"/>
      <c r="UN57" s="20">
        <v>161.80000000000001</v>
      </c>
      <c r="UO57" s="20">
        <v>186.18</v>
      </c>
      <c r="UP57" s="20">
        <v>190.16968499999999</v>
      </c>
      <c r="UQ57" s="20"/>
      <c r="UR57" s="20">
        <v>211.5</v>
      </c>
      <c r="US57" s="20">
        <v>168</v>
      </c>
      <c r="UT57" s="20">
        <v>168</v>
      </c>
      <c r="UU57" s="20"/>
      <c r="UV57" s="20">
        <v>489.6</v>
      </c>
      <c r="UW57" s="20">
        <v>468.25869999999998</v>
      </c>
      <c r="UX57" s="20">
        <v>468.2928</v>
      </c>
      <c r="UY57" s="20"/>
      <c r="UZ57" s="20">
        <v>489.6</v>
      </c>
      <c r="VA57" s="20">
        <v>468.25869999999998</v>
      </c>
      <c r="VB57" s="20">
        <v>468.2928</v>
      </c>
      <c r="VC57" s="20"/>
      <c r="VD57" s="20">
        <v>484.8</v>
      </c>
      <c r="VE57" s="20">
        <v>468.25869999999998</v>
      </c>
      <c r="VF57" s="20">
        <v>468.2928</v>
      </c>
      <c r="VG57" s="20"/>
      <c r="VH57" s="20">
        <v>31.3</v>
      </c>
      <c r="VI57" s="20">
        <v>68.543999999999997</v>
      </c>
      <c r="VJ57" s="20">
        <v>68.695854999999995</v>
      </c>
      <c r="VK57" s="20"/>
      <c r="VL57" s="20">
        <v>2041.143</v>
      </c>
      <c r="VM57" s="20">
        <v>1986.845</v>
      </c>
      <c r="VN57" s="20">
        <v>1980.925</v>
      </c>
      <c r="VO57" s="20"/>
      <c r="VP57" s="20">
        <v>111.5</v>
      </c>
      <c r="VQ57" s="20">
        <v>131.1105</v>
      </c>
      <c r="VR57" s="20">
        <v>131.11000000000001</v>
      </c>
      <c r="VS57" s="20"/>
      <c r="VT57" s="20">
        <v>1093.5</v>
      </c>
      <c r="VU57" s="20">
        <v>1090.9494999999999</v>
      </c>
      <c r="VV57" s="20">
        <v>1140.1324999999999</v>
      </c>
      <c r="VW57" s="20"/>
      <c r="VX57" s="20">
        <v>3.5</v>
      </c>
      <c r="VY57" s="20">
        <v>14.4</v>
      </c>
      <c r="VZ57" s="20">
        <v>14.4</v>
      </c>
      <c r="WA57" s="20"/>
      <c r="WB57" s="20">
        <v>2007.6</v>
      </c>
      <c r="WC57" s="20">
        <v>1801.518</v>
      </c>
      <c r="WD57" s="20">
        <v>1793.153</v>
      </c>
      <c r="WE57" s="20"/>
      <c r="WF57" s="20">
        <v>2090.9</v>
      </c>
      <c r="WG57" s="20">
        <v>1745.4135000000001</v>
      </c>
      <c r="WH57" s="20">
        <v>1470.3910000000001</v>
      </c>
      <c r="WI57" s="20"/>
      <c r="WJ57" s="20">
        <v>799.15</v>
      </c>
      <c r="WK57" s="20">
        <v>843.72249999999997</v>
      </c>
      <c r="WL57" s="20">
        <v>843.73</v>
      </c>
      <c r="WM57" s="20"/>
      <c r="WN57" s="20">
        <v>113.1</v>
      </c>
      <c r="WO57" s="20">
        <v>115.5295</v>
      </c>
      <c r="WP57" s="20">
        <v>115.53100000000001</v>
      </c>
      <c r="WQ57" s="20"/>
      <c r="WR57" s="20">
        <v>225.8</v>
      </c>
      <c r="WS57" s="20">
        <v>218.4</v>
      </c>
      <c r="WT57" s="20">
        <v>218.4</v>
      </c>
      <c r="WU57" s="20"/>
      <c r="WV57" s="20">
        <v>479.55</v>
      </c>
      <c r="WW57" s="20">
        <v>463.65509500000002</v>
      </c>
      <c r="WX57" s="20">
        <v>463.60968000000003</v>
      </c>
      <c r="WY57" s="20"/>
      <c r="WZ57" s="20">
        <v>0</v>
      </c>
      <c r="XA57" s="20">
        <v>0</v>
      </c>
      <c r="XB57" s="20">
        <v>0</v>
      </c>
      <c r="XC57" s="20"/>
      <c r="XD57" s="20">
        <v>909.65</v>
      </c>
      <c r="XE57" s="20">
        <v>944.5</v>
      </c>
      <c r="XF57" s="20">
        <v>550.58831999999995</v>
      </c>
      <c r="XG57" s="20"/>
      <c r="XH57" s="20">
        <v>0</v>
      </c>
      <c r="XI57" s="20">
        <v>238</v>
      </c>
      <c r="XJ57" s="20">
        <v>385.41167999999999</v>
      </c>
      <c r="XK57" s="20"/>
      <c r="XL57" s="20">
        <v>356.9</v>
      </c>
      <c r="XM57" s="20">
        <v>311.52</v>
      </c>
      <c r="XN57" s="20">
        <v>437.76</v>
      </c>
      <c r="XO57" s="20"/>
      <c r="XP57" s="20">
        <v>74.349999999999994</v>
      </c>
      <c r="XQ57" s="20">
        <v>40.479999999999997</v>
      </c>
      <c r="XR57" s="20">
        <v>42.24</v>
      </c>
      <c r="XS57" s="20"/>
      <c r="XT57" s="20">
        <v>78.650000000000006</v>
      </c>
      <c r="XU57" s="20">
        <v>28</v>
      </c>
      <c r="XV57" s="20">
        <v>28</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2810</v>
      </c>
      <c r="C6" s="1"/>
      <c r="D6" s="1"/>
      <c r="E6" s="1"/>
    </row>
    <row r="7" spans="1:7" ht="33" customHeight="1" x14ac:dyDescent="0.25">
      <c r="A7" s="1"/>
      <c r="B7" s="3" t="s">
        <v>2811</v>
      </c>
      <c r="C7" s="3" t="s">
        <v>2812</v>
      </c>
      <c r="D7" s="3" t="s">
        <v>2813</v>
      </c>
      <c r="E7" s="3" t="s">
        <v>1005</v>
      </c>
    </row>
    <row r="8" spans="1:7" x14ac:dyDescent="0.25">
      <c r="A8" s="1"/>
      <c r="B8" s="146" t="s">
        <v>2814</v>
      </c>
      <c r="C8" s="53">
        <v>4387173.0285599995</v>
      </c>
      <c r="D8" s="53">
        <v>3752871.79575</v>
      </c>
      <c r="E8" s="177">
        <v>0.16901755970676233</v>
      </c>
    </row>
    <row r="9" spans="1:7" x14ac:dyDescent="0.25">
      <c r="A9" s="1"/>
      <c r="B9" s="146" t="s">
        <v>2815</v>
      </c>
      <c r="C9" s="53">
        <v>5680357.1494500004</v>
      </c>
      <c r="D9" s="53">
        <v>5471038.7748750001</v>
      </c>
      <c r="E9" s="177">
        <v>3.8259347664700551E-2</v>
      </c>
    </row>
    <row r="10" spans="1:7" x14ac:dyDescent="0.25">
      <c r="A10" s="1"/>
      <c r="B10" s="146" t="s">
        <v>2816</v>
      </c>
      <c r="C10" s="53">
        <v>5218140.0580900004</v>
      </c>
      <c r="D10" s="53">
        <v>5390738.9872500002</v>
      </c>
      <c r="E10" s="177">
        <v>-3.2017675047563122E-2</v>
      </c>
    </row>
    <row r="11" spans="1:7" x14ac:dyDescent="0.25">
      <c r="A11" s="1"/>
      <c r="B11" s="146" t="s">
        <v>2817</v>
      </c>
      <c r="C11" s="53">
        <v>4158371.1209</v>
      </c>
      <c r="D11" s="53">
        <v>5091131.6294999998</v>
      </c>
      <c r="E11" s="177">
        <v>-0.18321280541937324</v>
      </c>
    </row>
    <row r="12" spans="1:7" x14ac:dyDescent="0.25">
      <c r="A12" s="1"/>
      <c r="B12" s="146" t="s">
        <v>2818</v>
      </c>
      <c r="C12" s="53">
        <v>4451213.2775699999</v>
      </c>
      <c r="D12" s="53">
        <v>5002963.9035</v>
      </c>
      <c r="E12" s="177">
        <v>-0.11028475051439075</v>
      </c>
    </row>
    <row r="13" spans="1:7" x14ac:dyDescent="0.25">
      <c r="A13" s="1"/>
      <c r="B13" s="146" t="s">
        <v>2819</v>
      </c>
      <c r="C13" s="53">
        <v>4862263.4915100001</v>
      </c>
      <c r="D13" s="53">
        <v>5344794.1788750002</v>
      </c>
      <c r="E13" s="177">
        <v>-9.028049934498425E-2</v>
      </c>
    </row>
    <row r="14" spans="1:7" x14ac:dyDescent="0.25">
      <c r="A14" s="1"/>
      <c r="B14" s="146" t="s">
        <v>2820</v>
      </c>
      <c r="C14" s="53">
        <v>4294536.9096999997</v>
      </c>
      <c r="D14" s="53">
        <v>4593289.2306599999</v>
      </c>
      <c r="E14" s="177">
        <v>-6.5041042694599246E-2</v>
      </c>
    </row>
    <row r="15" spans="1:7" x14ac:dyDescent="0.25">
      <c r="A15" s="1"/>
      <c r="B15" s="146" t="s">
        <v>2821</v>
      </c>
      <c r="C15" s="53">
        <v>3713390.6002500001</v>
      </c>
      <c r="D15" s="53">
        <v>4343644.8867499996</v>
      </c>
      <c r="E15" s="177">
        <v>-0.14509802318843992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2822</v>
      </c>
      <c r="C5" s="1"/>
      <c r="D5" s="1"/>
      <c r="E5" s="1"/>
      <c r="F5" s="1"/>
      <c r="G5" s="1"/>
      <c r="H5" s="1"/>
      <c r="I5" s="1"/>
      <c r="J5" s="1"/>
      <c r="K5" s="1"/>
      <c r="L5" s="1"/>
      <c r="M5" s="1"/>
      <c r="N5" s="1"/>
      <c r="O5" s="1"/>
      <c r="P5" s="1"/>
    </row>
    <row r="6" spans="1:16" ht="30" x14ac:dyDescent="0.25">
      <c r="A6" s="1"/>
      <c r="B6" s="3" t="s">
        <v>133</v>
      </c>
      <c r="C6" s="3" t="s">
        <v>1199</v>
      </c>
      <c r="D6" s="3" t="s">
        <v>1200</v>
      </c>
      <c r="E6" s="3" t="s">
        <v>1201</v>
      </c>
      <c r="F6" s="3" t="s">
        <v>136</v>
      </c>
      <c r="G6" s="3" t="s">
        <v>137</v>
      </c>
      <c r="H6" s="3" t="s">
        <v>1202</v>
      </c>
      <c r="I6" s="3" t="s">
        <v>1203</v>
      </c>
      <c r="J6" s="3" t="s">
        <v>1204</v>
      </c>
      <c r="K6" s="3" t="s">
        <v>1205</v>
      </c>
      <c r="L6" s="3" t="s">
        <v>1206</v>
      </c>
      <c r="M6" s="3" t="s">
        <v>1207</v>
      </c>
      <c r="N6" s="3" t="s">
        <v>1208</v>
      </c>
      <c r="O6" s="3" t="s">
        <v>1209</v>
      </c>
      <c r="P6" s="3" t="s">
        <v>1210</v>
      </c>
    </row>
    <row r="7" spans="1:16" x14ac:dyDescent="0.25">
      <c r="A7" s="1"/>
      <c r="B7" s="6" t="s">
        <v>146</v>
      </c>
      <c r="C7" s="6" t="s">
        <v>1028</v>
      </c>
      <c r="D7" s="86" t="s">
        <v>46</v>
      </c>
      <c r="E7" s="6" t="s">
        <v>1211</v>
      </c>
      <c r="F7" s="86" t="s">
        <v>18</v>
      </c>
      <c r="G7" s="86" t="s">
        <v>1212</v>
      </c>
      <c r="H7" s="86" t="s">
        <v>956</v>
      </c>
      <c r="I7" s="86" t="s">
        <v>956</v>
      </c>
      <c r="J7" s="178" t="s">
        <v>1213</v>
      </c>
      <c r="K7" s="86" t="s">
        <v>956</v>
      </c>
      <c r="L7" s="86" t="s">
        <v>956</v>
      </c>
      <c r="M7" s="86" t="s">
        <v>956</v>
      </c>
      <c r="N7" s="86" t="s">
        <v>956</v>
      </c>
      <c r="O7" s="6" t="s">
        <v>1214</v>
      </c>
      <c r="P7" s="6"/>
    </row>
    <row r="8" spans="1:16" x14ac:dyDescent="0.25">
      <c r="A8" s="1"/>
      <c r="B8" s="6" t="s">
        <v>260</v>
      </c>
      <c r="C8" s="6" t="s">
        <v>1091</v>
      </c>
      <c r="D8" s="86" t="s">
        <v>46</v>
      </c>
      <c r="E8" s="6" t="s">
        <v>1215</v>
      </c>
      <c r="F8" s="86" t="s">
        <v>1216</v>
      </c>
      <c r="G8" s="86" t="s">
        <v>1217</v>
      </c>
      <c r="H8" s="86" t="s">
        <v>1218</v>
      </c>
      <c r="I8" s="86" t="s">
        <v>1219</v>
      </c>
      <c r="J8" s="179" t="s">
        <v>1220</v>
      </c>
      <c r="K8" s="86" t="s">
        <v>956</v>
      </c>
      <c r="L8" s="86" t="s">
        <v>956</v>
      </c>
      <c r="M8" s="86" t="s">
        <v>956</v>
      </c>
      <c r="N8" s="86" t="s">
        <v>956</v>
      </c>
      <c r="O8" s="6" t="s">
        <v>1214</v>
      </c>
      <c r="P8" s="6"/>
    </row>
    <row r="9" spans="1:16" x14ac:dyDescent="0.25">
      <c r="A9" s="1"/>
      <c r="B9" s="6" t="s">
        <v>57</v>
      </c>
      <c r="C9" s="6" t="s">
        <v>1095</v>
      </c>
      <c r="D9" s="86" t="s">
        <v>46</v>
      </c>
      <c r="E9" s="6" t="s">
        <v>1221</v>
      </c>
      <c r="F9" s="86" t="s">
        <v>1222</v>
      </c>
      <c r="G9" s="86" t="s">
        <v>26</v>
      </c>
      <c r="H9" s="86" t="s">
        <v>1223</v>
      </c>
      <c r="I9" s="86" t="s">
        <v>956</v>
      </c>
      <c r="J9" s="180" t="s">
        <v>1224</v>
      </c>
      <c r="K9" s="86" t="s">
        <v>956</v>
      </c>
      <c r="L9" s="86" t="s">
        <v>956</v>
      </c>
      <c r="M9" s="86" t="s">
        <v>956</v>
      </c>
      <c r="N9" s="86" t="s">
        <v>956</v>
      </c>
      <c r="O9" s="6" t="s">
        <v>1214</v>
      </c>
      <c r="P9" s="6"/>
    </row>
    <row r="10" spans="1:16" x14ac:dyDescent="0.25">
      <c r="A10" s="1"/>
      <c r="B10" s="6" t="s">
        <v>57</v>
      </c>
      <c r="C10" s="6" t="s">
        <v>1095</v>
      </c>
      <c r="D10" s="86" t="s">
        <v>46</v>
      </c>
      <c r="E10" s="6" t="s">
        <v>1221</v>
      </c>
      <c r="F10" s="86" t="s">
        <v>26</v>
      </c>
      <c r="G10" s="86" t="s">
        <v>1225</v>
      </c>
      <c r="H10" s="86" t="s">
        <v>956</v>
      </c>
      <c r="I10" s="86" t="s">
        <v>956</v>
      </c>
      <c r="J10" s="181" t="s">
        <v>1226</v>
      </c>
      <c r="K10" s="86" t="s">
        <v>956</v>
      </c>
      <c r="L10" s="86" t="s">
        <v>956</v>
      </c>
      <c r="M10" s="86" t="s">
        <v>956</v>
      </c>
      <c r="N10" s="86" t="s">
        <v>956</v>
      </c>
      <c r="O10" s="6" t="s">
        <v>1214</v>
      </c>
      <c r="P10" s="6" t="s">
        <v>1227</v>
      </c>
    </row>
    <row r="11" spans="1:16" x14ac:dyDescent="0.25">
      <c r="A11" s="1"/>
      <c r="B11" s="6" t="s">
        <v>57</v>
      </c>
      <c r="C11" s="6" t="s">
        <v>1095</v>
      </c>
      <c r="D11" s="86" t="s">
        <v>46</v>
      </c>
      <c r="E11" s="6" t="s">
        <v>1221</v>
      </c>
      <c r="F11" s="86" t="s">
        <v>1225</v>
      </c>
      <c r="G11" s="86" t="s">
        <v>1228</v>
      </c>
      <c r="H11" s="86" t="s">
        <v>956</v>
      </c>
      <c r="I11" s="86" t="s">
        <v>956</v>
      </c>
      <c r="J11" s="179" t="s">
        <v>1220</v>
      </c>
      <c r="K11" s="86" t="s">
        <v>956</v>
      </c>
      <c r="L11" s="86" t="s">
        <v>956</v>
      </c>
      <c r="M11" s="86" t="s">
        <v>956</v>
      </c>
      <c r="N11" s="86" t="s">
        <v>956</v>
      </c>
      <c r="O11" s="6" t="s">
        <v>1214</v>
      </c>
      <c r="P11" s="6"/>
    </row>
    <row r="12" spans="1:16" x14ac:dyDescent="0.25">
      <c r="A12" s="1"/>
      <c r="B12" s="6" t="s">
        <v>57</v>
      </c>
      <c r="C12" s="6" t="s">
        <v>1095</v>
      </c>
      <c r="D12" s="86" t="s">
        <v>46</v>
      </c>
      <c r="E12" s="6" t="s">
        <v>1221</v>
      </c>
      <c r="F12" s="86" t="s">
        <v>1228</v>
      </c>
      <c r="G12" s="86" t="s">
        <v>1229</v>
      </c>
      <c r="H12" s="86" t="s">
        <v>956</v>
      </c>
      <c r="I12" s="86" t="s">
        <v>956</v>
      </c>
      <c r="J12" s="181" t="s">
        <v>1226</v>
      </c>
      <c r="K12" s="86" t="s">
        <v>956</v>
      </c>
      <c r="L12" s="86" t="s">
        <v>956</v>
      </c>
      <c r="M12" s="86" t="s">
        <v>956</v>
      </c>
      <c r="N12" s="86" t="s">
        <v>956</v>
      </c>
      <c r="O12" s="6" t="s">
        <v>1214</v>
      </c>
      <c r="P12" s="6"/>
    </row>
    <row r="13" spans="1:16" x14ac:dyDescent="0.25">
      <c r="A13" s="1"/>
      <c r="B13" s="6" t="s">
        <v>57</v>
      </c>
      <c r="C13" s="6" t="s">
        <v>1095</v>
      </c>
      <c r="D13" s="86" t="s">
        <v>46</v>
      </c>
      <c r="E13" s="6" t="s">
        <v>1221</v>
      </c>
      <c r="F13" s="86" t="s">
        <v>1229</v>
      </c>
      <c r="G13" s="86" t="s">
        <v>1230</v>
      </c>
      <c r="H13" s="86" t="s">
        <v>956</v>
      </c>
      <c r="I13" s="86" t="s">
        <v>956</v>
      </c>
      <c r="J13" s="180" t="s">
        <v>1224</v>
      </c>
      <c r="K13" s="86" t="s">
        <v>956</v>
      </c>
      <c r="L13" s="86" t="s">
        <v>956</v>
      </c>
      <c r="M13" s="86" t="s">
        <v>956</v>
      </c>
      <c r="N13" s="86" t="s">
        <v>956</v>
      </c>
      <c r="O13" s="6" t="s">
        <v>1214</v>
      </c>
      <c r="P13" s="6"/>
    </row>
    <row r="14" spans="1:16" x14ac:dyDescent="0.25">
      <c r="A14" s="1"/>
      <c r="B14" s="6" t="s">
        <v>57</v>
      </c>
      <c r="C14" s="6" t="s">
        <v>1095</v>
      </c>
      <c r="D14" s="86" t="s">
        <v>46</v>
      </c>
      <c r="E14" s="6" t="s">
        <v>1221</v>
      </c>
      <c r="F14" s="86" t="s">
        <v>1230</v>
      </c>
      <c r="G14" s="86" t="s">
        <v>19</v>
      </c>
      <c r="H14" s="86" t="s">
        <v>956</v>
      </c>
      <c r="I14" s="86" t="s">
        <v>956</v>
      </c>
      <c r="J14" s="179" t="s">
        <v>1220</v>
      </c>
      <c r="K14" s="86" t="s">
        <v>956</v>
      </c>
      <c r="L14" s="86" t="s">
        <v>956</v>
      </c>
      <c r="M14" s="86" t="s">
        <v>956</v>
      </c>
      <c r="N14" s="86" t="s">
        <v>956</v>
      </c>
      <c r="O14" s="6" t="s">
        <v>1214</v>
      </c>
      <c r="P14" s="6"/>
    </row>
    <row r="15" spans="1:16" x14ac:dyDescent="0.25">
      <c r="A15" s="1"/>
      <c r="B15" s="6" t="s">
        <v>62</v>
      </c>
      <c r="C15" s="6" t="s">
        <v>71</v>
      </c>
      <c r="D15" s="86" t="s">
        <v>46</v>
      </c>
      <c r="E15" s="6" t="s">
        <v>1231</v>
      </c>
      <c r="F15" s="86" t="s">
        <v>18</v>
      </c>
      <c r="G15" s="86" t="s">
        <v>1232</v>
      </c>
      <c r="H15" s="86" t="s">
        <v>956</v>
      </c>
      <c r="I15" s="86" t="s">
        <v>956</v>
      </c>
      <c r="J15" s="180" t="s">
        <v>1224</v>
      </c>
      <c r="K15" s="86" t="s">
        <v>956</v>
      </c>
      <c r="L15" s="86" t="s">
        <v>956</v>
      </c>
      <c r="M15" s="86" t="s">
        <v>956</v>
      </c>
      <c r="N15" s="86" t="s">
        <v>956</v>
      </c>
      <c r="O15" s="6" t="s">
        <v>1214</v>
      </c>
      <c r="P15" s="6"/>
    </row>
    <row r="16" spans="1:16" x14ac:dyDescent="0.25">
      <c r="A16" s="1"/>
      <c r="B16" s="6" t="s">
        <v>62</v>
      </c>
      <c r="C16" s="6" t="s">
        <v>71</v>
      </c>
      <c r="D16" s="86" t="s">
        <v>46</v>
      </c>
      <c r="E16" s="6" t="s">
        <v>1231</v>
      </c>
      <c r="F16" s="86" t="s">
        <v>1232</v>
      </c>
      <c r="G16" s="86" t="s">
        <v>1233</v>
      </c>
      <c r="H16" s="86" t="s">
        <v>956</v>
      </c>
      <c r="I16" s="86" t="s">
        <v>956</v>
      </c>
      <c r="J16" s="179" t="s">
        <v>1220</v>
      </c>
      <c r="K16" s="86" t="s">
        <v>956</v>
      </c>
      <c r="L16" s="86" t="s">
        <v>956</v>
      </c>
      <c r="M16" s="86" t="s">
        <v>956</v>
      </c>
      <c r="N16" s="86" t="s">
        <v>956</v>
      </c>
      <c r="O16" s="6" t="s">
        <v>1214</v>
      </c>
      <c r="P16" s="6" t="s">
        <v>1234</v>
      </c>
    </row>
    <row r="17" spans="1:16" x14ac:dyDescent="0.25">
      <c r="A17" s="1"/>
      <c r="B17" s="6" t="s">
        <v>62</v>
      </c>
      <c r="C17" s="6" t="s">
        <v>71</v>
      </c>
      <c r="D17" s="86" t="s">
        <v>46</v>
      </c>
      <c r="E17" s="6" t="s">
        <v>1231</v>
      </c>
      <c r="F17" s="86" t="s">
        <v>1233</v>
      </c>
      <c r="G17" s="86" t="s">
        <v>1235</v>
      </c>
      <c r="H17" s="86" t="s">
        <v>956</v>
      </c>
      <c r="I17" s="86" t="s">
        <v>956</v>
      </c>
      <c r="J17" s="180" t="s">
        <v>1224</v>
      </c>
      <c r="K17" s="86" t="s">
        <v>956</v>
      </c>
      <c r="L17" s="86" t="s">
        <v>956</v>
      </c>
      <c r="M17" s="86" t="s">
        <v>956</v>
      </c>
      <c r="N17" s="86" t="s">
        <v>956</v>
      </c>
      <c r="O17" s="6" t="s">
        <v>1214</v>
      </c>
      <c r="P17" s="6"/>
    </row>
    <row r="18" spans="1:16" x14ac:dyDescent="0.25">
      <c r="A18" s="1"/>
      <c r="B18" s="6" t="s">
        <v>62</v>
      </c>
      <c r="C18" s="6" t="s">
        <v>71</v>
      </c>
      <c r="D18" s="86" t="s">
        <v>1117</v>
      </c>
      <c r="E18" s="6" t="s">
        <v>1236</v>
      </c>
      <c r="F18" s="86" t="s">
        <v>1237</v>
      </c>
      <c r="G18" s="86" t="s">
        <v>1238</v>
      </c>
      <c r="H18" s="86" t="s">
        <v>956</v>
      </c>
      <c r="I18" s="86" t="s">
        <v>956</v>
      </c>
      <c r="J18" s="182" t="s">
        <v>1239</v>
      </c>
      <c r="K18" s="86" t="s">
        <v>956</v>
      </c>
      <c r="L18" s="86" t="s">
        <v>956</v>
      </c>
      <c r="M18" s="86" t="s">
        <v>956</v>
      </c>
      <c r="N18" s="86" t="s">
        <v>956</v>
      </c>
      <c r="O18" s="6" t="s">
        <v>1240</v>
      </c>
      <c r="P18" s="6"/>
    </row>
    <row r="19" spans="1:16" x14ac:dyDescent="0.25">
      <c r="A19" s="1"/>
      <c r="B19" s="6" t="s">
        <v>62</v>
      </c>
      <c r="C19" s="6" t="s">
        <v>71</v>
      </c>
      <c r="D19" s="86" t="s">
        <v>46</v>
      </c>
      <c r="E19" s="6" t="s">
        <v>1231</v>
      </c>
      <c r="F19" s="86" t="s">
        <v>1235</v>
      </c>
      <c r="G19" s="86" t="s">
        <v>1241</v>
      </c>
      <c r="H19" s="86" t="s">
        <v>956</v>
      </c>
      <c r="I19" s="86" t="s">
        <v>956</v>
      </c>
      <c r="J19" s="179" t="s">
        <v>1220</v>
      </c>
      <c r="K19" s="86" t="s">
        <v>956</v>
      </c>
      <c r="L19" s="86" t="s">
        <v>956</v>
      </c>
      <c r="M19" s="86" t="s">
        <v>956</v>
      </c>
      <c r="N19" s="86" t="s">
        <v>956</v>
      </c>
      <c r="O19" s="6" t="s">
        <v>1214</v>
      </c>
      <c r="P19" s="6"/>
    </row>
    <row r="20" spans="1:16" x14ac:dyDescent="0.25">
      <c r="A20" s="1"/>
      <c r="B20" s="6" t="s">
        <v>62</v>
      </c>
      <c r="C20" s="6" t="s">
        <v>71</v>
      </c>
      <c r="D20" s="86" t="s">
        <v>46</v>
      </c>
      <c r="E20" s="6" t="s">
        <v>1231</v>
      </c>
      <c r="F20" s="86" t="s">
        <v>1241</v>
      </c>
      <c r="G20" s="86" t="s">
        <v>1242</v>
      </c>
      <c r="H20" s="86" t="s">
        <v>956</v>
      </c>
      <c r="I20" s="86" t="s">
        <v>956</v>
      </c>
      <c r="J20" s="180" t="s">
        <v>1224</v>
      </c>
      <c r="K20" s="86" t="s">
        <v>956</v>
      </c>
      <c r="L20" s="86" t="s">
        <v>956</v>
      </c>
      <c r="M20" s="86" t="s">
        <v>956</v>
      </c>
      <c r="N20" s="86" t="s">
        <v>956</v>
      </c>
      <c r="O20" s="6" t="s">
        <v>1214</v>
      </c>
      <c r="P20" s="6"/>
    </row>
    <row r="21" spans="1:16" x14ac:dyDescent="0.25">
      <c r="A21" s="1"/>
      <c r="B21" s="6" t="s">
        <v>62</v>
      </c>
      <c r="C21" s="6" t="s">
        <v>71</v>
      </c>
      <c r="D21" s="86" t="s">
        <v>46</v>
      </c>
      <c r="E21" s="6" t="s">
        <v>1243</v>
      </c>
      <c r="F21" s="86" t="s">
        <v>1242</v>
      </c>
      <c r="G21" s="86" t="s">
        <v>19</v>
      </c>
      <c r="H21" s="86" t="s">
        <v>956</v>
      </c>
      <c r="I21" s="86" t="s">
        <v>956</v>
      </c>
      <c r="J21" s="180" t="s">
        <v>1224</v>
      </c>
      <c r="K21" s="86" t="s">
        <v>956</v>
      </c>
      <c r="L21" s="86" t="s">
        <v>956</v>
      </c>
      <c r="M21" s="86" t="s">
        <v>956</v>
      </c>
      <c r="N21" s="86" t="s">
        <v>956</v>
      </c>
      <c r="O21" s="6" t="s">
        <v>1214</v>
      </c>
      <c r="P21" s="6"/>
    </row>
    <row r="22" spans="1:16" x14ac:dyDescent="0.25">
      <c r="A22" s="1"/>
      <c r="B22" s="6" t="s">
        <v>62</v>
      </c>
      <c r="C22" s="6" t="s">
        <v>71</v>
      </c>
      <c r="D22" s="86" t="s">
        <v>483</v>
      </c>
      <c r="E22" s="6" t="s">
        <v>1244</v>
      </c>
      <c r="F22" s="86" t="s">
        <v>1242</v>
      </c>
      <c r="G22" s="86" t="s">
        <v>1245</v>
      </c>
      <c r="H22" s="86" t="s">
        <v>956</v>
      </c>
      <c r="I22" s="86" t="s">
        <v>956</v>
      </c>
      <c r="J22" s="180" t="s">
        <v>1224</v>
      </c>
      <c r="K22" s="86" t="s">
        <v>956</v>
      </c>
      <c r="L22" s="86" t="s">
        <v>956</v>
      </c>
      <c r="M22" s="86" t="s">
        <v>956</v>
      </c>
      <c r="N22" s="86" t="s">
        <v>956</v>
      </c>
      <c r="O22" s="6" t="s">
        <v>1214</v>
      </c>
      <c r="P22" s="6" t="s">
        <v>1246</v>
      </c>
    </row>
    <row r="23" spans="1:16" x14ac:dyDescent="0.25">
      <c r="A23" s="1"/>
      <c r="B23" s="6" t="s">
        <v>62</v>
      </c>
      <c r="C23" s="6" t="s">
        <v>74</v>
      </c>
      <c r="D23" s="86" t="s">
        <v>1111</v>
      </c>
      <c r="E23" s="6" t="s">
        <v>1247</v>
      </c>
      <c r="F23" s="86" t="s">
        <v>1248</v>
      </c>
      <c r="G23" s="86" t="s">
        <v>1249</v>
      </c>
      <c r="H23" s="86" t="s">
        <v>1250</v>
      </c>
      <c r="I23" s="86" t="s">
        <v>956</v>
      </c>
      <c r="J23" s="179" t="s">
        <v>1220</v>
      </c>
      <c r="K23" s="86" t="s">
        <v>956</v>
      </c>
      <c r="L23" s="86" t="s">
        <v>956</v>
      </c>
      <c r="M23" s="86" t="s">
        <v>956</v>
      </c>
      <c r="N23" s="86" t="s">
        <v>956</v>
      </c>
      <c r="O23" s="6" t="s">
        <v>1214</v>
      </c>
      <c r="P23" s="6"/>
    </row>
    <row r="24" spans="1:16" x14ac:dyDescent="0.25">
      <c r="A24" s="1"/>
      <c r="B24" s="6" t="s">
        <v>62</v>
      </c>
      <c r="C24" s="6" t="s">
        <v>74</v>
      </c>
      <c r="D24" s="86" t="s">
        <v>1111</v>
      </c>
      <c r="E24" s="6" t="s">
        <v>1247</v>
      </c>
      <c r="F24" s="86" t="s">
        <v>1249</v>
      </c>
      <c r="G24" s="86" t="s">
        <v>1251</v>
      </c>
      <c r="H24" s="86" t="s">
        <v>956</v>
      </c>
      <c r="I24" s="86" t="s">
        <v>1252</v>
      </c>
      <c r="J24" s="180" t="s">
        <v>1224</v>
      </c>
      <c r="K24" s="86" t="s">
        <v>956</v>
      </c>
      <c r="L24" s="86" t="s">
        <v>956</v>
      </c>
      <c r="M24" s="86" t="s">
        <v>956</v>
      </c>
      <c r="N24" s="86" t="s">
        <v>956</v>
      </c>
      <c r="O24" s="6" t="s">
        <v>1214</v>
      </c>
      <c r="P24" s="6"/>
    </row>
    <row r="25" spans="1:16" x14ac:dyDescent="0.25">
      <c r="A25" s="1"/>
      <c r="B25" s="6" t="s">
        <v>76</v>
      </c>
      <c r="C25" s="6" t="s">
        <v>77</v>
      </c>
      <c r="D25" s="86" t="s">
        <v>46</v>
      </c>
      <c r="E25" s="6" t="s">
        <v>1253</v>
      </c>
      <c r="F25" s="86" t="s">
        <v>18</v>
      </c>
      <c r="G25" s="86" t="s">
        <v>1254</v>
      </c>
      <c r="H25" s="86" t="s">
        <v>956</v>
      </c>
      <c r="I25" s="86" t="s">
        <v>956</v>
      </c>
      <c r="J25" s="182" t="s">
        <v>1239</v>
      </c>
      <c r="K25" s="86" t="s">
        <v>956</v>
      </c>
      <c r="L25" s="86" t="s">
        <v>956</v>
      </c>
      <c r="M25" s="86" t="s">
        <v>956</v>
      </c>
      <c r="N25" s="86" t="s">
        <v>956</v>
      </c>
      <c r="O25" s="6" t="s">
        <v>1240</v>
      </c>
      <c r="P25" s="6"/>
    </row>
    <row r="26" spans="1:16" x14ac:dyDescent="0.25">
      <c r="A26" s="1"/>
      <c r="B26" s="6" t="s">
        <v>76</v>
      </c>
      <c r="C26" s="6" t="s">
        <v>77</v>
      </c>
      <c r="D26" s="86" t="s">
        <v>324</v>
      </c>
      <c r="E26" s="6" t="s">
        <v>1255</v>
      </c>
      <c r="F26" s="86" t="s">
        <v>1254</v>
      </c>
      <c r="G26" s="86" t="s">
        <v>1256</v>
      </c>
      <c r="H26" s="86" t="s">
        <v>956</v>
      </c>
      <c r="I26" s="86" t="s">
        <v>956</v>
      </c>
      <c r="J26" s="182" t="s">
        <v>1239</v>
      </c>
      <c r="K26" s="86" t="s">
        <v>956</v>
      </c>
      <c r="L26" s="86" t="s">
        <v>956</v>
      </c>
      <c r="M26" s="86" t="s">
        <v>956</v>
      </c>
      <c r="N26" s="86" t="s">
        <v>956</v>
      </c>
      <c r="O26" s="6" t="s">
        <v>1240</v>
      </c>
      <c r="P26" s="6"/>
    </row>
    <row r="27" spans="1:16" ht="25.5" x14ac:dyDescent="0.25">
      <c r="A27" s="1"/>
      <c r="B27" s="6" t="s">
        <v>636</v>
      </c>
      <c r="C27" s="6" t="s">
        <v>1118</v>
      </c>
      <c r="D27" s="86" t="s">
        <v>1119</v>
      </c>
      <c r="E27" s="6" t="s">
        <v>1257</v>
      </c>
      <c r="F27" s="86" t="s">
        <v>18</v>
      </c>
      <c r="G27" s="86" t="s">
        <v>19</v>
      </c>
      <c r="H27" s="86" t="s">
        <v>956</v>
      </c>
      <c r="I27" s="86" t="s">
        <v>956</v>
      </c>
      <c r="J27" s="178" t="s">
        <v>1213</v>
      </c>
      <c r="K27" s="86" t="s">
        <v>956</v>
      </c>
      <c r="L27" s="86" t="s">
        <v>956</v>
      </c>
      <c r="M27" s="86" t="s">
        <v>956</v>
      </c>
      <c r="N27" s="86" t="s">
        <v>956</v>
      </c>
      <c r="O27" s="6" t="s">
        <v>1214</v>
      </c>
      <c r="P27" s="6"/>
    </row>
    <row r="28" spans="1:16" x14ac:dyDescent="0.25">
      <c r="A28" s="1"/>
      <c r="B28" s="6" t="s">
        <v>79</v>
      </c>
      <c r="C28" s="6" t="s">
        <v>82</v>
      </c>
      <c r="D28" s="86" t="s">
        <v>46</v>
      </c>
      <c r="E28" s="6" t="s">
        <v>1258</v>
      </c>
      <c r="F28" s="86" t="s">
        <v>18</v>
      </c>
      <c r="G28" s="86" t="s">
        <v>1259</v>
      </c>
      <c r="H28" s="86" t="s">
        <v>956</v>
      </c>
      <c r="I28" s="86" t="s">
        <v>956</v>
      </c>
      <c r="J28" s="183" t="s">
        <v>1260</v>
      </c>
      <c r="K28" s="86" t="s">
        <v>956</v>
      </c>
      <c r="L28" s="86" t="s">
        <v>956</v>
      </c>
      <c r="M28" s="86" t="s">
        <v>956</v>
      </c>
      <c r="N28" s="86" t="s">
        <v>956</v>
      </c>
      <c r="O28" s="6" t="s">
        <v>1214</v>
      </c>
      <c r="P28" s="6"/>
    </row>
    <row r="29" spans="1:16" x14ac:dyDescent="0.25">
      <c r="A29" s="1"/>
      <c r="B29" s="6" t="s">
        <v>79</v>
      </c>
      <c r="C29" s="6" t="s">
        <v>82</v>
      </c>
      <c r="D29" s="86" t="s">
        <v>46</v>
      </c>
      <c r="E29" s="6" t="s">
        <v>1258</v>
      </c>
      <c r="F29" s="86" t="s">
        <v>1259</v>
      </c>
      <c r="G29" s="86" t="s">
        <v>1261</v>
      </c>
      <c r="H29" s="86" t="s">
        <v>956</v>
      </c>
      <c r="I29" s="86" t="s">
        <v>956</v>
      </c>
      <c r="J29" s="180" t="s">
        <v>1224</v>
      </c>
      <c r="K29" s="86" t="s">
        <v>956</v>
      </c>
      <c r="L29" s="86" t="s">
        <v>956</v>
      </c>
      <c r="M29" s="86" t="s">
        <v>956</v>
      </c>
      <c r="N29" s="86" t="s">
        <v>956</v>
      </c>
      <c r="O29" s="6" t="s">
        <v>1214</v>
      </c>
      <c r="P29" s="6"/>
    </row>
    <row r="30" spans="1:16" x14ac:dyDescent="0.25">
      <c r="A30" s="1"/>
      <c r="B30" s="6" t="s">
        <v>79</v>
      </c>
      <c r="C30" s="6" t="s">
        <v>82</v>
      </c>
      <c r="D30" s="86" t="s">
        <v>46</v>
      </c>
      <c r="E30" s="6" t="s">
        <v>1258</v>
      </c>
      <c r="F30" s="86" t="s">
        <v>1261</v>
      </c>
      <c r="G30" s="86" t="s">
        <v>1262</v>
      </c>
      <c r="H30" s="86" t="s">
        <v>956</v>
      </c>
      <c r="I30" s="86" t="s">
        <v>956</v>
      </c>
      <c r="J30" s="183" t="s">
        <v>1260</v>
      </c>
      <c r="K30" s="86" t="s">
        <v>956</v>
      </c>
      <c r="L30" s="86" t="s">
        <v>956</v>
      </c>
      <c r="M30" s="86" t="s">
        <v>956</v>
      </c>
      <c r="N30" s="86" t="s">
        <v>956</v>
      </c>
      <c r="O30" s="6" t="s">
        <v>1214</v>
      </c>
      <c r="P30" s="6"/>
    </row>
    <row r="31" spans="1:16" x14ac:dyDescent="0.25">
      <c r="A31" s="1"/>
      <c r="B31" s="6" t="s">
        <v>79</v>
      </c>
      <c r="C31" s="6" t="s">
        <v>82</v>
      </c>
      <c r="D31" s="86" t="s">
        <v>46</v>
      </c>
      <c r="E31" s="6" t="s">
        <v>1258</v>
      </c>
      <c r="F31" s="86" t="s">
        <v>1262</v>
      </c>
      <c r="G31" s="86" t="s">
        <v>1263</v>
      </c>
      <c r="H31" s="86" t="s">
        <v>956</v>
      </c>
      <c r="I31" s="86" t="s">
        <v>956</v>
      </c>
      <c r="J31" s="180" t="s">
        <v>1224</v>
      </c>
      <c r="K31" s="86" t="s">
        <v>956</v>
      </c>
      <c r="L31" s="86" t="s">
        <v>956</v>
      </c>
      <c r="M31" s="86" t="s">
        <v>956</v>
      </c>
      <c r="N31" s="86" t="s">
        <v>956</v>
      </c>
      <c r="O31" s="6" t="s">
        <v>1214</v>
      </c>
      <c r="P31" s="6"/>
    </row>
    <row r="32" spans="1:16" x14ac:dyDescent="0.25">
      <c r="A32" s="1"/>
      <c r="B32" s="6" t="s">
        <v>79</v>
      </c>
      <c r="C32" s="6" t="s">
        <v>82</v>
      </c>
      <c r="D32" s="86" t="s">
        <v>46</v>
      </c>
      <c r="E32" s="6" t="s">
        <v>1258</v>
      </c>
      <c r="F32" s="86" t="s">
        <v>1263</v>
      </c>
      <c r="G32" s="86" t="s">
        <v>1264</v>
      </c>
      <c r="H32" s="86" t="s">
        <v>956</v>
      </c>
      <c r="I32" s="86" t="s">
        <v>956</v>
      </c>
      <c r="J32" s="183" t="s">
        <v>1260</v>
      </c>
      <c r="K32" s="86" t="s">
        <v>956</v>
      </c>
      <c r="L32" s="86" t="s">
        <v>956</v>
      </c>
      <c r="M32" s="86" t="s">
        <v>956</v>
      </c>
      <c r="N32" s="86" t="s">
        <v>956</v>
      </c>
      <c r="O32" s="6" t="s">
        <v>1214</v>
      </c>
      <c r="P32" s="6"/>
    </row>
    <row r="33" spans="1:16" x14ac:dyDescent="0.25">
      <c r="A33" s="1"/>
      <c r="B33" s="6" t="s">
        <v>79</v>
      </c>
      <c r="C33" s="6" t="s">
        <v>82</v>
      </c>
      <c r="D33" s="86" t="s">
        <v>46</v>
      </c>
      <c r="E33" s="6" t="s">
        <v>1258</v>
      </c>
      <c r="F33" s="86" t="s">
        <v>1264</v>
      </c>
      <c r="G33" s="86" t="s">
        <v>1265</v>
      </c>
      <c r="H33" s="86" t="s">
        <v>956</v>
      </c>
      <c r="I33" s="86" t="s">
        <v>956</v>
      </c>
      <c r="J33" s="179" t="s">
        <v>1220</v>
      </c>
      <c r="K33" s="86" t="s">
        <v>956</v>
      </c>
      <c r="L33" s="86" t="s">
        <v>956</v>
      </c>
      <c r="M33" s="86" t="s">
        <v>956</v>
      </c>
      <c r="N33" s="86" t="s">
        <v>956</v>
      </c>
      <c r="O33" s="6" t="s">
        <v>1214</v>
      </c>
      <c r="P33" s="6"/>
    </row>
    <row r="34" spans="1:16" x14ac:dyDescent="0.25">
      <c r="A34" s="1"/>
      <c r="B34" s="6" t="s">
        <v>79</v>
      </c>
      <c r="C34" s="6" t="s">
        <v>82</v>
      </c>
      <c r="D34" s="86" t="s">
        <v>46</v>
      </c>
      <c r="E34" s="6" t="s">
        <v>1258</v>
      </c>
      <c r="F34" s="86" t="s">
        <v>1265</v>
      </c>
      <c r="G34" s="86" t="s">
        <v>19</v>
      </c>
      <c r="H34" s="86" t="s">
        <v>956</v>
      </c>
      <c r="I34" s="86" t="s">
        <v>956</v>
      </c>
      <c r="J34" s="183" t="s">
        <v>1260</v>
      </c>
      <c r="K34" s="86" t="s">
        <v>956</v>
      </c>
      <c r="L34" s="86" t="s">
        <v>956</v>
      </c>
      <c r="M34" s="86" t="s">
        <v>956</v>
      </c>
      <c r="N34" s="86" t="s">
        <v>956</v>
      </c>
      <c r="O34" s="6" t="s">
        <v>1214</v>
      </c>
      <c r="P34" s="6"/>
    </row>
    <row r="35" spans="1:16" x14ac:dyDescent="0.25">
      <c r="A35" s="1"/>
      <c r="B35" s="6" t="s">
        <v>79</v>
      </c>
      <c r="C35" s="6" t="s">
        <v>88</v>
      </c>
      <c r="D35" s="86" t="s">
        <v>46</v>
      </c>
      <c r="E35" s="6" t="s">
        <v>1266</v>
      </c>
      <c r="F35" s="86" t="s">
        <v>18</v>
      </c>
      <c r="G35" s="86" t="s">
        <v>1267</v>
      </c>
      <c r="H35" s="86" t="s">
        <v>956</v>
      </c>
      <c r="I35" s="86" t="s">
        <v>956</v>
      </c>
      <c r="J35" s="180" t="s">
        <v>1224</v>
      </c>
      <c r="K35" s="86" t="s">
        <v>956</v>
      </c>
      <c r="L35" s="86" t="s">
        <v>956</v>
      </c>
      <c r="M35" s="86" t="s">
        <v>956</v>
      </c>
      <c r="N35" s="86" t="s">
        <v>956</v>
      </c>
      <c r="O35" s="6" t="s">
        <v>1214</v>
      </c>
      <c r="P35" s="6"/>
    </row>
    <row r="36" spans="1:16" x14ac:dyDescent="0.25">
      <c r="A36" s="1"/>
      <c r="B36" s="6" t="s">
        <v>79</v>
      </c>
      <c r="C36" s="6" t="s">
        <v>88</v>
      </c>
      <c r="D36" s="86" t="s">
        <v>46</v>
      </c>
      <c r="E36" s="6" t="s">
        <v>1266</v>
      </c>
      <c r="F36" s="86" t="s">
        <v>1267</v>
      </c>
      <c r="G36" s="86" t="s">
        <v>1268</v>
      </c>
      <c r="H36" s="86" t="s">
        <v>956</v>
      </c>
      <c r="I36" s="86" t="s">
        <v>956</v>
      </c>
      <c r="J36" s="179" t="s">
        <v>1220</v>
      </c>
      <c r="K36" s="86" t="s">
        <v>956</v>
      </c>
      <c r="L36" s="86" t="s">
        <v>956</v>
      </c>
      <c r="M36" s="86" t="s">
        <v>956</v>
      </c>
      <c r="N36" s="86" t="s">
        <v>956</v>
      </c>
      <c r="O36" s="6" t="s">
        <v>1214</v>
      </c>
      <c r="P36" s="6"/>
    </row>
    <row r="37" spans="1:16" x14ac:dyDescent="0.25">
      <c r="A37" s="1"/>
      <c r="B37" s="6" t="s">
        <v>79</v>
      </c>
      <c r="C37" s="6" t="s">
        <v>88</v>
      </c>
      <c r="D37" s="86" t="s">
        <v>46</v>
      </c>
      <c r="E37" s="6" t="s">
        <v>1266</v>
      </c>
      <c r="F37" s="86" t="s">
        <v>1268</v>
      </c>
      <c r="G37" s="86" t="s">
        <v>19</v>
      </c>
      <c r="H37" s="86" t="s">
        <v>956</v>
      </c>
      <c r="I37" s="86" t="s">
        <v>956</v>
      </c>
      <c r="J37" s="180" t="s">
        <v>1224</v>
      </c>
      <c r="K37" s="86" t="s">
        <v>956</v>
      </c>
      <c r="L37" s="86" t="s">
        <v>956</v>
      </c>
      <c r="M37" s="86" t="s">
        <v>956</v>
      </c>
      <c r="N37" s="86" t="s">
        <v>956</v>
      </c>
      <c r="O37" s="6" t="s">
        <v>1214</v>
      </c>
      <c r="P37" s="6"/>
    </row>
    <row r="38" spans="1:16" x14ac:dyDescent="0.25">
      <c r="A38" s="1"/>
      <c r="B38" s="6" t="s">
        <v>98</v>
      </c>
      <c r="C38" s="6" t="s">
        <v>106</v>
      </c>
      <c r="D38" s="86" t="s">
        <v>46</v>
      </c>
      <c r="E38" s="6" t="s">
        <v>1269</v>
      </c>
      <c r="F38" s="86" t="s">
        <v>18</v>
      </c>
      <c r="G38" s="86" t="s">
        <v>1225</v>
      </c>
      <c r="H38" s="86" t="s">
        <v>956</v>
      </c>
      <c r="I38" s="86" t="s">
        <v>956</v>
      </c>
      <c r="J38" s="180" t="s">
        <v>1224</v>
      </c>
      <c r="K38" s="86" t="s">
        <v>956</v>
      </c>
      <c r="L38" s="86" t="s">
        <v>956</v>
      </c>
      <c r="M38" s="86" t="s">
        <v>956</v>
      </c>
      <c r="N38" s="86" t="s">
        <v>956</v>
      </c>
      <c r="O38" s="6" t="s">
        <v>1214</v>
      </c>
      <c r="P38" s="6"/>
    </row>
    <row r="39" spans="1:16" x14ac:dyDescent="0.25">
      <c r="A39" s="1"/>
      <c r="B39" s="6" t="s">
        <v>98</v>
      </c>
      <c r="C39" s="6" t="s">
        <v>106</v>
      </c>
      <c r="D39" s="86" t="s">
        <v>46</v>
      </c>
      <c r="E39" s="6" t="s">
        <v>1269</v>
      </c>
      <c r="F39" s="86" t="s">
        <v>1225</v>
      </c>
      <c r="G39" s="86" t="s">
        <v>1228</v>
      </c>
      <c r="H39" s="86" t="s">
        <v>956</v>
      </c>
      <c r="I39" s="86" t="s">
        <v>956</v>
      </c>
      <c r="J39" s="179" t="s">
        <v>1220</v>
      </c>
      <c r="K39" s="86" t="s">
        <v>956</v>
      </c>
      <c r="L39" s="86" t="s">
        <v>956</v>
      </c>
      <c r="M39" s="86" t="s">
        <v>956</v>
      </c>
      <c r="N39" s="86" t="s">
        <v>956</v>
      </c>
      <c r="O39" s="6" t="s">
        <v>1214</v>
      </c>
      <c r="P39" s="6"/>
    </row>
    <row r="40" spans="1:16" x14ac:dyDescent="0.25">
      <c r="A40" s="1"/>
      <c r="B40" s="6" t="s">
        <v>98</v>
      </c>
      <c r="C40" s="6" t="s">
        <v>106</v>
      </c>
      <c r="D40" s="86" t="s">
        <v>46</v>
      </c>
      <c r="E40" s="6" t="s">
        <v>1269</v>
      </c>
      <c r="F40" s="86" t="s">
        <v>1228</v>
      </c>
      <c r="G40" s="86" t="s">
        <v>1270</v>
      </c>
      <c r="H40" s="86" t="s">
        <v>956</v>
      </c>
      <c r="I40" s="86" t="s">
        <v>956</v>
      </c>
      <c r="J40" s="180" t="s">
        <v>1224</v>
      </c>
      <c r="K40" s="86" t="s">
        <v>956</v>
      </c>
      <c r="L40" s="86" t="s">
        <v>956</v>
      </c>
      <c r="M40" s="86" t="s">
        <v>956</v>
      </c>
      <c r="N40" s="86" t="s">
        <v>956</v>
      </c>
      <c r="O40" s="6" t="s">
        <v>1214</v>
      </c>
      <c r="P40" s="6"/>
    </row>
    <row r="41" spans="1:16" x14ac:dyDescent="0.25">
      <c r="A41" s="1"/>
      <c r="B41" s="6" t="s">
        <v>98</v>
      </c>
      <c r="C41" s="6" t="s">
        <v>106</v>
      </c>
      <c r="D41" s="86" t="s">
        <v>46</v>
      </c>
      <c r="E41" s="6" t="s">
        <v>1269</v>
      </c>
      <c r="F41" s="86" t="s">
        <v>1270</v>
      </c>
      <c r="G41" s="86" t="s">
        <v>1271</v>
      </c>
      <c r="H41" s="86" t="s">
        <v>956</v>
      </c>
      <c r="I41" s="86" t="s">
        <v>956</v>
      </c>
      <c r="J41" s="179" t="s">
        <v>1220</v>
      </c>
      <c r="K41" s="86" t="s">
        <v>956</v>
      </c>
      <c r="L41" s="86" t="s">
        <v>956</v>
      </c>
      <c r="M41" s="86" t="s">
        <v>956</v>
      </c>
      <c r="N41" s="86" t="s">
        <v>956</v>
      </c>
      <c r="O41" s="6" t="s">
        <v>1214</v>
      </c>
      <c r="P41" s="6"/>
    </row>
    <row r="42" spans="1:16" x14ac:dyDescent="0.25">
      <c r="A42" s="1"/>
      <c r="B42" s="6" t="s">
        <v>98</v>
      </c>
      <c r="C42" s="6" t="s">
        <v>106</v>
      </c>
      <c r="D42" s="86" t="s">
        <v>46</v>
      </c>
      <c r="E42" s="6" t="s">
        <v>1269</v>
      </c>
      <c r="F42" s="86" t="s">
        <v>1271</v>
      </c>
      <c r="G42" s="86" t="s">
        <v>19</v>
      </c>
      <c r="H42" s="86" t="s">
        <v>956</v>
      </c>
      <c r="I42" s="86" t="s">
        <v>956</v>
      </c>
      <c r="J42" s="180" t="s">
        <v>1224</v>
      </c>
      <c r="K42" s="86" t="s">
        <v>956</v>
      </c>
      <c r="L42" s="86" t="s">
        <v>956</v>
      </c>
      <c r="M42" s="86" t="s">
        <v>956</v>
      </c>
      <c r="N42" s="86" t="s">
        <v>956</v>
      </c>
      <c r="O42" s="6" t="s">
        <v>1214</v>
      </c>
      <c r="P42" s="6"/>
    </row>
    <row r="43" spans="1:16" x14ac:dyDescent="0.25">
      <c r="A43" s="1"/>
      <c r="B43" s="6" t="s">
        <v>622</v>
      </c>
      <c r="C43" s="6" t="s">
        <v>1147</v>
      </c>
      <c r="D43" s="86" t="s">
        <v>46</v>
      </c>
      <c r="E43" s="6" t="s">
        <v>1272</v>
      </c>
      <c r="F43" s="86" t="s">
        <v>18</v>
      </c>
      <c r="G43" s="86" t="s">
        <v>19</v>
      </c>
      <c r="H43" s="86" t="s">
        <v>956</v>
      </c>
      <c r="I43" s="86" t="s">
        <v>956</v>
      </c>
      <c r="J43" s="179" t="s">
        <v>1220</v>
      </c>
      <c r="K43" s="86" t="s">
        <v>956</v>
      </c>
      <c r="L43" s="86" t="s">
        <v>956</v>
      </c>
      <c r="M43" s="86" t="s">
        <v>956</v>
      </c>
      <c r="N43" s="86" t="s">
        <v>956</v>
      </c>
      <c r="O43" s="6" t="s">
        <v>1214</v>
      </c>
      <c r="P43" s="6"/>
    </row>
    <row r="44" spans="1:16" x14ac:dyDescent="0.25">
      <c r="A44" s="1"/>
      <c r="B44" s="6" t="s">
        <v>622</v>
      </c>
      <c r="C44" s="6" t="s">
        <v>1148</v>
      </c>
      <c r="D44" s="86" t="s">
        <v>46</v>
      </c>
      <c r="E44" s="6" t="s">
        <v>1273</v>
      </c>
      <c r="F44" s="86" t="s">
        <v>18</v>
      </c>
      <c r="G44" s="86" t="s">
        <v>1274</v>
      </c>
      <c r="H44" s="86" t="s">
        <v>956</v>
      </c>
      <c r="I44" s="86" t="s">
        <v>1275</v>
      </c>
      <c r="J44" s="179" t="s">
        <v>1220</v>
      </c>
      <c r="K44" s="86" t="s">
        <v>956</v>
      </c>
      <c r="L44" s="86" t="s">
        <v>956</v>
      </c>
      <c r="M44" s="86" t="s">
        <v>956</v>
      </c>
      <c r="N44" s="86" t="s">
        <v>956</v>
      </c>
      <c r="O44" s="6" t="s">
        <v>1214</v>
      </c>
      <c r="P44" s="6"/>
    </row>
    <row r="45" spans="1:16" x14ac:dyDescent="0.25">
      <c r="A45" s="1"/>
      <c r="B45" s="6" t="s">
        <v>481</v>
      </c>
      <c r="C45" s="6" t="s">
        <v>1047</v>
      </c>
      <c r="D45" s="86" t="s">
        <v>46</v>
      </c>
      <c r="E45" s="6" t="s">
        <v>1276</v>
      </c>
      <c r="F45" s="86" t="s">
        <v>18</v>
      </c>
      <c r="G45" s="86" t="s">
        <v>1277</v>
      </c>
      <c r="H45" s="86" t="s">
        <v>956</v>
      </c>
      <c r="I45" s="86" t="s">
        <v>956</v>
      </c>
      <c r="J45" s="178" t="s">
        <v>1213</v>
      </c>
      <c r="K45" s="86" t="s">
        <v>956</v>
      </c>
      <c r="L45" s="86" t="s">
        <v>956</v>
      </c>
      <c r="M45" s="86" t="s">
        <v>956</v>
      </c>
      <c r="N45" s="86" t="s">
        <v>956</v>
      </c>
      <c r="O45" s="6" t="s">
        <v>1214</v>
      </c>
      <c r="P45" s="6"/>
    </row>
    <row r="46" spans="1:16" x14ac:dyDescent="0.25">
      <c r="A46" s="1"/>
      <c r="B46" s="6" t="s">
        <v>481</v>
      </c>
      <c r="C46" s="6" t="s">
        <v>1047</v>
      </c>
      <c r="D46" s="86" t="s">
        <v>46</v>
      </c>
      <c r="E46" s="6" t="s">
        <v>1276</v>
      </c>
      <c r="F46" s="86" t="s">
        <v>1278</v>
      </c>
      <c r="G46" s="86" t="s">
        <v>19</v>
      </c>
      <c r="H46" s="86" t="s">
        <v>956</v>
      </c>
      <c r="I46" s="86" t="s">
        <v>956</v>
      </c>
      <c r="J46" s="178" t="s">
        <v>1213</v>
      </c>
      <c r="K46" s="86" t="s">
        <v>956</v>
      </c>
      <c r="L46" s="86" t="s">
        <v>956</v>
      </c>
      <c r="M46" s="86" t="s">
        <v>956</v>
      </c>
      <c r="N46" s="86" t="s">
        <v>956</v>
      </c>
      <c r="O46" s="6" t="s">
        <v>1214</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2823</v>
      </c>
      <c r="C5" s="1"/>
      <c r="D5" s="1"/>
      <c r="E5" s="1"/>
      <c r="F5" s="1"/>
      <c r="G5" s="1"/>
      <c r="H5" s="1"/>
    </row>
    <row r="6" spans="1:8" ht="53.1" customHeight="1" x14ac:dyDescent="0.25">
      <c r="A6" s="1"/>
      <c r="B6" s="3" t="s">
        <v>4</v>
      </c>
      <c r="C6" s="3" t="s">
        <v>2824</v>
      </c>
      <c r="D6" s="3" t="s">
        <v>2825</v>
      </c>
      <c r="E6" s="3" t="s">
        <v>7</v>
      </c>
      <c r="F6" s="3" t="s">
        <v>8</v>
      </c>
      <c r="G6" s="3" t="s">
        <v>2826</v>
      </c>
      <c r="H6" s="3" t="s">
        <v>1559</v>
      </c>
    </row>
    <row r="7" spans="1:8" x14ac:dyDescent="0.25">
      <c r="A7" s="1"/>
      <c r="B7" s="6" t="s">
        <v>2827</v>
      </c>
      <c r="C7" s="6" t="s">
        <v>2364</v>
      </c>
      <c r="D7" s="86" t="s">
        <v>2828</v>
      </c>
      <c r="E7" s="86" t="s">
        <v>2829</v>
      </c>
      <c r="F7" s="86" t="s">
        <v>27</v>
      </c>
      <c r="G7" s="6" t="s">
        <v>956</v>
      </c>
      <c r="H7" s="6" t="s">
        <v>2830</v>
      </c>
    </row>
    <row r="8" spans="1:8" x14ac:dyDescent="0.25">
      <c r="A8" s="1"/>
      <c r="B8" s="6" t="s">
        <v>2831</v>
      </c>
      <c r="C8" s="6" t="s">
        <v>22</v>
      </c>
      <c r="D8" s="86" t="s">
        <v>2254</v>
      </c>
      <c r="E8" s="86" t="s">
        <v>2832</v>
      </c>
      <c r="F8" s="86" t="s">
        <v>2833</v>
      </c>
      <c r="G8" s="6" t="s">
        <v>956</v>
      </c>
      <c r="H8" s="6" t="s">
        <v>2834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956</v>
      </c>
      <c r="C8" s="184" t="s">
        <v>956</v>
      </c>
      <c r="D8" s="184" t="s">
        <v>956</v>
      </c>
      <c r="E8" s="184" t="s">
        <v>956</v>
      </c>
      <c r="F8" s="184" t="s">
        <v>956</v>
      </c>
      <c r="G8" s="184" t="s">
        <v>2838</v>
      </c>
      <c r="H8" s="184" t="s">
        <v>956</v>
      </c>
      <c r="I8" s="184" t="s">
        <v>956</v>
      </c>
      <c r="J8" s="184" t="s">
        <v>2839</v>
      </c>
      <c r="K8" s="184" t="s">
        <v>956</v>
      </c>
      <c r="L8" s="184" t="s">
        <v>956</v>
      </c>
      <c r="M8" s="184" t="s">
        <v>2840</v>
      </c>
      <c r="N8" s="184" t="s">
        <v>956</v>
      </c>
      <c r="O8" s="184" t="s">
        <v>956</v>
      </c>
      <c r="P8" s="184" t="s">
        <v>2841</v>
      </c>
      <c r="Q8" s="184" t="s">
        <v>956</v>
      </c>
      <c r="R8" s="184" t="s">
        <v>956</v>
      </c>
      <c r="S8" s="184" t="s">
        <v>2842</v>
      </c>
      <c r="T8" s="184" t="s">
        <v>956</v>
      </c>
      <c r="U8" s="184" t="s">
        <v>956</v>
      </c>
      <c r="V8" s="184" t="s">
        <v>2843</v>
      </c>
      <c r="W8" s="184" t="s">
        <v>956</v>
      </c>
      <c r="X8" s="184" t="s">
        <v>956</v>
      </c>
      <c r="Y8" s="184" t="s">
        <v>2844</v>
      </c>
      <c r="Z8" s="184" t="s">
        <v>956</v>
      </c>
      <c r="AA8" s="184" t="s">
        <v>956</v>
      </c>
      <c r="AB8" s="184" t="s">
        <v>2845</v>
      </c>
      <c r="AC8" s="184" t="s">
        <v>956</v>
      </c>
      <c r="AD8" s="184" t="s">
        <v>956</v>
      </c>
      <c r="AE8" s="184" t="s">
        <v>2846</v>
      </c>
      <c r="AF8" s="184" t="s">
        <v>956</v>
      </c>
      <c r="AG8" s="184" t="s">
        <v>956</v>
      </c>
      <c r="AH8" s="184" t="s">
        <v>2847</v>
      </c>
      <c r="AI8" s="184" t="s">
        <v>956</v>
      </c>
      <c r="AJ8" s="184" t="s">
        <v>956</v>
      </c>
      <c r="AK8" s="184" t="s">
        <v>2848</v>
      </c>
      <c r="AL8" s="184" t="s">
        <v>956</v>
      </c>
      <c r="AM8" s="184" t="s">
        <v>956</v>
      </c>
      <c r="AN8" s="184" t="s">
        <v>2849</v>
      </c>
      <c r="AO8" s="184" t="s">
        <v>956</v>
      </c>
      <c r="AP8" s="184" t="s">
        <v>956</v>
      </c>
      <c r="AQ8" s="184" t="s">
        <v>2850</v>
      </c>
      <c r="AR8" s="184" t="s">
        <v>956</v>
      </c>
      <c r="AS8" s="184" t="s">
        <v>956</v>
      </c>
      <c r="AT8" s="184" t="s">
        <v>2851</v>
      </c>
      <c r="AU8" s="184" t="s">
        <v>956</v>
      </c>
      <c r="AV8" s="184" t="s">
        <v>956</v>
      </c>
      <c r="AW8" s="184" t="s">
        <v>2852</v>
      </c>
      <c r="AX8" s="184" t="s">
        <v>956</v>
      </c>
      <c r="AY8" s="184" t="s">
        <v>956</v>
      </c>
      <c r="AZ8" s="184" t="s">
        <v>2853</v>
      </c>
      <c r="BA8" s="184" t="s">
        <v>956</v>
      </c>
      <c r="BB8" s="184" t="s">
        <v>956</v>
      </c>
      <c r="BC8" s="184" t="s">
        <v>2854</v>
      </c>
      <c r="BD8" s="184" t="s">
        <v>956</v>
      </c>
      <c r="BE8" s="184" t="s">
        <v>956</v>
      </c>
      <c r="BF8" s="184" t="s">
        <v>2855</v>
      </c>
      <c r="BG8" s="184" t="s">
        <v>956</v>
      </c>
      <c r="BH8" s="184" t="s">
        <v>956</v>
      </c>
      <c r="BI8" s="184" t="s">
        <v>2856</v>
      </c>
      <c r="BJ8" s="184" t="s">
        <v>956</v>
      </c>
      <c r="BK8" s="184" t="s">
        <v>956</v>
      </c>
      <c r="BL8" s="184" t="s">
        <v>2857</v>
      </c>
      <c r="BM8" s="184" t="s">
        <v>956</v>
      </c>
      <c r="BN8" s="184" t="s">
        <v>956</v>
      </c>
      <c r="BO8" s="184" t="s">
        <v>2858</v>
      </c>
      <c r="BP8" s="184" t="s">
        <v>956</v>
      </c>
      <c r="BQ8" s="184" t="s">
        <v>956</v>
      </c>
      <c r="BR8" s="184" t="s">
        <v>2859</v>
      </c>
      <c r="BS8" s="184" t="s">
        <v>956</v>
      </c>
      <c r="BT8" s="184" t="s">
        <v>956</v>
      </c>
      <c r="BU8" s="184" t="s">
        <v>2860</v>
      </c>
      <c r="BV8" s="184" t="s">
        <v>956</v>
      </c>
      <c r="BW8" s="184" t="s">
        <v>956</v>
      </c>
      <c r="BX8" s="184" t="s">
        <v>2861</v>
      </c>
      <c r="BY8" s="184" t="s">
        <v>956</v>
      </c>
      <c r="BZ8" s="184" t="s">
        <v>956</v>
      </c>
      <c r="CA8" s="184" t="s">
        <v>2862</v>
      </c>
      <c r="CB8" s="184" t="s">
        <v>956</v>
      </c>
      <c r="CC8" s="184" t="s">
        <v>956</v>
      </c>
      <c r="CD8" s="184" t="s">
        <v>2863</v>
      </c>
      <c r="CE8" s="184" t="s">
        <v>956</v>
      </c>
      <c r="CF8" s="184" t="s">
        <v>956</v>
      </c>
      <c r="CG8" s="184" t="s">
        <v>2864</v>
      </c>
      <c r="CH8" s="184" t="s">
        <v>956</v>
      </c>
      <c r="CI8" s="184" t="s">
        <v>956</v>
      </c>
      <c r="CJ8" s="184" t="s">
        <v>2865</v>
      </c>
      <c r="CK8" s="184" t="s">
        <v>956</v>
      </c>
      <c r="CL8" s="184" t="s">
        <v>956</v>
      </c>
      <c r="CM8" s="184" t="s">
        <v>2866</v>
      </c>
      <c r="CN8" s="184" t="s">
        <v>956</v>
      </c>
      <c r="CO8" s="184" t="s">
        <v>956</v>
      </c>
      <c r="CP8" s="184" t="s">
        <v>2867</v>
      </c>
      <c r="CQ8" s="184" t="s">
        <v>956</v>
      </c>
      <c r="CR8" s="184" t="s">
        <v>956</v>
      </c>
      <c r="CS8" s="184" t="s">
        <v>2868</v>
      </c>
      <c r="CT8" s="184" t="s">
        <v>956</v>
      </c>
      <c r="CU8" s="184" t="s">
        <v>956</v>
      </c>
      <c r="CV8" s="184" t="s">
        <v>2869</v>
      </c>
      <c r="CW8" s="184" t="s">
        <v>956</v>
      </c>
      <c r="CX8" s="184" t="s">
        <v>956</v>
      </c>
      <c r="CY8" s="184" t="s">
        <v>2870</v>
      </c>
      <c r="CZ8" s="184" t="s">
        <v>956</v>
      </c>
      <c r="DA8" s="184" t="s">
        <v>956</v>
      </c>
      <c r="DB8" s="184" t="s">
        <v>2871</v>
      </c>
      <c r="DC8" s="184" t="s">
        <v>956</v>
      </c>
      <c r="DD8" s="184" t="s">
        <v>956</v>
      </c>
      <c r="DE8" s="184" t="s">
        <v>2872</v>
      </c>
      <c r="DF8" s="184" t="s">
        <v>956</v>
      </c>
      <c r="DG8" s="184" t="s">
        <v>956</v>
      </c>
      <c r="DH8" s="184" t="s">
        <v>2873</v>
      </c>
      <c r="DI8" s="184" t="s">
        <v>956</v>
      </c>
      <c r="DJ8" s="184" t="s">
        <v>956</v>
      </c>
      <c r="DK8" s="184" t="s">
        <v>2874</v>
      </c>
      <c r="DL8" s="184" t="s">
        <v>956</v>
      </c>
      <c r="DM8" s="184" t="s">
        <v>956</v>
      </c>
      <c r="DN8" s="184" t="s">
        <v>2875</v>
      </c>
      <c r="DO8" s="184" t="s">
        <v>956</v>
      </c>
      <c r="DP8" s="184" t="s">
        <v>956</v>
      </c>
      <c r="DQ8" s="184" t="s">
        <v>2876</v>
      </c>
      <c r="DR8" s="184" t="s">
        <v>956</v>
      </c>
      <c r="DS8" s="184" t="s">
        <v>956</v>
      </c>
      <c r="DT8" s="184" t="s">
        <v>2877</v>
      </c>
      <c r="DU8" s="184" t="s">
        <v>956</v>
      </c>
      <c r="DV8" s="184" t="s">
        <v>956</v>
      </c>
      <c r="DW8" s="184" t="s">
        <v>2878</v>
      </c>
      <c r="DX8" s="184" t="s">
        <v>956</v>
      </c>
      <c r="DY8" s="184" t="s">
        <v>956</v>
      </c>
      <c r="DZ8" s="184" t="s">
        <v>2879</v>
      </c>
      <c r="EA8" s="184" t="s">
        <v>956</v>
      </c>
      <c r="EB8" s="184" t="s">
        <v>956</v>
      </c>
      <c r="EC8" s="184" t="s">
        <v>2880</v>
      </c>
      <c r="ED8" s="184" t="s">
        <v>956</v>
      </c>
      <c r="EE8" s="184" t="s">
        <v>956</v>
      </c>
      <c r="EF8" s="184" t="s">
        <v>2881</v>
      </c>
      <c r="EG8" s="184" t="s">
        <v>956</v>
      </c>
      <c r="EH8" s="184" t="s">
        <v>956</v>
      </c>
      <c r="EI8" s="184" t="s">
        <v>2882</v>
      </c>
      <c r="EJ8" s="184" t="s">
        <v>956</v>
      </c>
      <c r="EK8" s="184" t="s">
        <v>956</v>
      </c>
      <c r="EL8" s="184" t="s">
        <v>2883</v>
      </c>
      <c r="EM8" s="184" t="s">
        <v>956</v>
      </c>
      <c r="EN8" s="184" t="s">
        <v>956</v>
      </c>
      <c r="EO8" s="184" t="s">
        <v>2884</v>
      </c>
      <c r="EP8" s="184" t="s">
        <v>956</v>
      </c>
      <c r="EQ8" s="184" t="s">
        <v>956</v>
      </c>
      <c r="ER8" s="184" t="s">
        <v>2885</v>
      </c>
      <c r="ES8" s="184" t="s">
        <v>956</v>
      </c>
      <c r="ET8" s="184" t="s">
        <v>956</v>
      </c>
    </row>
    <row r="9" spans="1:150" x14ac:dyDescent="0.25">
      <c r="A9" s="1"/>
      <c r="B9" s="184" t="s">
        <v>2886</v>
      </c>
      <c r="C9" s="184" t="s">
        <v>3</v>
      </c>
      <c r="D9" s="184" t="s">
        <v>46</v>
      </c>
      <c r="E9" s="184" t="s">
        <v>2887</v>
      </c>
      <c r="F9" s="184" t="s">
        <v>2888</v>
      </c>
      <c r="G9" s="184" t="s">
        <v>2889</v>
      </c>
      <c r="H9" s="184" t="s">
        <v>2890</v>
      </c>
      <c r="I9" s="184" t="s">
        <v>2891</v>
      </c>
      <c r="J9" s="184" t="s">
        <v>2889</v>
      </c>
      <c r="K9" s="184" t="s">
        <v>2890</v>
      </c>
      <c r="L9" s="184" t="s">
        <v>2891</v>
      </c>
      <c r="M9" s="184" t="s">
        <v>2889</v>
      </c>
      <c r="N9" s="184" t="s">
        <v>2890</v>
      </c>
      <c r="O9" s="184" t="s">
        <v>2891</v>
      </c>
      <c r="P9" s="184" t="s">
        <v>2889</v>
      </c>
      <c r="Q9" s="184" t="s">
        <v>2890</v>
      </c>
      <c r="R9" s="184" t="s">
        <v>2891</v>
      </c>
      <c r="S9" s="184" t="s">
        <v>2889</v>
      </c>
      <c r="T9" s="184" t="s">
        <v>2890</v>
      </c>
      <c r="U9" s="184" t="s">
        <v>2891</v>
      </c>
      <c r="V9" s="184" t="s">
        <v>2889</v>
      </c>
      <c r="W9" s="184" t="s">
        <v>2890</v>
      </c>
      <c r="X9" s="184" t="s">
        <v>2891</v>
      </c>
      <c r="Y9" s="184" t="s">
        <v>2889</v>
      </c>
      <c r="Z9" s="184" t="s">
        <v>2890</v>
      </c>
      <c r="AA9" s="184" t="s">
        <v>2891</v>
      </c>
      <c r="AB9" s="184" t="s">
        <v>2889</v>
      </c>
      <c r="AC9" s="184" t="s">
        <v>2890</v>
      </c>
      <c r="AD9" s="184" t="s">
        <v>2891</v>
      </c>
      <c r="AE9" s="184" t="s">
        <v>2889</v>
      </c>
      <c r="AF9" s="184" t="s">
        <v>2890</v>
      </c>
      <c r="AG9" s="184" t="s">
        <v>2891</v>
      </c>
      <c r="AH9" s="184" t="s">
        <v>2889</v>
      </c>
      <c r="AI9" s="184" t="s">
        <v>2890</v>
      </c>
      <c r="AJ9" s="184" t="s">
        <v>2891</v>
      </c>
      <c r="AK9" s="184" t="s">
        <v>2889</v>
      </c>
      <c r="AL9" s="184" t="s">
        <v>2890</v>
      </c>
      <c r="AM9" s="184" t="s">
        <v>2891</v>
      </c>
      <c r="AN9" s="184" t="s">
        <v>2889</v>
      </c>
      <c r="AO9" s="184" t="s">
        <v>2890</v>
      </c>
      <c r="AP9" s="184" t="s">
        <v>2891</v>
      </c>
      <c r="AQ9" s="184" t="s">
        <v>2889</v>
      </c>
      <c r="AR9" s="184" t="s">
        <v>2890</v>
      </c>
      <c r="AS9" s="184" t="s">
        <v>2891</v>
      </c>
      <c r="AT9" s="184" t="s">
        <v>2889</v>
      </c>
      <c r="AU9" s="184" t="s">
        <v>2890</v>
      </c>
      <c r="AV9" s="184" t="s">
        <v>2891</v>
      </c>
      <c r="AW9" s="184" t="s">
        <v>2889</v>
      </c>
      <c r="AX9" s="184" t="s">
        <v>2890</v>
      </c>
      <c r="AY9" s="184" t="s">
        <v>2891</v>
      </c>
      <c r="AZ9" s="184" t="s">
        <v>2889</v>
      </c>
      <c r="BA9" s="184" t="s">
        <v>2890</v>
      </c>
      <c r="BB9" s="184" t="s">
        <v>2891</v>
      </c>
      <c r="BC9" s="184" t="s">
        <v>2889</v>
      </c>
      <c r="BD9" s="184" t="s">
        <v>2890</v>
      </c>
      <c r="BE9" s="184" t="s">
        <v>2891</v>
      </c>
      <c r="BF9" s="184" t="s">
        <v>2889</v>
      </c>
      <c r="BG9" s="184" t="s">
        <v>2890</v>
      </c>
      <c r="BH9" s="184" t="s">
        <v>2891</v>
      </c>
      <c r="BI9" s="184" t="s">
        <v>2889</v>
      </c>
      <c r="BJ9" s="184" t="s">
        <v>2890</v>
      </c>
      <c r="BK9" s="184" t="s">
        <v>2891</v>
      </c>
      <c r="BL9" s="184" t="s">
        <v>2889</v>
      </c>
      <c r="BM9" s="184" t="s">
        <v>2890</v>
      </c>
      <c r="BN9" s="184" t="s">
        <v>2891</v>
      </c>
      <c r="BO9" s="184" t="s">
        <v>2889</v>
      </c>
      <c r="BP9" s="184" t="s">
        <v>2890</v>
      </c>
      <c r="BQ9" s="184" t="s">
        <v>2891</v>
      </c>
      <c r="BR9" s="184" t="s">
        <v>2889</v>
      </c>
      <c r="BS9" s="184" t="s">
        <v>2890</v>
      </c>
      <c r="BT9" s="184" t="s">
        <v>2891</v>
      </c>
      <c r="BU9" s="184" t="s">
        <v>2889</v>
      </c>
      <c r="BV9" s="184" t="s">
        <v>2890</v>
      </c>
      <c r="BW9" s="184" t="s">
        <v>2891</v>
      </c>
      <c r="BX9" s="184" t="s">
        <v>2889</v>
      </c>
      <c r="BY9" s="184" t="s">
        <v>2890</v>
      </c>
      <c r="BZ9" s="184" t="s">
        <v>2891</v>
      </c>
      <c r="CA9" s="184" t="s">
        <v>2889</v>
      </c>
      <c r="CB9" s="184" t="s">
        <v>2890</v>
      </c>
      <c r="CC9" s="184" t="s">
        <v>2891</v>
      </c>
      <c r="CD9" s="184" t="s">
        <v>2889</v>
      </c>
      <c r="CE9" s="184" t="s">
        <v>2890</v>
      </c>
      <c r="CF9" s="184" t="s">
        <v>2891</v>
      </c>
      <c r="CG9" s="184" t="s">
        <v>2889</v>
      </c>
      <c r="CH9" s="184" t="s">
        <v>2890</v>
      </c>
      <c r="CI9" s="184" t="s">
        <v>2891</v>
      </c>
      <c r="CJ9" s="184" t="s">
        <v>2889</v>
      </c>
      <c r="CK9" s="184" t="s">
        <v>2890</v>
      </c>
      <c r="CL9" s="184" t="s">
        <v>2891</v>
      </c>
      <c r="CM9" s="184" t="s">
        <v>2889</v>
      </c>
      <c r="CN9" s="184" t="s">
        <v>2890</v>
      </c>
      <c r="CO9" s="184" t="s">
        <v>2891</v>
      </c>
      <c r="CP9" s="184" t="s">
        <v>2889</v>
      </c>
      <c r="CQ9" s="184" t="s">
        <v>2890</v>
      </c>
      <c r="CR9" s="184" t="s">
        <v>2891</v>
      </c>
      <c r="CS9" s="184" t="s">
        <v>2889</v>
      </c>
      <c r="CT9" s="184" t="s">
        <v>2890</v>
      </c>
      <c r="CU9" s="184" t="s">
        <v>2891</v>
      </c>
      <c r="CV9" s="184" t="s">
        <v>2889</v>
      </c>
      <c r="CW9" s="184" t="s">
        <v>2890</v>
      </c>
      <c r="CX9" s="184" t="s">
        <v>2891</v>
      </c>
      <c r="CY9" s="184" t="s">
        <v>2889</v>
      </c>
      <c r="CZ9" s="184" t="s">
        <v>2890</v>
      </c>
      <c r="DA9" s="184" t="s">
        <v>2891</v>
      </c>
      <c r="DB9" s="184" t="s">
        <v>2889</v>
      </c>
      <c r="DC9" s="184" t="s">
        <v>2890</v>
      </c>
      <c r="DD9" s="184" t="s">
        <v>2891</v>
      </c>
      <c r="DE9" s="184" t="s">
        <v>2889</v>
      </c>
      <c r="DF9" s="184" t="s">
        <v>2890</v>
      </c>
      <c r="DG9" s="184" t="s">
        <v>2891</v>
      </c>
      <c r="DH9" s="184" t="s">
        <v>2889</v>
      </c>
      <c r="DI9" s="184" t="s">
        <v>2890</v>
      </c>
      <c r="DJ9" s="184" t="s">
        <v>2891</v>
      </c>
      <c r="DK9" s="184" t="s">
        <v>2889</v>
      </c>
      <c r="DL9" s="184" t="s">
        <v>2890</v>
      </c>
      <c r="DM9" s="184" t="s">
        <v>2891</v>
      </c>
      <c r="DN9" s="184" t="s">
        <v>2889</v>
      </c>
      <c r="DO9" s="184" t="s">
        <v>2890</v>
      </c>
      <c r="DP9" s="184" t="s">
        <v>2891</v>
      </c>
      <c r="DQ9" s="184" t="s">
        <v>2889</v>
      </c>
      <c r="DR9" s="184" t="s">
        <v>2890</v>
      </c>
      <c r="DS9" s="184" t="s">
        <v>2891</v>
      </c>
      <c r="DT9" s="184" t="s">
        <v>2889</v>
      </c>
      <c r="DU9" s="184" t="s">
        <v>2890</v>
      </c>
      <c r="DV9" s="184" t="s">
        <v>2891</v>
      </c>
      <c r="DW9" s="184" t="s">
        <v>2889</v>
      </c>
      <c r="DX9" s="184" t="s">
        <v>2890</v>
      </c>
      <c r="DY9" s="184" t="s">
        <v>2891</v>
      </c>
      <c r="DZ9" s="184" t="s">
        <v>2889</v>
      </c>
      <c r="EA9" s="184" t="s">
        <v>2890</v>
      </c>
      <c r="EB9" s="184" t="s">
        <v>2891</v>
      </c>
      <c r="EC9" s="184" t="s">
        <v>2889</v>
      </c>
      <c r="ED9" s="184" t="s">
        <v>2890</v>
      </c>
      <c r="EE9" s="184" t="s">
        <v>2891</v>
      </c>
      <c r="EF9" s="184" t="s">
        <v>2889</v>
      </c>
      <c r="EG9" s="184" t="s">
        <v>2890</v>
      </c>
      <c r="EH9" s="184" t="s">
        <v>2891</v>
      </c>
      <c r="EI9" s="184" t="s">
        <v>2889</v>
      </c>
      <c r="EJ9" s="184" t="s">
        <v>2890</v>
      </c>
      <c r="EK9" s="184" t="s">
        <v>2891</v>
      </c>
      <c r="EL9" s="184" t="s">
        <v>2889</v>
      </c>
      <c r="EM9" s="184" t="s">
        <v>2890</v>
      </c>
      <c r="EN9" s="184" t="s">
        <v>2891</v>
      </c>
      <c r="EO9" s="184" t="s">
        <v>2889</v>
      </c>
      <c r="EP9" s="184" t="s">
        <v>2890</v>
      </c>
      <c r="EQ9" s="184" t="s">
        <v>2891</v>
      </c>
      <c r="ER9" s="184" t="s">
        <v>2889</v>
      </c>
      <c r="ES9" s="184" t="s">
        <v>2890</v>
      </c>
      <c r="ET9" s="184" t="s">
        <v>2891</v>
      </c>
    </row>
    <row r="10" spans="1:150" x14ac:dyDescent="0.25">
      <c r="A10" s="1"/>
      <c r="B10" s="185" t="s">
        <v>2892</v>
      </c>
      <c r="C10" s="185" t="s">
        <v>79</v>
      </c>
      <c r="D10" s="185" t="s">
        <v>82</v>
      </c>
      <c r="E10" s="185" t="s">
        <v>2893</v>
      </c>
      <c r="F10" s="185" t="s">
        <v>2894</v>
      </c>
      <c r="G10" s="185" t="s">
        <v>2895</v>
      </c>
      <c r="H10" s="185" t="s">
        <v>2896</v>
      </c>
      <c r="I10" s="185" t="s">
        <v>2778</v>
      </c>
      <c r="J10" s="185" t="s">
        <v>2895</v>
      </c>
      <c r="K10" s="185" t="s">
        <v>2897</v>
      </c>
      <c r="L10" s="185" t="s">
        <v>2778</v>
      </c>
      <c r="M10" s="185" t="s">
        <v>2895</v>
      </c>
      <c r="N10" s="185" t="s">
        <v>2778</v>
      </c>
      <c r="O10" s="185" t="s">
        <v>2778</v>
      </c>
      <c r="P10" s="185" t="s">
        <v>2895</v>
      </c>
      <c r="Q10" s="185" t="s">
        <v>2778</v>
      </c>
      <c r="R10" s="185" t="s">
        <v>2778</v>
      </c>
      <c r="S10" s="185" t="s">
        <v>2895</v>
      </c>
      <c r="T10" s="185" t="s">
        <v>2898</v>
      </c>
      <c r="U10" s="185" t="s">
        <v>2778</v>
      </c>
      <c r="V10" s="185" t="s">
        <v>2895</v>
      </c>
      <c r="W10" s="185" t="s">
        <v>2896</v>
      </c>
      <c r="X10" s="185" t="s">
        <v>2778</v>
      </c>
      <c r="Y10" s="185" t="s">
        <v>2895</v>
      </c>
      <c r="Z10" s="185" t="s">
        <v>2778</v>
      </c>
      <c r="AA10" s="185" t="s">
        <v>2778</v>
      </c>
      <c r="AB10" s="185" t="s">
        <v>2895</v>
      </c>
      <c r="AC10" s="185" t="s">
        <v>2778</v>
      </c>
      <c r="AD10" s="185" t="s">
        <v>2778</v>
      </c>
      <c r="AE10" s="185" t="s">
        <v>2895</v>
      </c>
      <c r="AF10" s="185" t="s">
        <v>2778</v>
      </c>
      <c r="AG10" s="185" t="s">
        <v>2778</v>
      </c>
      <c r="AH10" s="185" t="s">
        <v>2895</v>
      </c>
      <c r="AI10" s="185" t="s">
        <v>2778</v>
      </c>
      <c r="AJ10" s="185" t="s">
        <v>2778</v>
      </c>
      <c r="AK10" s="185" t="s">
        <v>2895</v>
      </c>
      <c r="AL10" s="185" t="s">
        <v>2778</v>
      </c>
      <c r="AM10" s="185" t="s">
        <v>2778</v>
      </c>
      <c r="AN10" s="185" t="s">
        <v>2895</v>
      </c>
      <c r="AO10" s="185" t="s">
        <v>2778</v>
      </c>
      <c r="AP10" s="185" t="s">
        <v>2778</v>
      </c>
      <c r="AQ10" s="185" t="s">
        <v>2895</v>
      </c>
      <c r="AR10" s="185" t="s">
        <v>2778</v>
      </c>
      <c r="AS10" s="185" t="s">
        <v>2778</v>
      </c>
      <c r="AT10" s="185" t="s">
        <v>2895</v>
      </c>
      <c r="AU10" s="185" t="s">
        <v>2778</v>
      </c>
      <c r="AV10" s="185" t="s">
        <v>2778</v>
      </c>
      <c r="AW10" s="185" t="s">
        <v>2895</v>
      </c>
      <c r="AX10" s="185" t="s">
        <v>2778</v>
      </c>
      <c r="AY10" s="185" t="s">
        <v>2778</v>
      </c>
      <c r="AZ10" s="185" t="s">
        <v>2895</v>
      </c>
      <c r="BA10" s="185" t="s">
        <v>2778</v>
      </c>
      <c r="BB10" s="185" t="s">
        <v>2778</v>
      </c>
      <c r="BC10" s="185" t="s">
        <v>2895</v>
      </c>
      <c r="BD10" s="185" t="s">
        <v>2778</v>
      </c>
      <c r="BE10" s="185" t="s">
        <v>2778</v>
      </c>
      <c r="BF10" s="185" t="s">
        <v>2895</v>
      </c>
      <c r="BG10" s="185" t="s">
        <v>2778</v>
      </c>
      <c r="BH10" s="185" t="s">
        <v>2778</v>
      </c>
      <c r="BI10" s="185" t="s">
        <v>2895</v>
      </c>
      <c r="BJ10" s="185" t="s">
        <v>2778</v>
      </c>
      <c r="BK10" s="185" t="s">
        <v>2778</v>
      </c>
      <c r="BL10" s="185" t="s">
        <v>2895</v>
      </c>
      <c r="BM10" s="185" t="s">
        <v>2778</v>
      </c>
      <c r="BN10" s="185" t="s">
        <v>2778</v>
      </c>
      <c r="BO10" s="185" t="s">
        <v>2895</v>
      </c>
      <c r="BP10" s="185" t="s">
        <v>2778</v>
      </c>
      <c r="BQ10" s="185" t="s">
        <v>2778</v>
      </c>
      <c r="BR10" s="185" t="s">
        <v>2895</v>
      </c>
      <c r="BS10" s="185" t="s">
        <v>2778</v>
      </c>
      <c r="BT10" s="185" t="s">
        <v>2778</v>
      </c>
      <c r="BU10" s="185" t="s">
        <v>2895</v>
      </c>
      <c r="BV10" s="185" t="s">
        <v>2778</v>
      </c>
      <c r="BW10" s="185" t="s">
        <v>2778</v>
      </c>
      <c r="BX10" s="185" t="s">
        <v>2895</v>
      </c>
      <c r="BY10" s="185" t="s">
        <v>2778</v>
      </c>
      <c r="BZ10" s="185" t="s">
        <v>2778</v>
      </c>
      <c r="CA10" s="185" t="s">
        <v>2895</v>
      </c>
      <c r="CB10" s="185" t="s">
        <v>2778</v>
      </c>
      <c r="CC10" s="185" t="s">
        <v>2778</v>
      </c>
      <c r="CD10" s="185" t="s">
        <v>2895</v>
      </c>
      <c r="CE10" s="185" t="s">
        <v>2778</v>
      </c>
      <c r="CF10" s="185" t="s">
        <v>2778</v>
      </c>
      <c r="CG10" s="185" t="s">
        <v>2895</v>
      </c>
      <c r="CH10" s="185" t="s">
        <v>2778</v>
      </c>
      <c r="CI10" s="185" t="s">
        <v>2778</v>
      </c>
      <c r="CJ10" s="185" t="s">
        <v>2895</v>
      </c>
      <c r="CK10" s="185" t="s">
        <v>2778</v>
      </c>
      <c r="CL10" s="185" t="s">
        <v>2778</v>
      </c>
      <c r="CM10" s="185" t="s">
        <v>2895</v>
      </c>
      <c r="CN10" s="185" t="s">
        <v>2778</v>
      </c>
      <c r="CO10" s="185" t="s">
        <v>2778</v>
      </c>
      <c r="CP10" s="185" t="s">
        <v>2895</v>
      </c>
      <c r="CQ10" s="185" t="s">
        <v>2778</v>
      </c>
      <c r="CR10" s="185" t="s">
        <v>2778</v>
      </c>
      <c r="CS10" s="185" t="s">
        <v>2895</v>
      </c>
      <c r="CT10" s="185" t="s">
        <v>2778</v>
      </c>
      <c r="CU10" s="185" t="s">
        <v>2778</v>
      </c>
      <c r="CV10" s="185" t="s">
        <v>2895</v>
      </c>
      <c r="CW10" s="185" t="s">
        <v>2778</v>
      </c>
      <c r="CX10" s="185" t="s">
        <v>2778</v>
      </c>
      <c r="CY10" s="185" t="s">
        <v>2895</v>
      </c>
      <c r="CZ10" s="185" t="s">
        <v>2778</v>
      </c>
      <c r="DA10" s="185" t="s">
        <v>2778</v>
      </c>
      <c r="DB10" s="185" t="s">
        <v>2895</v>
      </c>
      <c r="DC10" s="185" t="s">
        <v>2778</v>
      </c>
      <c r="DD10" s="185" t="s">
        <v>2778</v>
      </c>
      <c r="DE10" s="185" t="s">
        <v>2895</v>
      </c>
      <c r="DF10" s="185" t="s">
        <v>2899</v>
      </c>
      <c r="DG10" s="185" t="s">
        <v>2778</v>
      </c>
      <c r="DH10" s="185" t="s">
        <v>2895</v>
      </c>
      <c r="DI10" s="185" t="s">
        <v>2900</v>
      </c>
      <c r="DJ10" s="185" t="s">
        <v>2778</v>
      </c>
      <c r="DK10" s="185" t="s">
        <v>2895</v>
      </c>
      <c r="DL10" s="185" t="s">
        <v>2900</v>
      </c>
      <c r="DM10" s="185" t="s">
        <v>2901</v>
      </c>
      <c r="DN10" s="185" t="s">
        <v>2895</v>
      </c>
      <c r="DO10" s="185" t="s">
        <v>2900</v>
      </c>
      <c r="DP10" s="185" t="s">
        <v>2902</v>
      </c>
      <c r="DQ10" s="185" t="s">
        <v>2895</v>
      </c>
      <c r="DR10" s="185" t="s">
        <v>2903</v>
      </c>
      <c r="DS10" s="185" t="s">
        <v>2904</v>
      </c>
      <c r="DT10" s="185" t="s">
        <v>2895</v>
      </c>
      <c r="DU10" s="185" t="s">
        <v>2903</v>
      </c>
      <c r="DV10" s="185" t="s">
        <v>2905</v>
      </c>
      <c r="DW10" s="185" t="s">
        <v>2895</v>
      </c>
      <c r="DX10" s="185" t="s">
        <v>2903</v>
      </c>
      <c r="DY10" s="185" t="s">
        <v>2906</v>
      </c>
      <c r="DZ10" s="185" t="s">
        <v>2895</v>
      </c>
      <c r="EA10" s="185" t="s">
        <v>2903</v>
      </c>
      <c r="EB10" s="185" t="s">
        <v>2906</v>
      </c>
      <c r="EC10" s="185" t="s">
        <v>2895</v>
      </c>
      <c r="ED10" s="185" t="s">
        <v>2903</v>
      </c>
      <c r="EE10" s="185" t="s">
        <v>2907</v>
      </c>
      <c r="EF10" s="185" t="s">
        <v>2895</v>
      </c>
      <c r="EG10" s="185" t="s">
        <v>2903</v>
      </c>
      <c r="EH10" s="185" t="s">
        <v>2908</v>
      </c>
      <c r="EI10" s="185" t="s">
        <v>2895</v>
      </c>
      <c r="EJ10" s="185" t="s">
        <v>2896</v>
      </c>
      <c r="EK10" s="185" t="s">
        <v>2909</v>
      </c>
      <c r="EL10" s="185" t="s">
        <v>2895</v>
      </c>
      <c r="EM10" s="185" t="s">
        <v>2896</v>
      </c>
      <c r="EN10" s="185" t="s">
        <v>2910</v>
      </c>
      <c r="EO10" s="185" t="s">
        <v>2895</v>
      </c>
      <c r="EP10" s="185" t="s">
        <v>2896</v>
      </c>
      <c r="EQ10" s="185" t="s">
        <v>2778</v>
      </c>
      <c r="ER10" s="185" t="s">
        <v>2895</v>
      </c>
      <c r="ES10" s="185" t="s">
        <v>2896</v>
      </c>
      <c r="ET10" s="185" t="s">
        <v>2778</v>
      </c>
    </row>
    <row r="11" spans="1:150" x14ac:dyDescent="0.25">
      <c r="A11" s="1"/>
      <c r="B11" s="186" t="s">
        <v>2911</v>
      </c>
      <c r="C11" s="186" t="s">
        <v>79</v>
      </c>
      <c r="D11" s="186" t="s">
        <v>82</v>
      </c>
      <c r="E11" s="186" t="s">
        <v>2912</v>
      </c>
      <c r="F11" s="186" t="s">
        <v>2913</v>
      </c>
      <c r="G11" s="187" t="s">
        <v>2895</v>
      </c>
      <c r="H11" s="187" t="s">
        <v>956</v>
      </c>
      <c r="I11" s="187" t="s">
        <v>956</v>
      </c>
      <c r="J11" s="187" t="s">
        <v>2895</v>
      </c>
      <c r="K11" s="187" t="s">
        <v>956</v>
      </c>
      <c r="L11" s="187" t="s">
        <v>956</v>
      </c>
      <c r="M11" s="187" t="s">
        <v>2895</v>
      </c>
      <c r="N11" s="187" t="s">
        <v>956</v>
      </c>
      <c r="O11" s="187" t="s">
        <v>956</v>
      </c>
      <c r="P11" s="187" t="s">
        <v>2895</v>
      </c>
      <c r="Q11" s="187" t="s">
        <v>956</v>
      </c>
      <c r="R11" s="187" t="s">
        <v>956</v>
      </c>
      <c r="S11" s="187" t="s">
        <v>2895</v>
      </c>
      <c r="T11" s="187" t="s">
        <v>956</v>
      </c>
      <c r="U11" s="187" t="s">
        <v>956</v>
      </c>
      <c r="V11" s="187" t="s">
        <v>2895</v>
      </c>
      <c r="W11" s="187" t="s">
        <v>956</v>
      </c>
      <c r="X11" s="187" t="s">
        <v>956</v>
      </c>
      <c r="Y11" s="187" t="s">
        <v>2895</v>
      </c>
      <c r="Z11" s="187" t="s">
        <v>956</v>
      </c>
      <c r="AA11" s="187" t="s">
        <v>956</v>
      </c>
      <c r="AB11" s="187" t="s">
        <v>2895</v>
      </c>
      <c r="AC11" s="187" t="s">
        <v>956</v>
      </c>
      <c r="AD11" s="187" t="s">
        <v>956</v>
      </c>
      <c r="AE11" s="187" t="s">
        <v>2895</v>
      </c>
      <c r="AF11" s="187" t="s">
        <v>956</v>
      </c>
      <c r="AG11" s="187" t="s">
        <v>956</v>
      </c>
      <c r="AH11" s="187" t="s">
        <v>2895</v>
      </c>
      <c r="AI11" s="187" t="s">
        <v>956</v>
      </c>
      <c r="AJ11" s="187" t="s">
        <v>956</v>
      </c>
      <c r="AK11" s="187" t="s">
        <v>2895</v>
      </c>
      <c r="AL11" s="187" t="s">
        <v>956</v>
      </c>
      <c r="AM11" s="187" t="s">
        <v>956</v>
      </c>
      <c r="AN11" s="187" t="s">
        <v>2895</v>
      </c>
      <c r="AO11" s="187" t="s">
        <v>956</v>
      </c>
      <c r="AP11" s="187" t="s">
        <v>956</v>
      </c>
      <c r="AQ11" s="187" t="s">
        <v>2895</v>
      </c>
      <c r="AR11" s="187" t="s">
        <v>956</v>
      </c>
      <c r="AS11" s="187" t="s">
        <v>956</v>
      </c>
      <c r="AT11" s="187" t="s">
        <v>2895</v>
      </c>
      <c r="AU11" s="187" t="s">
        <v>956</v>
      </c>
      <c r="AV11" s="187" t="s">
        <v>956</v>
      </c>
      <c r="AW11" s="187" t="s">
        <v>2895</v>
      </c>
      <c r="AX11" s="187" t="s">
        <v>956</v>
      </c>
      <c r="AY11" s="187" t="s">
        <v>956</v>
      </c>
      <c r="AZ11" s="187" t="s">
        <v>2895</v>
      </c>
      <c r="BA11" s="187" t="s">
        <v>956</v>
      </c>
      <c r="BB11" s="187" t="s">
        <v>956</v>
      </c>
      <c r="BC11" s="187" t="s">
        <v>2895</v>
      </c>
      <c r="BD11" s="187" t="s">
        <v>956</v>
      </c>
      <c r="BE11" s="187" t="s">
        <v>956</v>
      </c>
      <c r="BF11" s="187" t="s">
        <v>2895</v>
      </c>
      <c r="BG11" s="187" t="s">
        <v>956</v>
      </c>
      <c r="BH11" s="187" t="s">
        <v>956</v>
      </c>
      <c r="BI11" s="187" t="s">
        <v>2895</v>
      </c>
      <c r="BJ11" s="187" t="s">
        <v>956</v>
      </c>
      <c r="BK11" s="187" t="s">
        <v>956</v>
      </c>
      <c r="BL11" s="187" t="s">
        <v>2895</v>
      </c>
      <c r="BM11" s="187" t="s">
        <v>956</v>
      </c>
      <c r="BN11" s="187" t="s">
        <v>956</v>
      </c>
      <c r="BO11" s="187" t="s">
        <v>2895</v>
      </c>
      <c r="BP11" s="187" t="s">
        <v>956</v>
      </c>
      <c r="BQ11" s="187" t="s">
        <v>956</v>
      </c>
      <c r="BR11" s="187" t="s">
        <v>2895</v>
      </c>
      <c r="BS11" s="187" t="s">
        <v>956</v>
      </c>
      <c r="BT11" s="187" t="s">
        <v>956</v>
      </c>
      <c r="BU11" s="187" t="s">
        <v>2895</v>
      </c>
      <c r="BV11" s="187" t="s">
        <v>956</v>
      </c>
      <c r="BW11" s="187" t="s">
        <v>956</v>
      </c>
      <c r="BX11" s="187" t="s">
        <v>2895</v>
      </c>
      <c r="BY11" s="187" t="s">
        <v>956</v>
      </c>
      <c r="BZ11" s="187" t="s">
        <v>956</v>
      </c>
      <c r="CA11" s="187" t="s">
        <v>2895</v>
      </c>
      <c r="CB11" s="187" t="s">
        <v>956</v>
      </c>
      <c r="CC11" s="187" t="s">
        <v>956</v>
      </c>
      <c r="CD11" s="187" t="s">
        <v>2895</v>
      </c>
      <c r="CE11" s="187" t="s">
        <v>956</v>
      </c>
      <c r="CF11" s="187" t="s">
        <v>956</v>
      </c>
      <c r="CG11" s="187" t="s">
        <v>2895</v>
      </c>
      <c r="CH11" s="187" t="s">
        <v>956</v>
      </c>
      <c r="CI11" s="187" t="s">
        <v>956</v>
      </c>
      <c r="CJ11" s="187" t="s">
        <v>2895</v>
      </c>
      <c r="CK11" s="187" t="s">
        <v>956</v>
      </c>
      <c r="CL11" s="187" t="s">
        <v>956</v>
      </c>
      <c r="CM11" s="187" t="s">
        <v>2895</v>
      </c>
      <c r="CN11" s="187" t="s">
        <v>956</v>
      </c>
      <c r="CO11" s="187" t="s">
        <v>956</v>
      </c>
      <c r="CP11" s="187" t="s">
        <v>2895</v>
      </c>
      <c r="CQ11" s="187" t="s">
        <v>956</v>
      </c>
      <c r="CR11" s="187" t="s">
        <v>956</v>
      </c>
      <c r="CS11" s="187" t="s">
        <v>2895</v>
      </c>
      <c r="CT11" s="187" t="s">
        <v>956</v>
      </c>
      <c r="CU11" s="187" t="s">
        <v>956</v>
      </c>
      <c r="CV11" s="187" t="s">
        <v>2895</v>
      </c>
      <c r="CW11" s="187" t="s">
        <v>956</v>
      </c>
      <c r="CX11" s="187" t="s">
        <v>956</v>
      </c>
      <c r="CY11" s="187" t="s">
        <v>2895</v>
      </c>
      <c r="CZ11" s="187" t="s">
        <v>956</v>
      </c>
      <c r="DA11" s="187" t="s">
        <v>956</v>
      </c>
      <c r="DB11" s="187" t="s">
        <v>2895</v>
      </c>
      <c r="DC11" s="187" t="s">
        <v>956</v>
      </c>
      <c r="DD11" s="187" t="s">
        <v>956</v>
      </c>
      <c r="DE11" s="187" t="s">
        <v>2895</v>
      </c>
      <c r="DF11" s="187" t="s">
        <v>956</v>
      </c>
      <c r="DG11" s="187" t="s">
        <v>956</v>
      </c>
      <c r="DH11" s="187" t="s">
        <v>2895</v>
      </c>
      <c r="DI11" s="187" t="s">
        <v>956</v>
      </c>
      <c r="DJ11" s="187" t="s">
        <v>956</v>
      </c>
      <c r="DK11" s="187" t="s">
        <v>2895</v>
      </c>
      <c r="DL11" s="187" t="s">
        <v>956</v>
      </c>
      <c r="DM11" s="187" t="s">
        <v>956</v>
      </c>
      <c r="DN11" s="187" t="s">
        <v>2895</v>
      </c>
      <c r="DO11" s="187" t="s">
        <v>956</v>
      </c>
      <c r="DP11" s="187" t="s">
        <v>956</v>
      </c>
      <c r="DQ11" s="187" t="s">
        <v>2895</v>
      </c>
      <c r="DR11" s="187" t="s">
        <v>956</v>
      </c>
      <c r="DS11" s="187" t="s">
        <v>956</v>
      </c>
      <c r="DT11" s="187" t="s">
        <v>2895</v>
      </c>
      <c r="DU11" s="187" t="s">
        <v>956</v>
      </c>
      <c r="DV11" s="187" t="s">
        <v>956</v>
      </c>
      <c r="DW11" s="187" t="s">
        <v>2895</v>
      </c>
      <c r="DX11" s="187" t="s">
        <v>956</v>
      </c>
      <c r="DY11" s="187" t="s">
        <v>956</v>
      </c>
      <c r="DZ11" s="187" t="s">
        <v>2895</v>
      </c>
      <c r="EA11" s="187" t="s">
        <v>956</v>
      </c>
      <c r="EB11" s="187" t="s">
        <v>956</v>
      </c>
      <c r="EC11" s="187" t="s">
        <v>2895</v>
      </c>
      <c r="ED11" s="187" t="s">
        <v>956</v>
      </c>
      <c r="EE11" s="187" t="s">
        <v>956</v>
      </c>
      <c r="EF11" s="187" t="s">
        <v>2895</v>
      </c>
      <c r="EG11" s="187" t="s">
        <v>956</v>
      </c>
      <c r="EH11" s="187" t="s">
        <v>956</v>
      </c>
      <c r="EI11" s="187" t="s">
        <v>2895</v>
      </c>
      <c r="EJ11" s="187" t="s">
        <v>956</v>
      </c>
      <c r="EK11" s="187" t="s">
        <v>956</v>
      </c>
      <c r="EL11" s="187" t="s">
        <v>2895</v>
      </c>
      <c r="EM11" s="187" t="s">
        <v>956</v>
      </c>
      <c r="EN11" s="187" t="s">
        <v>956</v>
      </c>
      <c r="EO11" s="187" t="s">
        <v>2895</v>
      </c>
      <c r="EP11" s="187" t="s">
        <v>956</v>
      </c>
      <c r="EQ11" s="187" t="s">
        <v>956</v>
      </c>
      <c r="ER11" s="187" t="s">
        <v>2895</v>
      </c>
      <c r="ES11" s="187" t="s">
        <v>956</v>
      </c>
      <c r="ET11" s="187" t="s">
        <v>956</v>
      </c>
    </row>
    <row r="12" spans="1:150" x14ac:dyDescent="0.25">
      <c r="A12" s="1"/>
      <c r="B12" s="186" t="s">
        <v>2914</v>
      </c>
      <c r="C12" s="186" t="s">
        <v>79</v>
      </c>
      <c r="D12" s="186" t="s">
        <v>82</v>
      </c>
      <c r="E12" s="186" t="s">
        <v>2915</v>
      </c>
      <c r="F12" s="186" t="s">
        <v>2916</v>
      </c>
      <c r="G12" s="187" t="s">
        <v>2895</v>
      </c>
      <c r="H12" s="187" t="s">
        <v>956</v>
      </c>
      <c r="I12" s="187" t="s">
        <v>956</v>
      </c>
      <c r="J12" s="187" t="s">
        <v>2895</v>
      </c>
      <c r="K12" s="187" t="s">
        <v>956</v>
      </c>
      <c r="L12" s="187" t="s">
        <v>956</v>
      </c>
      <c r="M12" s="187" t="s">
        <v>2895</v>
      </c>
      <c r="N12" s="187" t="s">
        <v>956</v>
      </c>
      <c r="O12" s="187" t="s">
        <v>956</v>
      </c>
      <c r="P12" s="187" t="s">
        <v>2895</v>
      </c>
      <c r="Q12" s="187" t="s">
        <v>956</v>
      </c>
      <c r="R12" s="187" t="s">
        <v>956</v>
      </c>
      <c r="S12" s="187" t="s">
        <v>2895</v>
      </c>
      <c r="T12" s="187" t="s">
        <v>956</v>
      </c>
      <c r="U12" s="187" t="s">
        <v>956</v>
      </c>
      <c r="V12" s="187" t="s">
        <v>2895</v>
      </c>
      <c r="W12" s="187" t="s">
        <v>956</v>
      </c>
      <c r="X12" s="187" t="s">
        <v>956</v>
      </c>
      <c r="Y12" s="187" t="s">
        <v>2895</v>
      </c>
      <c r="Z12" s="187" t="s">
        <v>956</v>
      </c>
      <c r="AA12" s="187" t="s">
        <v>956</v>
      </c>
      <c r="AB12" s="187" t="s">
        <v>2895</v>
      </c>
      <c r="AC12" s="187" t="s">
        <v>956</v>
      </c>
      <c r="AD12" s="187" t="s">
        <v>956</v>
      </c>
      <c r="AE12" s="187" t="s">
        <v>2895</v>
      </c>
      <c r="AF12" s="187" t="s">
        <v>956</v>
      </c>
      <c r="AG12" s="187" t="s">
        <v>956</v>
      </c>
      <c r="AH12" s="187" t="s">
        <v>2895</v>
      </c>
      <c r="AI12" s="187" t="s">
        <v>956</v>
      </c>
      <c r="AJ12" s="187" t="s">
        <v>956</v>
      </c>
      <c r="AK12" s="187" t="s">
        <v>2895</v>
      </c>
      <c r="AL12" s="187" t="s">
        <v>956</v>
      </c>
      <c r="AM12" s="187" t="s">
        <v>956</v>
      </c>
      <c r="AN12" s="187" t="s">
        <v>2895</v>
      </c>
      <c r="AO12" s="187" t="s">
        <v>956</v>
      </c>
      <c r="AP12" s="187" t="s">
        <v>956</v>
      </c>
      <c r="AQ12" s="187" t="s">
        <v>2895</v>
      </c>
      <c r="AR12" s="187" t="s">
        <v>956</v>
      </c>
      <c r="AS12" s="187" t="s">
        <v>956</v>
      </c>
      <c r="AT12" s="187" t="s">
        <v>2895</v>
      </c>
      <c r="AU12" s="187" t="s">
        <v>956</v>
      </c>
      <c r="AV12" s="187" t="s">
        <v>956</v>
      </c>
      <c r="AW12" s="187" t="s">
        <v>2895</v>
      </c>
      <c r="AX12" s="187" t="s">
        <v>956</v>
      </c>
      <c r="AY12" s="187" t="s">
        <v>956</v>
      </c>
      <c r="AZ12" s="187" t="s">
        <v>2895</v>
      </c>
      <c r="BA12" s="187" t="s">
        <v>956</v>
      </c>
      <c r="BB12" s="187" t="s">
        <v>956</v>
      </c>
      <c r="BC12" s="187" t="s">
        <v>2895</v>
      </c>
      <c r="BD12" s="187" t="s">
        <v>956</v>
      </c>
      <c r="BE12" s="187" t="s">
        <v>956</v>
      </c>
      <c r="BF12" s="187" t="s">
        <v>2895</v>
      </c>
      <c r="BG12" s="187" t="s">
        <v>956</v>
      </c>
      <c r="BH12" s="187" t="s">
        <v>956</v>
      </c>
      <c r="BI12" s="187" t="s">
        <v>2895</v>
      </c>
      <c r="BJ12" s="187" t="s">
        <v>956</v>
      </c>
      <c r="BK12" s="187" t="s">
        <v>956</v>
      </c>
      <c r="BL12" s="187" t="s">
        <v>2895</v>
      </c>
      <c r="BM12" s="187" t="s">
        <v>956</v>
      </c>
      <c r="BN12" s="187" t="s">
        <v>956</v>
      </c>
      <c r="BO12" s="187" t="s">
        <v>2895</v>
      </c>
      <c r="BP12" s="187" t="s">
        <v>956</v>
      </c>
      <c r="BQ12" s="187" t="s">
        <v>956</v>
      </c>
      <c r="BR12" s="187" t="s">
        <v>2895</v>
      </c>
      <c r="BS12" s="187" t="s">
        <v>956</v>
      </c>
      <c r="BT12" s="187" t="s">
        <v>956</v>
      </c>
      <c r="BU12" s="187" t="s">
        <v>2895</v>
      </c>
      <c r="BV12" s="187" t="s">
        <v>956</v>
      </c>
      <c r="BW12" s="187" t="s">
        <v>956</v>
      </c>
      <c r="BX12" s="187" t="s">
        <v>2895</v>
      </c>
      <c r="BY12" s="187" t="s">
        <v>956</v>
      </c>
      <c r="BZ12" s="187" t="s">
        <v>956</v>
      </c>
      <c r="CA12" s="187" t="s">
        <v>2895</v>
      </c>
      <c r="CB12" s="187" t="s">
        <v>956</v>
      </c>
      <c r="CC12" s="187" t="s">
        <v>956</v>
      </c>
      <c r="CD12" s="187" t="s">
        <v>2895</v>
      </c>
      <c r="CE12" s="187" t="s">
        <v>956</v>
      </c>
      <c r="CF12" s="187" t="s">
        <v>956</v>
      </c>
      <c r="CG12" s="187" t="s">
        <v>2895</v>
      </c>
      <c r="CH12" s="187" t="s">
        <v>956</v>
      </c>
      <c r="CI12" s="187" t="s">
        <v>956</v>
      </c>
      <c r="CJ12" s="187" t="s">
        <v>2895</v>
      </c>
      <c r="CK12" s="187" t="s">
        <v>956</v>
      </c>
      <c r="CL12" s="187" t="s">
        <v>956</v>
      </c>
      <c r="CM12" s="187" t="s">
        <v>2895</v>
      </c>
      <c r="CN12" s="187" t="s">
        <v>956</v>
      </c>
      <c r="CO12" s="187" t="s">
        <v>956</v>
      </c>
      <c r="CP12" s="187" t="s">
        <v>2895</v>
      </c>
      <c r="CQ12" s="187" t="s">
        <v>956</v>
      </c>
      <c r="CR12" s="187" t="s">
        <v>956</v>
      </c>
      <c r="CS12" s="187" t="s">
        <v>2895</v>
      </c>
      <c r="CT12" s="187" t="s">
        <v>956</v>
      </c>
      <c r="CU12" s="187" t="s">
        <v>956</v>
      </c>
      <c r="CV12" s="187" t="s">
        <v>2895</v>
      </c>
      <c r="CW12" s="187" t="s">
        <v>956</v>
      </c>
      <c r="CX12" s="187" t="s">
        <v>956</v>
      </c>
      <c r="CY12" s="187" t="s">
        <v>2895</v>
      </c>
      <c r="CZ12" s="187" t="s">
        <v>956</v>
      </c>
      <c r="DA12" s="187" t="s">
        <v>956</v>
      </c>
      <c r="DB12" s="187" t="s">
        <v>2895</v>
      </c>
      <c r="DC12" s="187" t="s">
        <v>956</v>
      </c>
      <c r="DD12" s="187" t="s">
        <v>956</v>
      </c>
      <c r="DE12" s="187" t="s">
        <v>2895</v>
      </c>
      <c r="DF12" s="187" t="s">
        <v>956</v>
      </c>
      <c r="DG12" s="187" t="s">
        <v>956</v>
      </c>
      <c r="DH12" s="187" t="s">
        <v>2895</v>
      </c>
      <c r="DI12" s="187" t="s">
        <v>956</v>
      </c>
      <c r="DJ12" s="187" t="s">
        <v>956</v>
      </c>
      <c r="DK12" s="187" t="s">
        <v>2895</v>
      </c>
      <c r="DL12" s="187" t="s">
        <v>956</v>
      </c>
      <c r="DM12" s="187" t="s">
        <v>956</v>
      </c>
      <c r="DN12" s="187" t="s">
        <v>2895</v>
      </c>
      <c r="DO12" s="187" t="s">
        <v>956</v>
      </c>
      <c r="DP12" s="187" t="s">
        <v>956</v>
      </c>
      <c r="DQ12" s="187" t="s">
        <v>2895</v>
      </c>
      <c r="DR12" s="187" t="s">
        <v>956</v>
      </c>
      <c r="DS12" s="187" t="s">
        <v>956</v>
      </c>
      <c r="DT12" s="187" t="s">
        <v>2895</v>
      </c>
      <c r="DU12" s="187" t="s">
        <v>956</v>
      </c>
      <c r="DV12" s="187" t="s">
        <v>956</v>
      </c>
      <c r="DW12" s="187" t="s">
        <v>2895</v>
      </c>
      <c r="DX12" s="187" t="s">
        <v>956</v>
      </c>
      <c r="DY12" s="187" t="s">
        <v>956</v>
      </c>
      <c r="DZ12" s="187" t="s">
        <v>2895</v>
      </c>
      <c r="EA12" s="187" t="s">
        <v>956</v>
      </c>
      <c r="EB12" s="187" t="s">
        <v>956</v>
      </c>
      <c r="EC12" s="187" t="s">
        <v>2895</v>
      </c>
      <c r="ED12" s="187" t="s">
        <v>956</v>
      </c>
      <c r="EE12" s="187" t="s">
        <v>956</v>
      </c>
      <c r="EF12" s="187" t="s">
        <v>2895</v>
      </c>
      <c r="EG12" s="187" t="s">
        <v>956</v>
      </c>
      <c r="EH12" s="187" t="s">
        <v>956</v>
      </c>
      <c r="EI12" s="187" t="s">
        <v>2895</v>
      </c>
      <c r="EJ12" s="187" t="s">
        <v>956</v>
      </c>
      <c r="EK12" s="187" t="s">
        <v>956</v>
      </c>
      <c r="EL12" s="187" t="s">
        <v>2895</v>
      </c>
      <c r="EM12" s="187" t="s">
        <v>956</v>
      </c>
      <c r="EN12" s="187" t="s">
        <v>956</v>
      </c>
      <c r="EO12" s="187" t="s">
        <v>2895</v>
      </c>
      <c r="EP12" s="187" t="s">
        <v>956</v>
      </c>
      <c r="EQ12" s="187" t="s">
        <v>956</v>
      </c>
      <c r="ER12" s="187" t="s">
        <v>2895</v>
      </c>
      <c r="ES12" s="187" t="s">
        <v>956</v>
      </c>
      <c r="ET12" s="187" t="s">
        <v>956</v>
      </c>
    </row>
    <row r="13" spans="1:150" x14ac:dyDescent="0.25">
      <c r="A13" s="1"/>
      <c r="B13" s="186" t="s">
        <v>2917</v>
      </c>
      <c r="C13" s="186" t="s">
        <v>79</v>
      </c>
      <c r="D13" s="186" t="s">
        <v>82</v>
      </c>
      <c r="E13" s="186" t="s">
        <v>2918</v>
      </c>
      <c r="F13" s="186" t="s">
        <v>2919</v>
      </c>
      <c r="G13" s="187" t="s">
        <v>2895</v>
      </c>
      <c r="H13" s="187" t="s">
        <v>956</v>
      </c>
      <c r="I13" s="187" t="s">
        <v>956</v>
      </c>
      <c r="J13" s="187" t="s">
        <v>2895</v>
      </c>
      <c r="K13" s="187" t="s">
        <v>956</v>
      </c>
      <c r="L13" s="187" t="s">
        <v>956</v>
      </c>
      <c r="M13" s="187" t="s">
        <v>2895</v>
      </c>
      <c r="N13" s="187" t="s">
        <v>956</v>
      </c>
      <c r="O13" s="187" t="s">
        <v>956</v>
      </c>
      <c r="P13" s="187" t="s">
        <v>2895</v>
      </c>
      <c r="Q13" s="187" t="s">
        <v>956</v>
      </c>
      <c r="R13" s="187" t="s">
        <v>956</v>
      </c>
      <c r="S13" s="187" t="s">
        <v>2895</v>
      </c>
      <c r="T13" s="187" t="s">
        <v>956</v>
      </c>
      <c r="U13" s="187" t="s">
        <v>956</v>
      </c>
      <c r="V13" s="187" t="s">
        <v>2895</v>
      </c>
      <c r="W13" s="187" t="s">
        <v>956</v>
      </c>
      <c r="X13" s="187" t="s">
        <v>956</v>
      </c>
      <c r="Y13" s="187" t="s">
        <v>2895</v>
      </c>
      <c r="Z13" s="187" t="s">
        <v>956</v>
      </c>
      <c r="AA13" s="187" t="s">
        <v>956</v>
      </c>
      <c r="AB13" s="187" t="s">
        <v>2895</v>
      </c>
      <c r="AC13" s="187" t="s">
        <v>956</v>
      </c>
      <c r="AD13" s="187" t="s">
        <v>956</v>
      </c>
      <c r="AE13" s="187" t="s">
        <v>2895</v>
      </c>
      <c r="AF13" s="187" t="s">
        <v>956</v>
      </c>
      <c r="AG13" s="187" t="s">
        <v>956</v>
      </c>
      <c r="AH13" s="187" t="s">
        <v>2895</v>
      </c>
      <c r="AI13" s="187" t="s">
        <v>956</v>
      </c>
      <c r="AJ13" s="187" t="s">
        <v>956</v>
      </c>
      <c r="AK13" s="187" t="s">
        <v>2895</v>
      </c>
      <c r="AL13" s="187" t="s">
        <v>956</v>
      </c>
      <c r="AM13" s="187" t="s">
        <v>956</v>
      </c>
      <c r="AN13" s="187" t="s">
        <v>2895</v>
      </c>
      <c r="AO13" s="187" t="s">
        <v>956</v>
      </c>
      <c r="AP13" s="187" t="s">
        <v>956</v>
      </c>
      <c r="AQ13" s="187" t="s">
        <v>2895</v>
      </c>
      <c r="AR13" s="187" t="s">
        <v>956</v>
      </c>
      <c r="AS13" s="187" t="s">
        <v>956</v>
      </c>
      <c r="AT13" s="187" t="s">
        <v>2895</v>
      </c>
      <c r="AU13" s="187" t="s">
        <v>956</v>
      </c>
      <c r="AV13" s="187" t="s">
        <v>956</v>
      </c>
      <c r="AW13" s="187" t="s">
        <v>2895</v>
      </c>
      <c r="AX13" s="187" t="s">
        <v>956</v>
      </c>
      <c r="AY13" s="187" t="s">
        <v>956</v>
      </c>
      <c r="AZ13" s="187" t="s">
        <v>2895</v>
      </c>
      <c r="BA13" s="187" t="s">
        <v>956</v>
      </c>
      <c r="BB13" s="187" t="s">
        <v>956</v>
      </c>
      <c r="BC13" s="187" t="s">
        <v>2895</v>
      </c>
      <c r="BD13" s="187" t="s">
        <v>956</v>
      </c>
      <c r="BE13" s="187" t="s">
        <v>956</v>
      </c>
      <c r="BF13" s="187" t="s">
        <v>2895</v>
      </c>
      <c r="BG13" s="187" t="s">
        <v>956</v>
      </c>
      <c r="BH13" s="187" t="s">
        <v>956</v>
      </c>
      <c r="BI13" s="187" t="s">
        <v>2895</v>
      </c>
      <c r="BJ13" s="187" t="s">
        <v>956</v>
      </c>
      <c r="BK13" s="187" t="s">
        <v>956</v>
      </c>
      <c r="BL13" s="187" t="s">
        <v>2895</v>
      </c>
      <c r="BM13" s="187" t="s">
        <v>956</v>
      </c>
      <c r="BN13" s="187" t="s">
        <v>956</v>
      </c>
      <c r="BO13" s="187" t="s">
        <v>2895</v>
      </c>
      <c r="BP13" s="187" t="s">
        <v>956</v>
      </c>
      <c r="BQ13" s="187" t="s">
        <v>956</v>
      </c>
      <c r="BR13" s="187" t="s">
        <v>2895</v>
      </c>
      <c r="BS13" s="187" t="s">
        <v>956</v>
      </c>
      <c r="BT13" s="187" t="s">
        <v>956</v>
      </c>
      <c r="BU13" s="187" t="s">
        <v>2895</v>
      </c>
      <c r="BV13" s="187" t="s">
        <v>956</v>
      </c>
      <c r="BW13" s="187" t="s">
        <v>956</v>
      </c>
      <c r="BX13" s="187" t="s">
        <v>2895</v>
      </c>
      <c r="BY13" s="187" t="s">
        <v>956</v>
      </c>
      <c r="BZ13" s="187" t="s">
        <v>956</v>
      </c>
      <c r="CA13" s="187" t="s">
        <v>2895</v>
      </c>
      <c r="CB13" s="187" t="s">
        <v>956</v>
      </c>
      <c r="CC13" s="187" t="s">
        <v>956</v>
      </c>
      <c r="CD13" s="187" t="s">
        <v>2895</v>
      </c>
      <c r="CE13" s="187" t="s">
        <v>956</v>
      </c>
      <c r="CF13" s="187" t="s">
        <v>956</v>
      </c>
      <c r="CG13" s="187" t="s">
        <v>2895</v>
      </c>
      <c r="CH13" s="187" t="s">
        <v>956</v>
      </c>
      <c r="CI13" s="187" t="s">
        <v>956</v>
      </c>
      <c r="CJ13" s="187" t="s">
        <v>2895</v>
      </c>
      <c r="CK13" s="187" t="s">
        <v>956</v>
      </c>
      <c r="CL13" s="187" t="s">
        <v>956</v>
      </c>
      <c r="CM13" s="187" t="s">
        <v>2895</v>
      </c>
      <c r="CN13" s="187" t="s">
        <v>956</v>
      </c>
      <c r="CO13" s="187" t="s">
        <v>956</v>
      </c>
      <c r="CP13" s="187" t="s">
        <v>2895</v>
      </c>
      <c r="CQ13" s="187" t="s">
        <v>956</v>
      </c>
      <c r="CR13" s="187" t="s">
        <v>956</v>
      </c>
      <c r="CS13" s="187" t="s">
        <v>2895</v>
      </c>
      <c r="CT13" s="187" t="s">
        <v>956</v>
      </c>
      <c r="CU13" s="187" t="s">
        <v>956</v>
      </c>
      <c r="CV13" s="187" t="s">
        <v>2895</v>
      </c>
      <c r="CW13" s="187" t="s">
        <v>956</v>
      </c>
      <c r="CX13" s="187" t="s">
        <v>956</v>
      </c>
      <c r="CY13" s="187" t="s">
        <v>2895</v>
      </c>
      <c r="CZ13" s="187" t="s">
        <v>956</v>
      </c>
      <c r="DA13" s="187" t="s">
        <v>956</v>
      </c>
      <c r="DB13" s="187" t="s">
        <v>2895</v>
      </c>
      <c r="DC13" s="187" t="s">
        <v>956</v>
      </c>
      <c r="DD13" s="187" t="s">
        <v>956</v>
      </c>
      <c r="DE13" s="187" t="s">
        <v>2895</v>
      </c>
      <c r="DF13" s="187" t="s">
        <v>956</v>
      </c>
      <c r="DG13" s="187" t="s">
        <v>956</v>
      </c>
      <c r="DH13" s="187" t="s">
        <v>2895</v>
      </c>
      <c r="DI13" s="187" t="s">
        <v>956</v>
      </c>
      <c r="DJ13" s="187" t="s">
        <v>956</v>
      </c>
      <c r="DK13" s="187" t="s">
        <v>2895</v>
      </c>
      <c r="DL13" s="187" t="s">
        <v>956</v>
      </c>
      <c r="DM13" s="187" t="s">
        <v>956</v>
      </c>
      <c r="DN13" s="187" t="s">
        <v>2895</v>
      </c>
      <c r="DO13" s="187" t="s">
        <v>956</v>
      </c>
      <c r="DP13" s="187" t="s">
        <v>956</v>
      </c>
      <c r="DQ13" s="187" t="s">
        <v>2895</v>
      </c>
      <c r="DR13" s="187" t="s">
        <v>956</v>
      </c>
      <c r="DS13" s="187" t="s">
        <v>956</v>
      </c>
      <c r="DT13" s="187" t="s">
        <v>2895</v>
      </c>
      <c r="DU13" s="187" t="s">
        <v>956</v>
      </c>
      <c r="DV13" s="187" t="s">
        <v>956</v>
      </c>
      <c r="DW13" s="187" t="s">
        <v>2895</v>
      </c>
      <c r="DX13" s="187" t="s">
        <v>956</v>
      </c>
      <c r="DY13" s="187" t="s">
        <v>956</v>
      </c>
      <c r="DZ13" s="187" t="s">
        <v>2895</v>
      </c>
      <c r="EA13" s="187" t="s">
        <v>956</v>
      </c>
      <c r="EB13" s="187" t="s">
        <v>956</v>
      </c>
      <c r="EC13" s="187" t="s">
        <v>2895</v>
      </c>
      <c r="ED13" s="187" t="s">
        <v>956</v>
      </c>
      <c r="EE13" s="187" t="s">
        <v>956</v>
      </c>
      <c r="EF13" s="187" t="s">
        <v>2895</v>
      </c>
      <c r="EG13" s="187" t="s">
        <v>956</v>
      </c>
      <c r="EH13" s="187" t="s">
        <v>956</v>
      </c>
      <c r="EI13" s="187" t="s">
        <v>2895</v>
      </c>
      <c r="EJ13" s="187" t="s">
        <v>956</v>
      </c>
      <c r="EK13" s="187" t="s">
        <v>956</v>
      </c>
      <c r="EL13" s="187" t="s">
        <v>2895</v>
      </c>
      <c r="EM13" s="187" t="s">
        <v>956</v>
      </c>
      <c r="EN13" s="187" t="s">
        <v>956</v>
      </c>
      <c r="EO13" s="187" t="s">
        <v>2895</v>
      </c>
      <c r="EP13" s="187" t="s">
        <v>956</v>
      </c>
      <c r="EQ13" s="187" t="s">
        <v>956</v>
      </c>
      <c r="ER13" s="187" t="s">
        <v>2895</v>
      </c>
      <c r="ES13" s="187" t="s">
        <v>956</v>
      </c>
      <c r="ET13" s="187" t="s">
        <v>956</v>
      </c>
    </row>
    <row r="14" spans="1:150" x14ac:dyDescent="0.25">
      <c r="A14" s="1"/>
      <c r="B14" s="186" t="s">
        <v>2920</v>
      </c>
      <c r="C14" s="186" t="s">
        <v>79</v>
      </c>
      <c r="D14" s="186" t="s">
        <v>82</v>
      </c>
      <c r="E14" s="186" t="s">
        <v>2921</v>
      </c>
      <c r="F14" s="186" t="s">
        <v>2922</v>
      </c>
      <c r="G14" s="187" t="s">
        <v>2895</v>
      </c>
      <c r="H14" s="187" t="s">
        <v>2896</v>
      </c>
      <c r="I14" s="187" t="s">
        <v>2778</v>
      </c>
      <c r="J14" s="187" t="s">
        <v>2895</v>
      </c>
      <c r="K14" s="187" t="s">
        <v>2897</v>
      </c>
      <c r="L14" s="187" t="s">
        <v>2778</v>
      </c>
      <c r="M14" s="187" t="s">
        <v>2895</v>
      </c>
      <c r="N14" s="187" t="s">
        <v>2778</v>
      </c>
      <c r="O14" s="187" t="s">
        <v>2778</v>
      </c>
      <c r="P14" s="187" t="s">
        <v>2895</v>
      </c>
      <c r="Q14" s="187" t="s">
        <v>2778</v>
      </c>
      <c r="R14" s="187" t="s">
        <v>2778</v>
      </c>
      <c r="S14" s="187" t="s">
        <v>2895</v>
      </c>
      <c r="T14" s="187" t="s">
        <v>2898</v>
      </c>
      <c r="U14" s="187" t="s">
        <v>2778</v>
      </c>
      <c r="V14" s="187" t="s">
        <v>2895</v>
      </c>
      <c r="W14" s="187" t="s">
        <v>2896</v>
      </c>
      <c r="X14" s="187" t="s">
        <v>2778</v>
      </c>
      <c r="Y14" s="187" t="s">
        <v>2895</v>
      </c>
      <c r="Z14" s="187" t="s">
        <v>2778</v>
      </c>
      <c r="AA14" s="187" t="s">
        <v>2778</v>
      </c>
      <c r="AB14" s="187" t="s">
        <v>2895</v>
      </c>
      <c r="AC14" s="187" t="s">
        <v>2778</v>
      </c>
      <c r="AD14" s="187" t="s">
        <v>2778</v>
      </c>
      <c r="AE14" s="187" t="s">
        <v>2895</v>
      </c>
      <c r="AF14" s="187" t="s">
        <v>2778</v>
      </c>
      <c r="AG14" s="187" t="s">
        <v>2778</v>
      </c>
      <c r="AH14" s="187" t="s">
        <v>2895</v>
      </c>
      <c r="AI14" s="187" t="s">
        <v>2778</v>
      </c>
      <c r="AJ14" s="187" t="s">
        <v>2778</v>
      </c>
      <c r="AK14" s="187" t="s">
        <v>2895</v>
      </c>
      <c r="AL14" s="187" t="s">
        <v>2778</v>
      </c>
      <c r="AM14" s="187" t="s">
        <v>2778</v>
      </c>
      <c r="AN14" s="187" t="s">
        <v>2895</v>
      </c>
      <c r="AO14" s="187" t="s">
        <v>2778</v>
      </c>
      <c r="AP14" s="187" t="s">
        <v>2778</v>
      </c>
      <c r="AQ14" s="187" t="s">
        <v>2895</v>
      </c>
      <c r="AR14" s="187" t="s">
        <v>2778</v>
      </c>
      <c r="AS14" s="187" t="s">
        <v>2778</v>
      </c>
      <c r="AT14" s="187" t="s">
        <v>2895</v>
      </c>
      <c r="AU14" s="187" t="s">
        <v>2778</v>
      </c>
      <c r="AV14" s="187" t="s">
        <v>2778</v>
      </c>
      <c r="AW14" s="187" t="s">
        <v>2895</v>
      </c>
      <c r="AX14" s="187" t="s">
        <v>2778</v>
      </c>
      <c r="AY14" s="187" t="s">
        <v>2778</v>
      </c>
      <c r="AZ14" s="187" t="s">
        <v>2895</v>
      </c>
      <c r="BA14" s="187" t="s">
        <v>2778</v>
      </c>
      <c r="BB14" s="187" t="s">
        <v>2778</v>
      </c>
      <c r="BC14" s="187" t="s">
        <v>2895</v>
      </c>
      <c r="BD14" s="187" t="s">
        <v>2778</v>
      </c>
      <c r="BE14" s="187" t="s">
        <v>2778</v>
      </c>
      <c r="BF14" s="187" t="s">
        <v>2895</v>
      </c>
      <c r="BG14" s="187" t="s">
        <v>2778</v>
      </c>
      <c r="BH14" s="187" t="s">
        <v>2778</v>
      </c>
      <c r="BI14" s="187" t="s">
        <v>2895</v>
      </c>
      <c r="BJ14" s="187" t="s">
        <v>2778</v>
      </c>
      <c r="BK14" s="187" t="s">
        <v>2778</v>
      </c>
      <c r="BL14" s="187" t="s">
        <v>2895</v>
      </c>
      <c r="BM14" s="187" t="s">
        <v>2778</v>
      </c>
      <c r="BN14" s="187" t="s">
        <v>2778</v>
      </c>
      <c r="BO14" s="187" t="s">
        <v>2895</v>
      </c>
      <c r="BP14" s="187" t="s">
        <v>2778</v>
      </c>
      <c r="BQ14" s="187" t="s">
        <v>2778</v>
      </c>
      <c r="BR14" s="187" t="s">
        <v>2895</v>
      </c>
      <c r="BS14" s="187" t="s">
        <v>2778</v>
      </c>
      <c r="BT14" s="187" t="s">
        <v>2778</v>
      </c>
      <c r="BU14" s="187" t="s">
        <v>2895</v>
      </c>
      <c r="BV14" s="187" t="s">
        <v>2778</v>
      </c>
      <c r="BW14" s="187" t="s">
        <v>2778</v>
      </c>
      <c r="BX14" s="187" t="s">
        <v>2895</v>
      </c>
      <c r="BY14" s="187" t="s">
        <v>2778</v>
      </c>
      <c r="BZ14" s="187" t="s">
        <v>2778</v>
      </c>
      <c r="CA14" s="187" t="s">
        <v>2895</v>
      </c>
      <c r="CB14" s="187" t="s">
        <v>2778</v>
      </c>
      <c r="CC14" s="187" t="s">
        <v>2778</v>
      </c>
      <c r="CD14" s="187" t="s">
        <v>2895</v>
      </c>
      <c r="CE14" s="187" t="s">
        <v>2778</v>
      </c>
      <c r="CF14" s="187" t="s">
        <v>2778</v>
      </c>
      <c r="CG14" s="187" t="s">
        <v>2895</v>
      </c>
      <c r="CH14" s="187" t="s">
        <v>2778</v>
      </c>
      <c r="CI14" s="187" t="s">
        <v>2778</v>
      </c>
      <c r="CJ14" s="187" t="s">
        <v>2895</v>
      </c>
      <c r="CK14" s="187" t="s">
        <v>2778</v>
      </c>
      <c r="CL14" s="187" t="s">
        <v>2778</v>
      </c>
      <c r="CM14" s="187" t="s">
        <v>2895</v>
      </c>
      <c r="CN14" s="187" t="s">
        <v>2778</v>
      </c>
      <c r="CO14" s="187" t="s">
        <v>2778</v>
      </c>
      <c r="CP14" s="187" t="s">
        <v>2895</v>
      </c>
      <c r="CQ14" s="187" t="s">
        <v>2778</v>
      </c>
      <c r="CR14" s="187" t="s">
        <v>2778</v>
      </c>
      <c r="CS14" s="187" t="s">
        <v>2895</v>
      </c>
      <c r="CT14" s="187" t="s">
        <v>2778</v>
      </c>
      <c r="CU14" s="187" t="s">
        <v>2778</v>
      </c>
      <c r="CV14" s="187" t="s">
        <v>2895</v>
      </c>
      <c r="CW14" s="187" t="s">
        <v>2778</v>
      </c>
      <c r="CX14" s="187" t="s">
        <v>2778</v>
      </c>
      <c r="CY14" s="187" t="s">
        <v>2895</v>
      </c>
      <c r="CZ14" s="187" t="s">
        <v>2778</v>
      </c>
      <c r="DA14" s="187" t="s">
        <v>2778</v>
      </c>
      <c r="DB14" s="187" t="s">
        <v>2895</v>
      </c>
      <c r="DC14" s="187" t="s">
        <v>2778</v>
      </c>
      <c r="DD14" s="187" t="s">
        <v>2778</v>
      </c>
      <c r="DE14" s="187" t="s">
        <v>2895</v>
      </c>
      <c r="DF14" s="187" t="s">
        <v>2899</v>
      </c>
      <c r="DG14" s="187" t="s">
        <v>2778</v>
      </c>
      <c r="DH14" s="187" t="s">
        <v>2895</v>
      </c>
      <c r="DI14" s="187" t="s">
        <v>2900</v>
      </c>
      <c r="DJ14" s="187" t="s">
        <v>2778</v>
      </c>
      <c r="DK14" s="187" t="s">
        <v>2895</v>
      </c>
      <c r="DL14" s="187" t="s">
        <v>2900</v>
      </c>
      <c r="DM14" s="187" t="s">
        <v>2901</v>
      </c>
      <c r="DN14" s="187" t="s">
        <v>2895</v>
      </c>
      <c r="DO14" s="187" t="s">
        <v>2900</v>
      </c>
      <c r="DP14" s="187" t="s">
        <v>2902</v>
      </c>
      <c r="DQ14" s="187" t="s">
        <v>2895</v>
      </c>
      <c r="DR14" s="187" t="s">
        <v>2903</v>
      </c>
      <c r="DS14" s="187" t="s">
        <v>2904</v>
      </c>
      <c r="DT14" s="187" t="s">
        <v>2895</v>
      </c>
      <c r="DU14" s="187" t="s">
        <v>2903</v>
      </c>
      <c r="DV14" s="187" t="s">
        <v>2905</v>
      </c>
      <c r="DW14" s="187" t="s">
        <v>2895</v>
      </c>
      <c r="DX14" s="187" t="s">
        <v>2903</v>
      </c>
      <c r="DY14" s="187" t="s">
        <v>2906</v>
      </c>
      <c r="DZ14" s="187" t="s">
        <v>2895</v>
      </c>
      <c r="EA14" s="187" t="s">
        <v>2903</v>
      </c>
      <c r="EB14" s="187" t="s">
        <v>2906</v>
      </c>
      <c r="EC14" s="187" t="s">
        <v>2895</v>
      </c>
      <c r="ED14" s="187" t="s">
        <v>2903</v>
      </c>
      <c r="EE14" s="187" t="s">
        <v>2907</v>
      </c>
      <c r="EF14" s="187" t="s">
        <v>2895</v>
      </c>
      <c r="EG14" s="187" t="s">
        <v>2903</v>
      </c>
      <c r="EH14" s="187" t="s">
        <v>2908</v>
      </c>
      <c r="EI14" s="187" t="s">
        <v>2895</v>
      </c>
      <c r="EJ14" s="187" t="s">
        <v>2896</v>
      </c>
      <c r="EK14" s="187" t="s">
        <v>2909</v>
      </c>
      <c r="EL14" s="187" t="s">
        <v>2895</v>
      </c>
      <c r="EM14" s="187" t="s">
        <v>2896</v>
      </c>
      <c r="EN14" s="187" t="s">
        <v>2910</v>
      </c>
      <c r="EO14" s="187" t="s">
        <v>2895</v>
      </c>
      <c r="EP14" s="187" t="s">
        <v>2896</v>
      </c>
      <c r="EQ14" s="187" t="s">
        <v>2778</v>
      </c>
      <c r="ER14" s="187" t="s">
        <v>2895</v>
      </c>
      <c r="ES14" s="187" t="s">
        <v>2896</v>
      </c>
      <c r="ET14" s="187" t="s">
        <v>2778</v>
      </c>
    </row>
    <row r="15" spans="1:150" x14ac:dyDescent="0.25">
      <c r="A15" s="1"/>
      <c r="B15" s="185" t="s">
        <v>2923</v>
      </c>
      <c r="C15" s="185" t="s">
        <v>79</v>
      </c>
      <c r="D15" s="185" t="s">
        <v>88</v>
      </c>
      <c r="E15" s="185" t="s">
        <v>2924</v>
      </c>
      <c r="F15" s="185" t="s">
        <v>2925</v>
      </c>
      <c r="G15" s="185" t="s">
        <v>2895</v>
      </c>
      <c r="H15" s="185" t="s">
        <v>2778</v>
      </c>
      <c r="I15" s="185" t="s">
        <v>2778</v>
      </c>
      <c r="J15" s="185" t="s">
        <v>2895</v>
      </c>
      <c r="K15" s="185" t="s">
        <v>2778</v>
      </c>
      <c r="L15" s="185" t="s">
        <v>2778</v>
      </c>
      <c r="M15" s="185" t="s">
        <v>2895</v>
      </c>
      <c r="N15" s="185" t="s">
        <v>2778</v>
      </c>
      <c r="O15" s="185" t="s">
        <v>2778</v>
      </c>
      <c r="P15" s="185" t="s">
        <v>2895</v>
      </c>
      <c r="Q15" s="185" t="s">
        <v>2778</v>
      </c>
      <c r="R15" s="185" t="s">
        <v>2778</v>
      </c>
      <c r="S15" s="185" t="s">
        <v>2895</v>
      </c>
      <c r="T15" s="185" t="s">
        <v>2778</v>
      </c>
      <c r="U15" s="185" t="s">
        <v>2778</v>
      </c>
      <c r="V15" s="185" t="s">
        <v>2895</v>
      </c>
      <c r="W15" s="185" t="s">
        <v>2778</v>
      </c>
      <c r="X15" s="185" t="s">
        <v>2778</v>
      </c>
      <c r="Y15" s="185" t="s">
        <v>2895</v>
      </c>
      <c r="Z15" s="185" t="s">
        <v>2778</v>
      </c>
      <c r="AA15" s="185" t="s">
        <v>2778</v>
      </c>
      <c r="AB15" s="185" t="s">
        <v>2895</v>
      </c>
      <c r="AC15" s="185" t="s">
        <v>2778</v>
      </c>
      <c r="AD15" s="185" t="s">
        <v>2778</v>
      </c>
      <c r="AE15" s="185" t="s">
        <v>2895</v>
      </c>
      <c r="AF15" s="185" t="s">
        <v>2778</v>
      </c>
      <c r="AG15" s="185" t="s">
        <v>2778</v>
      </c>
      <c r="AH15" s="185" t="s">
        <v>2895</v>
      </c>
      <c r="AI15" s="185" t="s">
        <v>2778</v>
      </c>
      <c r="AJ15" s="185" t="s">
        <v>2778</v>
      </c>
      <c r="AK15" s="185" t="s">
        <v>2895</v>
      </c>
      <c r="AL15" s="185" t="s">
        <v>2778</v>
      </c>
      <c r="AM15" s="185" t="s">
        <v>2778</v>
      </c>
      <c r="AN15" s="185" t="s">
        <v>2895</v>
      </c>
      <c r="AO15" s="185" t="s">
        <v>2778</v>
      </c>
      <c r="AP15" s="185" t="s">
        <v>2778</v>
      </c>
      <c r="AQ15" s="185" t="s">
        <v>2895</v>
      </c>
      <c r="AR15" s="185" t="s">
        <v>2778</v>
      </c>
      <c r="AS15" s="185" t="s">
        <v>2778</v>
      </c>
      <c r="AT15" s="185" t="s">
        <v>2895</v>
      </c>
      <c r="AU15" s="185" t="s">
        <v>2778</v>
      </c>
      <c r="AV15" s="185" t="s">
        <v>2778</v>
      </c>
      <c r="AW15" s="185" t="s">
        <v>2895</v>
      </c>
      <c r="AX15" s="185" t="s">
        <v>2778</v>
      </c>
      <c r="AY15" s="185" t="s">
        <v>2778</v>
      </c>
      <c r="AZ15" s="185" t="s">
        <v>2895</v>
      </c>
      <c r="BA15" s="185" t="s">
        <v>2778</v>
      </c>
      <c r="BB15" s="185" t="s">
        <v>2778</v>
      </c>
      <c r="BC15" s="185" t="s">
        <v>2895</v>
      </c>
      <c r="BD15" s="185" t="s">
        <v>2778</v>
      </c>
      <c r="BE15" s="185" t="s">
        <v>2778</v>
      </c>
      <c r="BF15" s="185" t="s">
        <v>2895</v>
      </c>
      <c r="BG15" s="185" t="s">
        <v>2778</v>
      </c>
      <c r="BH15" s="185" t="s">
        <v>2778</v>
      </c>
      <c r="BI15" s="185" t="s">
        <v>2895</v>
      </c>
      <c r="BJ15" s="185" t="s">
        <v>2778</v>
      </c>
      <c r="BK15" s="185" t="s">
        <v>2778</v>
      </c>
      <c r="BL15" s="185" t="s">
        <v>2895</v>
      </c>
      <c r="BM15" s="185" t="s">
        <v>2778</v>
      </c>
      <c r="BN15" s="185" t="s">
        <v>2778</v>
      </c>
      <c r="BO15" s="185" t="s">
        <v>2895</v>
      </c>
      <c r="BP15" s="185" t="s">
        <v>2778</v>
      </c>
      <c r="BQ15" s="185" t="s">
        <v>2778</v>
      </c>
      <c r="BR15" s="185" t="s">
        <v>2895</v>
      </c>
      <c r="BS15" s="185" t="s">
        <v>2778</v>
      </c>
      <c r="BT15" s="185" t="s">
        <v>2778</v>
      </c>
      <c r="BU15" s="185" t="s">
        <v>2895</v>
      </c>
      <c r="BV15" s="185" t="s">
        <v>2778</v>
      </c>
      <c r="BW15" s="185" t="s">
        <v>2778</v>
      </c>
      <c r="BX15" s="185" t="s">
        <v>2895</v>
      </c>
      <c r="BY15" s="185" t="s">
        <v>2778</v>
      </c>
      <c r="BZ15" s="185" t="s">
        <v>2778</v>
      </c>
      <c r="CA15" s="185" t="s">
        <v>2895</v>
      </c>
      <c r="CB15" s="185" t="s">
        <v>2778</v>
      </c>
      <c r="CC15" s="185" t="s">
        <v>2778</v>
      </c>
      <c r="CD15" s="185" t="s">
        <v>2895</v>
      </c>
      <c r="CE15" s="185" t="s">
        <v>2778</v>
      </c>
      <c r="CF15" s="185" t="s">
        <v>2778</v>
      </c>
      <c r="CG15" s="185" t="s">
        <v>2895</v>
      </c>
      <c r="CH15" s="185" t="s">
        <v>2778</v>
      </c>
      <c r="CI15" s="185" t="s">
        <v>2778</v>
      </c>
      <c r="CJ15" s="185" t="s">
        <v>2895</v>
      </c>
      <c r="CK15" s="185" t="s">
        <v>2778</v>
      </c>
      <c r="CL15" s="185" t="s">
        <v>2778</v>
      </c>
      <c r="CM15" s="185" t="s">
        <v>2895</v>
      </c>
      <c r="CN15" s="185" t="s">
        <v>2778</v>
      </c>
      <c r="CO15" s="185" t="s">
        <v>2778</v>
      </c>
      <c r="CP15" s="185" t="s">
        <v>2895</v>
      </c>
      <c r="CQ15" s="185" t="s">
        <v>2778</v>
      </c>
      <c r="CR15" s="185" t="s">
        <v>2778</v>
      </c>
      <c r="CS15" s="185" t="s">
        <v>2895</v>
      </c>
      <c r="CT15" s="185" t="s">
        <v>2778</v>
      </c>
      <c r="CU15" s="185" t="s">
        <v>2778</v>
      </c>
      <c r="CV15" s="185" t="s">
        <v>2895</v>
      </c>
      <c r="CW15" s="185" t="s">
        <v>2778</v>
      </c>
      <c r="CX15" s="185" t="s">
        <v>2778</v>
      </c>
      <c r="CY15" s="185" t="s">
        <v>2895</v>
      </c>
      <c r="CZ15" s="185" t="s">
        <v>2778</v>
      </c>
      <c r="DA15" s="185" t="s">
        <v>2778</v>
      </c>
      <c r="DB15" s="185" t="s">
        <v>2895</v>
      </c>
      <c r="DC15" s="185" t="s">
        <v>2778</v>
      </c>
      <c r="DD15" s="185" t="s">
        <v>2778</v>
      </c>
      <c r="DE15" s="185" t="s">
        <v>2895</v>
      </c>
      <c r="DF15" s="185" t="s">
        <v>2778</v>
      </c>
      <c r="DG15" s="185" t="s">
        <v>2778</v>
      </c>
      <c r="DH15" s="185" t="s">
        <v>2895</v>
      </c>
      <c r="DI15" s="185" t="s">
        <v>2778</v>
      </c>
      <c r="DJ15" s="185" t="s">
        <v>2778</v>
      </c>
      <c r="DK15" s="185" t="s">
        <v>2895</v>
      </c>
      <c r="DL15" s="185" t="s">
        <v>2778</v>
      </c>
      <c r="DM15" s="185" t="s">
        <v>2778</v>
      </c>
      <c r="DN15" s="185" t="s">
        <v>2895</v>
      </c>
      <c r="DO15" s="185" t="s">
        <v>2778</v>
      </c>
      <c r="DP15" s="185" t="s">
        <v>2778</v>
      </c>
      <c r="DQ15" s="185" t="s">
        <v>2895</v>
      </c>
      <c r="DR15" s="185" t="s">
        <v>2778</v>
      </c>
      <c r="DS15" s="185" t="s">
        <v>2778</v>
      </c>
      <c r="DT15" s="185" t="s">
        <v>2895</v>
      </c>
      <c r="DU15" s="185" t="s">
        <v>2778</v>
      </c>
      <c r="DV15" s="185" t="s">
        <v>2778</v>
      </c>
      <c r="DW15" s="185" t="s">
        <v>2895</v>
      </c>
      <c r="DX15" s="185" t="s">
        <v>2778</v>
      </c>
      <c r="DY15" s="185" t="s">
        <v>2778</v>
      </c>
      <c r="DZ15" s="185" t="s">
        <v>2895</v>
      </c>
      <c r="EA15" s="185" t="s">
        <v>2778</v>
      </c>
      <c r="EB15" s="185" t="s">
        <v>2778</v>
      </c>
      <c r="EC15" s="185" t="s">
        <v>2895</v>
      </c>
      <c r="ED15" s="185" t="s">
        <v>2778</v>
      </c>
      <c r="EE15" s="185" t="s">
        <v>2778</v>
      </c>
      <c r="EF15" s="185" t="s">
        <v>2895</v>
      </c>
      <c r="EG15" s="185" t="s">
        <v>2778</v>
      </c>
      <c r="EH15" s="185" t="s">
        <v>2778</v>
      </c>
      <c r="EI15" s="185" t="s">
        <v>2895</v>
      </c>
      <c r="EJ15" s="185" t="s">
        <v>2778</v>
      </c>
      <c r="EK15" s="185" t="s">
        <v>2778</v>
      </c>
      <c r="EL15" s="185" t="s">
        <v>2895</v>
      </c>
      <c r="EM15" s="185" t="s">
        <v>2778</v>
      </c>
      <c r="EN15" s="185" t="s">
        <v>2778</v>
      </c>
      <c r="EO15" s="185" t="s">
        <v>2895</v>
      </c>
      <c r="EP15" s="185" t="s">
        <v>2778</v>
      </c>
      <c r="EQ15" s="185" t="s">
        <v>2778</v>
      </c>
      <c r="ER15" s="185" t="s">
        <v>2895</v>
      </c>
      <c r="ES15" s="185" t="s">
        <v>2778</v>
      </c>
      <c r="ET15" s="185" t="s">
        <v>2778</v>
      </c>
    </row>
    <row r="16" spans="1:150" x14ac:dyDescent="0.25">
      <c r="A16" s="1"/>
      <c r="B16" s="186" t="s">
        <v>2926</v>
      </c>
      <c r="C16" s="186" t="s">
        <v>79</v>
      </c>
      <c r="D16" s="186" t="s">
        <v>88</v>
      </c>
      <c r="E16" s="186" t="s">
        <v>2927</v>
      </c>
      <c r="F16" s="186" t="s">
        <v>2928</v>
      </c>
      <c r="G16" s="187" t="s">
        <v>2895</v>
      </c>
      <c r="H16" s="187" t="s">
        <v>2778</v>
      </c>
      <c r="I16" s="187" t="s">
        <v>2778</v>
      </c>
      <c r="J16" s="187" t="s">
        <v>2895</v>
      </c>
      <c r="K16" s="187" t="s">
        <v>2778</v>
      </c>
      <c r="L16" s="187" t="s">
        <v>2778</v>
      </c>
      <c r="M16" s="187" t="s">
        <v>2895</v>
      </c>
      <c r="N16" s="187" t="s">
        <v>2778</v>
      </c>
      <c r="O16" s="187" t="s">
        <v>2778</v>
      </c>
      <c r="P16" s="187" t="s">
        <v>2895</v>
      </c>
      <c r="Q16" s="187" t="s">
        <v>2778</v>
      </c>
      <c r="R16" s="187" t="s">
        <v>2778</v>
      </c>
      <c r="S16" s="187" t="s">
        <v>2895</v>
      </c>
      <c r="T16" s="187" t="s">
        <v>2778</v>
      </c>
      <c r="U16" s="187" t="s">
        <v>2778</v>
      </c>
      <c r="V16" s="187" t="s">
        <v>2895</v>
      </c>
      <c r="W16" s="187" t="s">
        <v>2778</v>
      </c>
      <c r="X16" s="187" t="s">
        <v>2778</v>
      </c>
      <c r="Y16" s="187" t="s">
        <v>2895</v>
      </c>
      <c r="Z16" s="187" t="s">
        <v>2778</v>
      </c>
      <c r="AA16" s="187" t="s">
        <v>2778</v>
      </c>
      <c r="AB16" s="187" t="s">
        <v>2895</v>
      </c>
      <c r="AC16" s="187" t="s">
        <v>2778</v>
      </c>
      <c r="AD16" s="187" t="s">
        <v>2778</v>
      </c>
      <c r="AE16" s="187" t="s">
        <v>2895</v>
      </c>
      <c r="AF16" s="187" t="s">
        <v>2778</v>
      </c>
      <c r="AG16" s="187" t="s">
        <v>2778</v>
      </c>
      <c r="AH16" s="187" t="s">
        <v>2895</v>
      </c>
      <c r="AI16" s="187" t="s">
        <v>2778</v>
      </c>
      <c r="AJ16" s="187" t="s">
        <v>2778</v>
      </c>
      <c r="AK16" s="187" t="s">
        <v>2895</v>
      </c>
      <c r="AL16" s="187" t="s">
        <v>2778</v>
      </c>
      <c r="AM16" s="187" t="s">
        <v>2778</v>
      </c>
      <c r="AN16" s="187" t="s">
        <v>2895</v>
      </c>
      <c r="AO16" s="187" t="s">
        <v>2778</v>
      </c>
      <c r="AP16" s="187" t="s">
        <v>2778</v>
      </c>
      <c r="AQ16" s="187" t="s">
        <v>2895</v>
      </c>
      <c r="AR16" s="187" t="s">
        <v>2778</v>
      </c>
      <c r="AS16" s="187" t="s">
        <v>2778</v>
      </c>
      <c r="AT16" s="187" t="s">
        <v>2895</v>
      </c>
      <c r="AU16" s="187" t="s">
        <v>2778</v>
      </c>
      <c r="AV16" s="187" t="s">
        <v>2778</v>
      </c>
      <c r="AW16" s="187" t="s">
        <v>2895</v>
      </c>
      <c r="AX16" s="187" t="s">
        <v>2778</v>
      </c>
      <c r="AY16" s="187" t="s">
        <v>2778</v>
      </c>
      <c r="AZ16" s="187" t="s">
        <v>2895</v>
      </c>
      <c r="BA16" s="187" t="s">
        <v>2778</v>
      </c>
      <c r="BB16" s="187" t="s">
        <v>2778</v>
      </c>
      <c r="BC16" s="187" t="s">
        <v>2895</v>
      </c>
      <c r="BD16" s="187" t="s">
        <v>2778</v>
      </c>
      <c r="BE16" s="187" t="s">
        <v>2778</v>
      </c>
      <c r="BF16" s="187" t="s">
        <v>2895</v>
      </c>
      <c r="BG16" s="187" t="s">
        <v>2778</v>
      </c>
      <c r="BH16" s="187" t="s">
        <v>2778</v>
      </c>
      <c r="BI16" s="187" t="s">
        <v>2895</v>
      </c>
      <c r="BJ16" s="187" t="s">
        <v>2778</v>
      </c>
      <c r="BK16" s="187" t="s">
        <v>2778</v>
      </c>
      <c r="BL16" s="187" t="s">
        <v>2895</v>
      </c>
      <c r="BM16" s="187" t="s">
        <v>2778</v>
      </c>
      <c r="BN16" s="187" t="s">
        <v>2778</v>
      </c>
      <c r="BO16" s="187" t="s">
        <v>2895</v>
      </c>
      <c r="BP16" s="187" t="s">
        <v>2778</v>
      </c>
      <c r="BQ16" s="187" t="s">
        <v>2778</v>
      </c>
      <c r="BR16" s="187" t="s">
        <v>2895</v>
      </c>
      <c r="BS16" s="187" t="s">
        <v>2778</v>
      </c>
      <c r="BT16" s="187" t="s">
        <v>2778</v>
      </c>
      <c r="BU16" s="187" t="s">
        <v>2895</v>
      </c>
      <c r="BV16" s="187" t="s">
        <v>2778</v>
      </c>
      <c r="BW16" s="187" t="s">
        <v>2778</v>
      </c>
      <c r="BX16" s="187" t="s">
        <v>2895</v>
      </c>
      <c r="BY16" s="187" t="s">
        <v>2778</v>
      </c>
      <c r="BZ16" s="187" t="s">
        <v>2778</v>
      </c>
      <c r="CA16" s="187" t="s">
        <v>2895</v>
      </c>
      <c r="CB16" s="187" t="s">
        <v>2778</v>
      </c>
      <c r="CC16" s="187" t="s">
        <v>2778</v>
      </c>
      <c r="CD16" s="187" t="s">
        <v>2895</v>
      </c>
      <c r="CE16" s="187" t="s">
        <v>2778</v>
      </c>
      <c r="CF16" s="187" t="s">
        <v>2778</v>
      </c>
      <c r="CG16" s="187" t="s">
        <v>2895</v>
      </c>
      <c r="CH16" s="187" t="s">
        <v>2778</v>
      </c>
      <c r="CI16" s="187" t="s">
        <v>2778</v>
      </c>
      <c r="CJ16" s="187" t="s">
        <v>2895</v>
      </c>
      <c r="CK16" s="187" t="s">
        <v>2778</v>
      </c>
      <c r="CL16" s="187" t="s">
        <v>2778</v>
      </c>
      <c r="CM16" s="187" t="s">
        <v>2895</v>
      </c>
      <c r="CN16" s="187" t="s">
        <v>2778</v>
      </c>
      <c r="CO16" s="187" t="s">
        <v>2778</v>
      </c>
      <c r="CP16" s="187" t="s">
        <v>2895</v>
      </c>
      <c r="CQ16" s="187" t="s">
        <v>2778</v>
      </c>
      <c r="CR16" s="187" t="s">
        <v>2778</v>
      </c>
      <c r="CS16" s="187" t="s">
        <v>2895</v>
      </c>
      <c r="CT16" s="187" t="s">
        <v>2778</v>
      </c>
      <c r="CU16" s="187" t="s">
        <v>2778</v>
      </c>
      <c r="CV16" s="187" t="s">
        <v>2895</v>
      </c>
      <c r="CW16" s="187" t="s">
        <v>2778</v>
      </c>
      <c r="CX16" s="187" t="s">
        <v>2778</v>
      </c>
      <c r="CY16" s="187" t="s">
        <v>2895</v>
      </c>
      <c r="CZ16" s="187" t="s">
        <v>2778</v>
      </c>
      <c r="DA16" s="187" t="s">
        <v>2778</v>
      </c>
      <c r="DB16" s="187" t="s">
        <v>2895</v>
      </c>
      <c r="DC16" s="187" t="s">
        <v>2778</v>
      </c>
      <c r="DD16" s="187" t="s">
        <v>2778</v>
      </c>
      <c r="DE16" s="187" t="s">
        <v>2895</v>
      </c>
      <c r="DF16" s="187" t="s">
        <v>2778</v>
      </c>
      <c r="DG16" s="187" t="s">
        <v>2778</v>
      </c>
      <c r="DH16" s="187" t="s">
        <v>2895</v>
      </c>
      <c r="DI16" s="187" t="s">
        <v>2778</v>
      </c>
      <c r="DJ16" s="187" t="s">
        <v>2778</v>
      </c>
      <c r="DK16" s="187" t="s">
        <v>2895</v>
      </c>
      <c r="DL16" s="187" t="s">
        <v>2778</v>
      </c>
      <c r="DM16" s="187" t="s">
        <v>2778</v>
      </c>
      <c r="DN16" s="187" t="s">
        <v>2895</v>
      </c>
      <c r="DO16" s="187" t="s">
        <v>2778</v>
      </c>
      <c r="DP16" s="187" t="s">
        <v>2778</v>
      </c>
      <c r="DQ16" s="187" t="s">
        <v>2895</v>
      </c>
      <c r="DR16" s="187" t="s">
        <v>2778</v>
      </c>
      <c r="DS16" s="187" t="s">
        <v>2778</v>
      </c>
      <c r="DT16" s="187" t="s">
        <v>2895</v>
      </c>
      <c r="DU16" s="187" t="s">
        <v>2778</v>
      </c>
      <c r="DV16" s="187" t="s">
        <v>2778</v>
      </c>
      <c r="DW16" s="187" t="s">
        <v>2895</v>
      </c>
      <c r="DX16" s="187" t="s">
        <v>2778</v>
      </c>
      <c r="DY16" s="187" t="s">
        <v>2778</v>
      </c>
      <c r="DZ16" s="187" t="s">
        <v>2895</v>
      </c>
      <c r="EA16" s="187" t="s">
        <v>2778</v>
      </c>
      <c r="EB16" s="187" t="s">
        <v>2778</v>
      </c>
      <c r="EC16" s="187" t="s">
        <v>2895</v>
      </c>
      <c r="ED16" s="187" t="s">
        <v>2778</v>
      </c>
      <c r="EE16" s="187" t="s">
        <v>2778</v>
      </c>
      <c r="EF16" s="187" t="s">
        <v>2895</v>
      </c>
      <c r="EG16" s="187" t="s">
        <v>2778</v>
      </c>
      <c r="EH16" s="187" t="s">
        <v>2778</v>
      </c>
      <c r="EI16" s="187" t="s">
        <v>2895</v>
      </c>
      <c r="EJ16" s="187" t="s">
        <v>2778</v>
      </c>
      <c r="EK16" s="187" t="s">
        <v>2778</v>
      </c>
      <c r="EL16" s="187" t="s">
        <v>2895</v>
      </c>
      <c r="EM16" s="187" t="s">
        <v>2778</v>
      </c>
      <c r="EN16" s="187" t="s">
        <v>2778</v>
      </c>
      <c r="EO16" s="187" t="s">
        <v>2895</v>
      </c>
      <c r="EP16" s="187" t="s">
        <v>2778</v>
      </c>
      <c r="EQ16" s="187" t="s">
        <v>2778</v>
      </c>
      <c r="ER16" s="187" t="s">
        <v>2895</v>
      </c>
      <c r="ES16" s="187" t="s">
        <v>2778</v>
      </c>
      <c r="ET16" s="187" t="s">
        <v>2778</v>
      </c>
    </row>
    <row r="17" spans="1:150" x14ac:dyDescent="0.25">
      <c r="A17" s="1"/>
      <c r="B17" s="186" t="s">
        <v>2929</v>
      </c>
      <c r="C17" s="186" t="s">
        <v>79</v>
      </c>
      <c r="D17" s="186" t="s">
        <v>88</v>
      </c>
      <c r="E17" s="186" t="s">
        <v>2930</v>
      </c>
      <c r="F17" s="186" t="s">
        <v>2931</v>
      </c>
      <c r="G17" s="187" t="s">
        <v>2895</v>
      </c>
      <c r="H17" s="187" t="s">
        <v>956</v>
      </c>
      <c r="I17" s="187" t="s">
        <v>956</v>
      </c>
      <c r="J17" s="187" t="s">
        <v>2895</v>
      </c>
      <c r="K17" s="187" t="s">
        <v>956</v>
      </c>
      <c r="L17" s="187" t="s">
        <v>956</v>
      </c>
      <c r="M17" s="187" t="s">
        <v>2895</v>
      </c>
      <c r="N17" s="187" t="s">
        <v>956</v>
      </c>
      <c r="O17" s="187" t="s">
        <v>956</v>
      </c>
      <c r="P17" s="187" t="s">
        <v>2895</v>
      </c>
      <c r="Q17" s="187" t="s">
        <v>956</v>
      </c>
      <c r="R17" s="187" t="s">
        <v>956</v>
      </c>
      <c r="S17" s="187" t="s">
        <v>2895</v>
      </c>
      <c r="T17" s="187" t="s">
        <v>956</v>
      </c>
      <c r="U17" s="187" t="s">
        <v>956</v>
      </c>
      <c r="V17" s="187" t="s">
        <v>2895</v>
      </c>
      <c r="W17" s="187" t="s">
        <v>956</v>
      </c>
      <c r="X17" s="187" t="s">
        <v>956</v>
      </c>
      <c r="Y17" s="187" t="s">
        <v>2895</v>
      </c>
      <c r="Z17" s="187" t="s">
        <v>956</v>
      </c>
      <c r="AA17" s="187" t="s">
        <v>956</v>
      </c>
      <c r="AB17" s="187" t="s">
        <v>2895</v>
      </c>
      <c r="AC17" s="187" t="s">
        <v>956</v>
      </c>
      <c r="AD17" s="187" t="s">
        <v>956</v>
      </c>
      <c r="AE17" s="187" t="s">
        <v>2895</v>
      </c>
      <c r="AF17" s="187" t="s">
        <v>956</v>
      </c>
      <c r="AG17" s="187" t="s">
        <v>956</v>
      </c>
      <c r="AH17" s="187" t="s">
        <v>2895</v>
      </c>
      <c r="AI17" s="187" t="s">
        <v>956</v>
      </c>
      <c r="AJ17" s="187" t="s">
        <v>956</v>
      </c>
      <c r="AK17" s="187" t="s">
        <v>2895</v>
      </c>
      <c r="AL17" s="187" t="s">
        <v>956</v>
      </c>
      <c r="AM17" s="187" t="s">
        <v>956</v>
      </c>
      <c r="AN17" s="187" t="s">
        <v>2895</v>
      </c>
      <c r="AO17" s="187" t="s">
        <v>956</v>
      </c>
      <c r="AP17" s="187" t="s">
        <v>956</v>
      </c>
      <c r="AQ17" s="187" t="s">
        <v>2895</v>
      </c>
      <c r="AR17" s="187" t="s">
        <v>956</v>
      </c>
      <c r="AS17" s="187" t="s">
        <v>956</v>
      </c>
      <c r="AT17" s="187" t="s">
        <v>2895</v>
      </c>
      <c r="AU17" s="187" t="s">
        <v>956</v>
      </c>
      <c r="AV17" s="187" t="s">
        <v>956</v>
      </c>
      <c r="AW17" s="187" t="s">
        <v>2895</v>
      </c>
      <c r="AX17" s="187" t="s">
        <v>956</v>
      </c>
      <c r="AY17" s="187" t="s">
        <v>956</v>
      </c>
      <c r="AZ17" s="187" t="s">
        <v>2895</v>
      </c>
      <c r="BA17" s="187" t="s">
        <v>956</v>
      </c>
      <c r="BB17" s="187" t="s">
        <v>956</v>
      </c>
      <c r="BC17" s="187" t="s">
        <v>2895</v>
      </c>
      <c r="BD17" s="187" t="s">
        <v>956</v>
      </c>
      <c r="BE17" s="187" t="s">
        <v>956</v>
      </c>
      <c r="BF17" s="187" t="s">
        <v>2895</v>
      </c>
      <c r="BG17" s="187" t="s">
        <v>956</v>
      </c>
      <c r="BH17" s="187" t="s">
        <v>956</v>
      </c>
      <c r="BI17" s="187" t="s">
        <v>2895</v>
      </c>
      <c r="BJ17" s="187" t="s">
        <v>956</v>
      </c>
      <c r="BK17" s="187" t="s">
        <v>956</v>
      </c>
      <c r="BL17" s="187" t="s">
        <v>2895</v>
      </c>
      <c r="BM17" s="187" t="s">
        <v>956</v>
      </c>
      <c r="BN17" s="187" t="s">
        <v>956</v>
      </c>
      <c r="BO17" s="187" t="s">
        <v>2895</v>
      </c>
      <c r="BP17" s="187" t="s">
        <v>956</v>
      </c>
      <c r="BQ17" s="187" t="s">
        <v>956</v>
      </c>
      <c r="BR17" s="187" t="s">
        <v>2895</v>
      </c>
      <c r="BS17" s="187" t="s">
        <v>956</v>
      </c>
      <c r="BT17" s="187" t="s">
        <v>956</v>
      </c>
      <c r="BU17" s="187" t="s">
        <v>2895</v>
      </c>
      <c r="BV17" s="187" t="s">
        <v>956</v>
      </c>
      <c r="BW17" s="187" t="s">
        <v>956</v>
      </c>
      <c r="BX17" s="187" t="s">
        <v>2895</v>
      </c>
      <c r="BY17" s="187" t="s">
        <v>956</v>
      </c>
      <c r="BZ17" s="187" t="s">
        <v>956</v>
      </c>
      <c r="CA17" s="187" t="s">
        <v>2895</v>
      </c>
      <c r="CB17" s="187" t="s">
        <v>956</v>
      </c>
      <c r="CC17" s="187" t="s">
        <v>956</v>
      </c>
      <c r="CD17" s="187" t="s">
        <v>2895</v>
      </c>
      <c r="CE17" s="187" t="s">
        <v>956</v>
      </c>
      <c r="CF17" s="187" t="s">
        <v>956</v>
      </c>
      <c r="CG17" s="187" t="s">
        <v>2895</v>
      </c>
      <c r="CH17" s="187" t="s">
        <v>956</v>
      </c>
      <c r="CI17" s="187" t="s">
        <v>956</v>
      </c>
      <c r="CJ17" s="187" t="s">
        <v>2895</v>
      </c>
      <c r="CK17" s="187" t="s">
        <v>956</v>
      </c>
      <c r="CL17" s="187" t="s">
        <v>956</v>
      </c>
      <c r="CM17" s="187" t="s">
        <v>2895</v>
      </c>
      <c r="CN17" s="187" t="s">
        <v>956</v>
      </c>
      <c r="CO17" s="187" t="s">
        <v>956</v>
      </c>
      <c r="CP17" s="187" t="s">
        <v>2895</v>
      </c>
      <c r="CQ17" s="187" t="s">
        <v>956</v>
      </c>
      <c r="CR17" s="187" t="s">
        <v>956</v>
      </c>
      <c r="CS17" s="187" t="s">
        <v>2895</v>
      </c>
      <c r="CT17" s="187" t="s">
        <v>956</v>
      </c>
      <c r="CU17" s="187" t="s">
        <v>956</v>
      </c>
      <c r="CV17" s="187" t="s">
        <v>2895</v>
      </c>
      <c r="CW17" s="187" t="s">
        <v>956</v>
      </c>
      <c r="CX17" s="187" t="s">
        <v>956</v>
      </c>
      <c r="CY17" s="187" t="s">
        <v>2895</v>
      </c>
      <c r="CZ17" s="187" t="s">
        <v>956</v>
      </c>
      <c r="DA17" s="187" t="s">
        <v>956</v>
      </c>
      <c r="DB17" s="187" t="s">
        <v>2895</v>
      </c>
      <c r="DC17" s="187" t="s">
        <v>956</v>
      </c>
      <c r="DD17" s="187" t="s">
        <v>956</v>
      </c>
      <c r="DE17" s="187" t="s">
        <v>2895</v>
      </c>
      <c r="DF17" s="187" t="s">
        <v>956</v>
      </c>
      <c r="DG17" s="187" t="s">
        <v>956</v>
      </c>
      <c r="DH17" s="187" t="s">
        <v>2895</v>
      </c>
      <c r="DI17" s="187" t="s">
        <v>956</v>
      </c>
      <c r="DJ17" s="187" t="s">
        <v>956</v>
      </c>
      <c r="DK17" s="187" t="s">
        <v>2895</v>
      </c>
      <c r="DL17" s="187" t="s">
        <v>956</v>
      </c>
      <c r="DM17" s="187" t="s">
        <v>956</v>
      </c>
      <c r="DN17" s="187" t="s">
        <v>2895</v>
      </c>
      <c r="DO17" s="187" t="s">
        <v>956</v>
      </c>
      <c r="DP17" s="187" t="s">
        <v>956</v>
      </c>
      <c r="DQ17" s="187" t="s">
        <v>2895</v>
      </c>
      <c r="DR17" s="187" t="s">
        <v>956</v>
      </c>
      <c r="DS17" s="187" t="s">
        <v>956</v>
      </c>
      <c r="DT17" s="187" t="s">
        <v>2895</v>
      </c>
      <c r="DU17" s="187" t="s">
        <v>956</v>
      </c>
      <c r="DV17" s="187" t="s">
        <v>956</v>
      </c>
      <c r="DW17" s="187" t="s">
        <v>2895</v>
      </c>
      <c r="DX17" s="187" t="s">
        <v>956</v>
      </c>
      <c r="DY17" s="187" t="s">
        <v>956</v>
      </c>
      <c r="DZ17" s="187" t="s">
        <v>2895</v>
      </c>
      <c r="EA17" s="187" t="s">
        <v>956</v>
      </c>
      <c r="EB17" s="187" t="s">
        <v>956</v>
      </c>
      <c r="EC17" s="187" t="s">
        <v>2895</v>
      </c>
      <c r="ED17" s="187" t="s">
        <v>956</v>
      </c>
      <c r="EE17" s="187" t="s">
        <v>956</v>
      </c>
      <c r="EF17" s="187" t="s">
        <v>2895</v>
      </c>
      <c r="EG17" s="187" t="s">
        <v>956</v>
      </c>
      <c r="EH17" s="187" t="s">
        <v>956</v>
      </c>
      <c r="EI17" s="187" t="s">
        <v>2895</v>
      </c>
      <c r="EJ17" s="187" t="s">
        <v>956</v>
      </c>
      <c r="EK17" s="187" t="s">
        <v>956</v>
      </c>
      <c r="EL17" s="187" t="s">
        <v>2895</v>
      </c>
      <c r="EM17" s="187" t="s">
        <v>956</v>
      </c>
      <c r="EN17" s="187" t="s">
        <v>956</v>
      </c>
      <c r="EO17" s="187" t="s">
        <v>2895</v>
      </c>
      <c r="EP17" s="187" t="s">
        <v>956</v>
      </c>
      <c r="EQ17" s="187" t="s">
        <v>956</v>
      </c>
      <c r="ER17" s="187" t="s">
        <v>2895</v>
      </c>
      <c r="ES17" s="187" t="s">
        <v>956</v>
      </c>
      <c r="ET17" s="187" t="s">
        <v>956</v>
      </c>
    </row>
    <row r="18" spans="1:150" x14ac:dyDescent="0.25">
      <c r="A18" s="1"/>
      <c r="B18" s="185" t="s">
        <v>2932</v>
      </c>
      <c r="C18" s="185" t="s">
        <v>119</v>
      </c>
      <c r="D18" s="185" t="s">
        <v>1024</v>
      </c>
      <c r="E18" s="185" t="s">
        <v>2933</v>
      </c>
      <c r="F18" s="185" t="s">
        <v>2934</v>
      </c>
      <c r="G18" s="185" t="s">
        <v>2895</v>
      </c>
      <c r="H18" s="185" t="s">
        <v>2778</v>
      </c>
      <c r="I18" s="185" t="s">
        <v>2778</v>
      </c>
      <c r="J18" s="185" t="s">
        <v>2895</v>
      </c>
      <c r="K18" s="185" t="s">
        <v>2778</v>
      </c>
      <c r="L18" s="185" t="s">
        <v>2778</v>
      </c>
      <c r="M18" s="185" t="s">
        <v>2895</v>
      </c>
      <c r="N18" s="185" t="s">
        <v>2778</v>
      </c>
      <c r="O18" s="185" t="s">
        <v>2778</v>
      </c>
      <c r="P18" s="185" t="s">
        <v>2895</v>
      </c>
      <c r="Q18" s="185" t="s">
        <v>2778</v>
      </c>
      <c r="R18" s="185" t="s">
        <v>2778</v>
      </c>
      <c r="S18" s="185" t="s">
        <v>2895</v>
      </c>
      <c r="T18" s="185" t="s">
        <v>2778</v>
      </c>
      <c r="U18" s="185" t="s">
        <v>2778</v>
      </c>
      <c r="V18" s="185" t="s">
        <v>2895</v>
      </c>
      <c r="W18" s="185" t="s">
        <v>2778</v>
      </c>
      <c r="X18" s="185" t="s">
        <v>2778</v>
      </c>
      <c r="Y18" s="185" t="s">
        <v>2895</v>
      </c>
      <c r="Z18" s="185" t="s">
        <v>2778</v>
      </c>
      <c r="AA18" s="185" t="s">
        <v>2778</v>
      </c>
      <c r="AB18" s="185" t="s">
        <v>2895</v>
      </c>
      <c r="AC18" s="185" t="s">
        <v>2778</v>
      </c>
      <c r="AD18" s="185" t="s">
        <v>2778</v>
      </c>
      <c r="AE18" s="185" t="s">
        <v>2895</v>
      </c>
      <c r="AF18" s="185" t="s">
        <v>2778</v>
      </c>
      <c r="AG18" s="185" t="s">
        <v>2778</v>
      </c>
      <c r="AH18" s="185" t="s">
        <v>2895</v>
      </c>
      <c r="AI18" s="185" t="s">
        <v>2778</v>
      </c>
      <c r="AJ18" s="185" t="s">
        <v>2778</v>
      </c>
      <c r="AK18" s="185" t="s">
        <v>2895</v>
      </c>
      <c r="AL18" s="185" t="s">
        <v>2778</v>
      </c>
      <c r="AM18" s="185" t="s">
        <v>2778</v>
      </c>
      <c r="AN18" s="185" t="s">
        <v>2895</v>
      </c>
      <c r="AO18" s="185" t="s">
        <v>2778</v>
      </c>
      <c r="AP18" s="185" t="s">
        <v>2778</v>
      </c>
      <c r="AQ18" s="185" t="s">
        <v>2895</v>
      </c>
      <c r="AR18" s="185" t="s">
        <v>2778</v>
      </c>
      <c r="AS18" s="185" t="s">
        <v>2778</v>
      </c>
      <c r="AT18" s="185" t="s">
        <v>2895</v>
      </c>
      <c r="AU18" s="185" t="s">
        <v>2778</v>
      </c>
      <c r="AV18" s="185" t="s">
        <v>2778</v>
      </c>
      <c r="AW18" s="185" t="s">
        <v>2895</v>
      </c>
      <c r="AX18" s="185" t="s">
        <v>2778</v>
      </c>
      <c r="AY18" s="185" t="s">
        <v>2778</v>
      </c>
      <c r="AZ18" s="185" t="s">
        <v>2895</v>
      </c>
      <c r="BA18" s="185" t="s">
        <v>2778</v>
      </c>
      <c r="BB18" s="185" t="s">
        <v>2778</v>
      </c>
      <c r="BC18" s="185" t="s">
        <v>2895</v>
      </c>
      <c r="BD18" s="185" t="s">
        <v>2778</v>
      </c>
      <c r="BE18" s="185" t="s">
        <v>2778</v>
      </c>
      <c r="BF18" s="185" t="s">
        <v>2895</v>
      </c>
      <c r="BG18" s="185" t="s">
        <v>2778</v>
      </c>
      <c r="BH18" s="185" t="s">
        <v>2778</v>
      </c>
      <c r="BI18" s="185" t="s">
        <v>2895</v>
      </c>
      <c r="BJ18" s="185" t="s">
        <v>2778</v>
      </c>
      <c r="BK18" s="185" t="s">
        <v>2778</v>
      </c>
      <c r="BL18" s="185" t="s">
        <v>2895</v>
      </c>
      <c r="BM18" s="185" t="s">
        <v>2778</v>
      </c>
      <c r="BN18" s="185" t="s">
        <v>2778</v>
      </c>
      <c r="BO18" s="185" t="s">
        <v>2895</v>
      </c>
      <c r="BP18" s="185" t="s">
        <v>2778</v>
      </c>
      <c r="BQ18" s="185" t="s">
        <v>2778</v>
      </c>
      <c r="BR18" s="185" t="s">
        <v>2895</v>
      </c>
      <c r="BS18" s="185" t="s">
        <v>2778</v>
      </c>
      <c r="BT18" s="185" t="s">
        <v>2778</v>
      </c>
      <c r="BU18" s="185" t="s">
        <v>2895</v>
      </c>
      <c r="BV18" s="185" t="s">
        <v>2778</v>
      </c>
      <c r="BW18" s="185" t="s">
        <v>2778</v>
      </c>
      <c r="BX18" s="185" t="s">
        <v>2895</v>
      </c>
      <c r="BY18" s="185" t="s">
        <v>2778</v>
      </c>
      <c r="BZ18" s="185" t="s">
        <v>2778</v>
      </c>
      <c r="CA18" s="185" t="s">
        <v>2895</v>
      </c>
      <c r="CB18" s="185" t="s">
        <v>2778</v>
      </c>
      <c r="CC18" s="185" t="s">
        <v>2778</v>
      </c>
      <c r="CD18" s="185" t="s">
        <v>2895</v>
      </c>
      <c r="CE18" s="185" t="s">
        <v>2778</v>
      </c>
      <c r="CF18" s="185" t="s">
        <v>2778</v>
      </c>
      <c r="CG18" s="185" t="s">
        <v>2895</v>
      </c>
      <c r="CH18" s="185" t="s">
        <v>2778</v>
      </c>
      <c r="CI18" s="185" t="s">
        <v>2778</v>
      </c>
      <c r="CJ18" s="185" t="s">
        <v>2895</v>
      </c>
      <c r="CK18" s="185" t="s">
        <v>2778</v>
      </c>
      <c r="CL18" s="185" t="s">
        <v>2778</v>
      </c>
      <c r="CM18" s="185" t="s">
        <v>2895</v>
      </c>
      <c r="CN18" s="185" t="s">
        <v>2778</v>
      </c>
      <c r="CO18" s="185" t="s">
        <v>2778</v>
      </c>
      <c r="CP18" s="185" t="s">
        <v>2895</v>
      </c>
      <c r="CQ18" s="185" t="s">
        <v>2778</v>
      </c>
      <c r="CR18" s="185" t="s">
        <v>2778</v>
      </c>
      <c r="CS18" s="185" t="s">
        <v>2895</v>
      </c>
      <c r="CT18" s="185" t="s">
        <v>2778</v>
      </c>
      <c r="CU18" s="185" t="s">
        <v>2778</v>
      </c>
      <c r="CV18" s="185" t="s">
        <v>2895</v>
      </c>
      <c r="CW18" s="185" t="s">
        <v>2778</v>
      </c>
      <c r="CX18" s="185" t="s">
        <v>2778</v>
      </c>
      <c r="CY18" s="185" t="s">
        <v>2895</v>
      </c>
      <c r="CZ18" s="185" t="s">
        <v>2778</v>
      </c>
      <c r="DA18" s="185" t="s">
        <v>2778</v>
      </c>
      <c r="DB18" s="185" t="s">
        <v>2895</v>
      </c>
      <c r="DC18" s="185" t="s">
        <v>2778</v>
      </c>
      <c r="DD18" s="185" t="s">
        <v>2778</v>
      </c>
      <c r="DE18" s="185" t="s">
        <v>2895</v>
      </c>
      <c r="DF18" s="185" t="s">
        <v>2778</v>
      </c>
      <c r="DG18" s="185" t="s">
        <v>2778</v>
      </c>
      <c r="DH18" s="185" t="s">
        <v>2895</v>
      </c>
      <c r="DI18" s="185" t="s">
        <v>2778</v>
      </c>
      <c r="DJ18" s="185" t="s">
        <v>2778</v>
      </c>
      <c r="DK18" s="185" t="s">
        <v>2895</v>
      </c>
      <c r="DL18" s="185" t="s">
        <v>2778</v>
      </c>
      <c r="DM18" s="185" t="s">
        <v>2778</v>
      </c>
      <c r="DN18" s="185" t="s">
        <v>2895</v>
      </c>
      <c r="DO18" s="185" t="s">
        <v>2778</v>
      </c>
      <c r="DP18" s="185" t="s">
        <v>2778</v>
      </c>
      <c r="DQ18" s="185" t="s">
        <v>2895</v>
      </c>
      <c r="DR18" s="185" t="s">
        <v>2778</v>
      </c>
      <c r="DS18" s="185" t="s">
        <v>2778</v>
      </c>
      <c r="DT18" s="185" t="s">
        <v>2895</v>
      </c>
      <c r="DU18" s="185" t="s">
        <v>2778</v>
      </c>
      <c r="DV18" s="185" t="s">
        <v>2778</v>
      </c>
      <c r="DW18" s="185" t="s">
        <v>2895</v>
      </c>
      <c r="DX18" s="185" t="s">
        <v>2778</v>
      </c>
      <c r="DY18" s="185" t="s">
        <v>2778</v>
      </c>
      <c r="DZ18" s="185" t="s">
        <v>2895</v>
      </c>
      <c r="EA18" s="185" t="s">
        <v>2778</v>
      </c>
      <c r="EB18" s="185" t="s">
        <v>2778</v>
      </c>
      <c r="EC18" s="185" t="s">
        <v>2895</v>
      </c>
      <c r="ED18" s="185" t="s">
        <v>2778</v>
      </c>
      <c r="EE18" s="185" t="s">
        <v>2778</v>
      </c>
      <c r="EF18" s="185" t="s">
        <v>2895</v>
      </c>
      <c r="EG18" s="185" t="s">
        <v>2778</v>
      </c>
      <c r="EH18" s="185" t="s">
        <v>2778</v>
      </c>
      <c r="EI18" s="185" t="s">
        <v>2895</v>
      </c>
      <c r="EJ18" s="185" t="s">
        <v>2778</v>
      </c>
      <c r="EK18" s="185" t="s">
        <v>2778</v>
      </c>
      <c r="EL18" s="185" t="s">
        <v>2895</v>
      </c>
      <c r="EM18" s="185" t="s">
        <v>2778</v>
      </c>
      <c r="EN18" s="185" t="s">
        <v>2778</v>
      </c>
      <c r="EO18" s="185" t="s">
        <v>2895</v>
      </c>
      <c r="EP18" s="185" t="s">
        <v>2778</v>
      </c>
      <c r="EQ18" s="185" t="s">
        <v>2778</v>
      </c>
      <c r="ER18" s="185" t="s">
        <v>2895</v>
      </c>
      <c r="ES18" s="185" t="s">
        <v>2778</v>
      </c>
      <c r="ET18" s="185" t="s">
        <v>2778</v>
      </c>
    </row>
    <row r="19" spans="1:150" x14ac:dyDescent="0.25">
      <c r="A19" s="1"/>
      <c r="B19" s="186" t="s">
        <v>2935</v>
      </c>
      <c r="C19" s="186" t="s">
        <v>119</v>
      </c>
      <c r="D19" s="186" t="s">
        <v>1024</v>
      </c>
      <c r="E19" s="186" t="s">
        <v>2936</v>
      </c>
      <c r="F19" s="186" t="s">
        <v>2937</v>
      </c>
      <c r="G19" s="187" t="s">
        <v>2895</v>
      </c>
      <c r="H19" s="187" t="s">
        <v>2778</v>
      </c>
      <c r="I19" s="187" t="s">
        <v>2778</v>
      </c>
      <c r="J19" s="187" t="s">
        <v>2895</v>
      </c>
      <c r="K19" s="187" t="s">
        <v>2778</v>
      </c>
      <c r="L19" s="187" t="s">
        <v>2778</v>
      </c>
      <c r="M19" s="187" t="s">
        <v>2895</v>
      </c>
      <c r="N19" s="187" t="s">
        <v>2778</v>
      </c>
      <c r="O19" s="187" t="s">
        <v>2778</v>
      </c>
      <c r="P19" s="187" t="s">
        <v>2895</v>
      </c>
      <c r="Q19" s="187" t="s">
        <v>2778</v>
      </c>
      <c r="R19" s="187" t="s">
        <v>2778</v>
      </c>
      <c r="S19" s="187" t="s">
        <v>2895</v>
      </c>
      <c r="T19" s="187" t="s">
        <v>2778</v>
      </c>
      <c r="U19" s="187" t="s">
        <v>2778</v>
      </c>
      <c r="V19" s="187" t="s">
        <v>2895</v>
      </c>
      <c r="W19" s="187" t="s">
        <v>2778</v>
      </c>
      <c r="X19" s="187" t="s">
        <v>2778</v>
      </c>
      <c r="Y19" s="187" t="s">
        <v>2895</v>
      </c>
      <c r="Z19" s="187" t="s">
        <v>2778</v>
      </c>
      <c r="AA19" s="187" t="s">
        <v>2778</v>
      </c>
      <c r="AB19" s="187" t="s">
        <v>2895</v>
      </c>
      <c r="AC19" s="187" t="s">
        <v>2778</v>
      </c>
      <c r="AD19" s="187" t="s">
        <v>2778</v>
      </c>
      <c r="AE19" s="187" t="s">
        <v>2895</v>
      </c>
      <c r="AF19" s="187" t="s">
        <v>2778</v>
      </c>
      <c r="AG19" s="187" t="s">
        <v>2778</v>
      </c>
      <c r="AH19" s="187" t="s">
        <v>2895</v>
      </c>
      <c r="AI19" s="187" t="s">
        <v>2778</v>
      </c>
      <c r="AJ19" s="187" t="s">
        <v>2778</v>
      </c>
      <c r="AK19" s="187" t="s">
        <v>2895</v>
      </c>
      <c r="AL19" s="187" t="s">
        <v>2778</v>
      </c>
      <c r="AM19" s="187" t="s">
        <v>2778</v>
      </c>
      <c r="AN19" s="187" t="s">
        <v>2895</v>
      </c>
      <c r="AO19" s="187" t="s">
        <v>2778</v>
      </c>
      <c r="AP19" s="187" t="s">
        <v>2778</v>
      </c>
      <c r="AQ19" s="187" t="s">
        <v>2895</v>
      </c>
      <c r="AR19" s="187" t="s">
        <v>2778</v>
      </c>
      <c r="AS19" s="187" t="s">
        <v>2778</v>
      </c>
      <c r="AT19" s="187" t="s">
        <v>2895</v>
      </c>
      <c r="AU19" s="187" t="s">
        <v>2778</v>
      </c>
      <c r="AV19" s="187" t="s">
        <v>2778</v>
      </c>
      <c r="AW19" s="187" t="s">
        <v>2895</v>
      </c>
      <c r="AX19" s="187" t="s">
        <v>2778</v>
      </c>
      <c r="AY19" s="187" t="s">
        <v>2778</v>
      </c>
      <c r="AZ19" s="187" t="s">
        <v>2895</v>
      </c>
      <c r="BA19" s="187" t="s">
        <v>2778</v>
      </c>
      <c r="BB19" s="187" t="s">
        <v>2778</v>
      </c>
      <c r="BC19" s="187" t="s">
        <v>2895</v>
      </c>
      <c r="BD19" s="187" t="s">
        <v>2778</v>
      </c>
      <c r="BE19" s="187" t="s">
        <v>2778</v>
      </c>
      <c r="BF19" s="187" t="s">
        <v>2895</v>
      </c>
      <c r="BG19" s="187" t="s">
        <v>2778</v>
      </c>
      <c r="BH19" s="187" t="s">
        <v>2778</v>
      </c>
      <c r="BI19" s="187" t="s">
        <v>2895</v>
      </c>
      <c r="BJ19" s="187" t="s">
        <v>2778</v>
      </c>
      <c r="BK19" s="187" t="s">
        <v>2778</v>
      </c>
      <c r="BL19" s="187" t="s">
        <v>2895</v>
      </c>
      <c r="BM19" s="187" t="s">
        <v>2778</v>
      </c>
      <c r="BN19" s="187" t="s">
        <v>2778</v>
      </c>
      <c r="BO19" s="187" t="s">
        <v>2895</v>
      </c>
      <c r="BP19" s="187" t="s">
        <v>2778</v>
      </c>
      <c r="BQ19" s="187" t="s">
        <v>2778</v>
      </c>
      <c r="BR19" s="187" t="s">
        <v>2895</v>
      </c>
      <c r="BS19" s="187" t="s">
        <v>2778</v>
      </c>
      <c r="BT19" s="187" t="s">
        <v>2778</v>
      </c>
      <c r="BU19" s="187" t="s">
        <v>2895</v>
      </c>
      <c r="BV19" s="187" t="s">
        <v>2778</v>
      </c>
      <c r="BW19" s="187" t="s">
        <v>2778</v>
      </c>
      <c r="BX19" s="187" t="s">
        <v>2895</v>
      </c>
      <c r="BY19" s="187" t="s">
        <v>2778</v>
      </c>
      <c r="BZ19" s="187" t="s">
        <v>2778</v>
      </c>
      <c r="CA19" s="187" t="s">
        <v>2895</v>
      </c>
      <c r="CB19" s="187" t="s">
        <v>2778</v>
      </c>
      <c r="CC19" s="187" t="s">
        <v>2778</v>
      </c>
      <c r="CD19" s="187" t="s">
        <v>2895</v>
      </c>
      <c r="CE19" s="187" t="s">
        <v>2778</v>
      </c>
      <c r="CF19" s="187" t="s">
        <v>2778</v>
      </c>
      <c r="CG19" s="187" t="s">
        <v>2895</v>
      </c>
      <c r="CH19" s="187" t="s">
        <v>2778</v>
      </c>
      <c r="CI19" s="187" t="s">
        <v>2778</v>
      </c>
      <c r="CJ19" s="187" t="s">
        <v>2895</v>
      </c>
      <c r="CK19" s="187" t="s">
        <v>2778</v>
      </c>
      <c r="CL19" s="187" t="s">
        <v>2778</v>
      </c>
      <c r="CM19" s="187" t="s">
        <v>2895</v>
      </c>
      <c r="CN19" s="187" t="s">
        <v>2778</v>
      </c>
      <c r="CO19" s="187" t="s">
        <v>2778</v>
      </c>
      <c r="CP19" s="187" t="s">
        <v>2895</v>
      </c>
      <c r="CQ19" s="187" t="s">
        <v>2778</v>
      </c>
      <c r="CR19" s="187" t="s">
        <v>2778</v>
      </c>
      <c r="CS19" s="187" t="s">
        <v>2895</v>
      </c>
      <c r="CT19" s="187" t="s">
        <v>2778</v>
      </c>
      <c r="CU19" s="187" t="s">
        <v>2778</v>
      </c>
      <c r="CV19" s="187" t="s">
        <v>2895</v>
      </c>
      <c r="CW19" s="187" t="s">
        <v>2778</v>
      </c>
      <c r="CX19" s="187" t="s">
        <v>2778</v>
      </c>
      <c r="CY19" s="187" t="s">
        <v>2895</v>
      </c>
      <c r="CZ19" s="187" t="s">
        <v>2778</v>
      </c>
      <c r="DA19" s="187" t="s">
        <v>2778</v>
      </c>
      <c r="DB19" s="187" t="s">
        <v>2895</v>
      </c>
      <c r="DC19" s="187" t="s">
        <v>2778</v>
      </c>
      <c r="DD19" s="187" t="s">
        <v>2778</v>
      </c>
      <c r="DE19" s="187" t="s">
        <v>2895</v>
      </c>
      <c r="DF19" s="187" t="s">
        <v>2778</v>
      </c>
      <c r="DG19" s="187" t="s">
        <v>2778</v>
      </c>
      <c r="DH19" s="187" t="s">
        <v>2895</v>
      </c>
      <c r="DI19" s="187" t="s">
        <v>2778</v>
      </c>
      <c r="DJ19" s="187" t="s">
        <v>2778</v>
      </c>
      <c r="DK19" s="187" t="s">
        <v>2895</v>
      </c>
      <c r="DL19" s="187" t="s">
        <v>2778</v>
      </c>
      <c r="DM19" s="187" t="s">
        <v>2778</v>
      </c>
      <c r="DN19" s="187" t="s">
        <v>2895</v>
      </c>
      <c r="DO19" s="187" t="s">
        <v>2778</v>
      </c>
      <c r="DP19" s="187" t="s">
        <v>2778</v>
      </c>
      <c r="DQ19" s="187" t="s">
        <v>2895</v>
      </c>
      <c r="DR19" s="187" t="s">
        <v>2778</v>
      </c>
      <c r="DS19" s="187" t="s">
        <v>2778</v>
      </c>
      <c r="DT19" s="187" t="s">
        <v>2895</v>
      </c>
      <c r="DU19" s="187" t="s">
        <v>2778</v>
      </c>
      <c r="DV19" s="187" t="s">
        <v>2778</v>
      </c>
      <c r="DW19" s="187" t="s">
        <v>2895</v>
      </c>
      <c r="DX19" s="187" t="s">
        <v>2778</v>
      </c>
      <c r="DY19" s="187" t="s">
        <v>2778</v>
      </c>
      <c r="DZ19" s="187" t="s">
        <v>2895</v>
      </c>
      <c r="EA19" s="187" t="s">
        <v>2778</v>
      </c>
      <c r="EB19" s="187" t="s">
        <v>2778</v>
      </c>
      <c r="EC19" s="187" t="s">
        <v>2895</v>
      </c>
      <c r="ED19" s="187" t="s">
        <v>2778</v>
      </c>
      <c r="EE19" s="187" t="s">
        <v>2778</v>
      </c>
      <c r="EF19" s="187" t="s">
        <v>2895</v>
      </c>
      <c r="EG19" s="187" t="s">
        <v>2778</v>
      </c>
      <c r="EH19" s="187" t="s">
        <v>2778</v>
      </c>
      <c r="EI19" s="187" t="s">
        <v>2895</v>
      </c>
      <c r="EJ19" s="187" t="s">
        <v>2778</v>
      </c>
      <c r="EK19" s="187" t="s">
        <v>2778</v>
      </c>
      <c r="EL19" s="187" t="s">
        <v>2895</v>
      </c>
      <c r="EM19" s="187" t="s">
        <v>2778</v>
      </c>
      <c r="EN19" s="187" t="s">
        <v>2778</v>
      </c>
      <c r="EO19" s="187" t="s">
        <v>2895</v>
      </c>
      <c r="EP19" s="187" t="s">
        <v>2778</v>
      </c>
      <c r="EQ19" s="187" t="s">
        <v>2778</v>
      </c>
      <c r="ER19" s="187" t="s">
        <v>2895</v>
      </c>
      <c r="ES19" s="187" t="s">
        <v>2778</v>
      </c>
      <c r="ET19" s="187" t="s">
        <v>2778</v>
      </c>
    </row>
    <row r="20" spans="1:150" x14ac:dyDescent="0.25">
      <c r="A20" s="1"/>
      <c r="B20" s="186" t="s">
        <v>2938</v>
      </c>
      <c r="C20" s="186" t="s">
        <v>119</v>
      </c>
      <c r="D20" s="186" t="s">
        <v>1024</v>
      </c>
      <c r="E20" s="186" t="s">
        <v>2939</v>
      </c>
      <c r="F20" s="186" t="s">
        <v>2940</v>
      </c>
      <c r="G20" s="187" t="s">
        <v>2895</v>
      </c>
      <c r="H20" s="187" t="s">
        <v>2778</v>
      </c>
      <c r="I20" s="187" t="s">
        <v>2778</v>
      </c>
      <c r="J20" s="187" t="s">
        <v>2895</v>
      </c>
      <c r="K20" s="187" t="s">
        <v>2778</v>
      </c>
      <c r="L20" s="187" t="s">
        <v>2778</v>
      </c>
      <c r="M20" s="187" t="s">
        <v>2895</v>
      </c>
      <c r="N20" s="187" t="s">
        <v>2778</v>
      </c>
      <c r="O20" s="187" t="s">
        <v>2778</v>
      </c>
      <c r="P20" s="187" t="s">
        <v>2895</v>
      </c>
      <c r="Q20" s="187" t="s">
        <v>2778</v>
      </c>
      <c r="R20" s="187" t="s">
        <v>2778</v>
      </c>
      <c r="S20" s="187" t="s">
        <v>2895</v>
      </c>
      <c r="T20" s="187" t="s">
        <v>2778</v>
      </c>
      <c r="U20" s="187" t="s">
        <v>2778</v>
      </c>
      <c r="V20" s="187" t="s">
        <v>2895</v>
      </c>
      <c r="W20" s="187" t="s">
        <v>2778</v>
      </c>
      <c r="X20" s="187" t="s">
        <v>2778</v>
      </c>
      <c r="Y20" s="187" t="s">
        <v>2895</v>
      </c>
      <c r="Z20" s="187" t="s">
        <v>2778</v>
      </c>
      <c r="AA20" s="187" t="s">
        <v>2778</v>
      </c>
      <c r="AB20" s="187" t="s">
        <v>2895</v>
      </c>
      <c r="AC20" s="187" t="s">
        <v>2778</v>
      </c>
      <c r="AD20" s="187" t="s">
        <v>2778</v>
      </c>
      <c r="AE20" s="187" t="s">
        <v>2895</v>
      </c>
      <c r="AF20" s="187" t="s">
        <v>2778</v>
      </c>
      <c r="AG20" s="187" t="s">
        <v>2778</v>
      </c>
      <c r="AH20" s="187" t="s">
        <v>2895</v>
      </c>
      <c r="AI20" s="187" t="s">
        <v>2778</v>
      </c>
      <c r="AJ20" s="187" t="s">
        <v>2778</v>
      </c>
      <c r="AK20" s="187" t="s">
        <v>2895</v>
      </c>
      <c r="AL20" s="187" t="s">
        <v>2778</v>
      </c>
      <c r="AM20" s="187" t="s">
        <v>2778</v>
      </c>
      <c r="AN20" s="187" t="s">
        <v>2895</v>
      </c>
      <c r="AO20" s="187" t="s">
        <v>2778</v>
      </c>
      <c r="AP20" s="187" t="s">
        <v>2778</v>
      </c>
      <c r="AQ20" s="187" t="s">
        <v>2895</v>
      </c>
      <c r="AR20" s="187" t="s">
        <v>2778</v>
      </c>
      <c r="AS20" s="187" t="s">
        <v>2778</v>
      </c>
      <c r="AT20" s="187" t="s">
        <v>2895</v>
      </c>
      <c r="AU20" s="187" t="s">
        <v>2778</v>
      </c>
      <c r="AV20" s="187" t="s">
        <v>2778</v>
      </c>
      <c r="AW20" s="187" t="s">
        <v>2895</v>
      </c>
      <c r="AX20" s="187" t="s">
        <v>2778</v>
      </c>
      <c r="AY20" s="187" t="s">
        <v>2778</v>
      </c>
      <c r="AZ20" s="187" t="s">
        <v>2895</v>
      </c>
      <c r="BA20" s="187" t="s">
        <v>2778</v>
      </c>
      <c r="BB20" s="187" t="s">
        <v>2778</v>
      </c>
      <c r="BC20" s="187" t="s">
        <v>2895</v>
      </c>
      <c r="BD20" s="187" t="s">
        <v>2778</v>
      </c>
      <c r="BE20" s="187" t="s">
        <v>2778</v>
      </c>
      <c r="BF20" s="187" t="s">
        <v>2895</v>
      </c>
      <c r="BG20" s="187" t="s">
        <v>2778</v>
      </c>
      <c r="BH20" s="187" t="s">
        <v>2778</v>
      </c>
      <c r="BI20" s="187" t="s">
        <v>2895</v>
      </c>
      <c r="BJ20" s="187" t="s">
        <v>2778</v>
      </c>
      <c r="BK20" s="187" t="s">
        <v>2778</v>
      </c>
      <c r="BL20" s="187" t="s">
        <v>2895</v>
      </c>
      <c r="BM20" s="187" t="s">
        <v>2778</v>
      </c>
      <c r="BN20" s="187" t="s">
        <v>2778</v>
      </c>
      <c r="BO20" s="187" t="s">
        <v>2895</v>
      </c>
      <c r="BP20" s="187" t="s">
        <v>2778</v>
      </c>
      <c r="BQ20" s="187" t="s">
        <v>2778</v>
      </c>
      <c r="BR20" s="187" t="s">
        <v>2895</v>
      </c>
      <c r="BS20" s="187" t="s">
        <v>2778</v>
      </c>
      <c r="BT20" s="187" t="s">
        <v>2778</v>
      </c>
      <c r="BU20" s="187" t="s">
        <v>2895</v>
      </c>
      <c r="BV20" s="187" t="s">
        <v>2778</v>
      </c>
      <c r="BW20" s="187" t="s">
        <v>2778</v>
      </c>
      <c r="BX20" s="187" t="s">
        <v>2895</v>
      </c>
      <c r="BY20" s="187" t="s">
        <v>2778</v>
      </c>
      <c r="BZ20" s="187" t="s">
        <v>2778</v>
      </c>
      <c r="CA20" s="187" t="s">
        <v>2895</v>
      </c>
      <c r="CB20" s="187" t="s">
        <v>2778</v>
      </c>
      <c r="CC20" s="187" t="s">
        <v>2778</v>
      </c>
      <c r="CD20" s="187" t="s">
        <v>2895</v>
      </c>
      <c r="CE20" s="187" t="s">
        <v>2778</v>
      </c>
      <c r="CF20" s="187" t="s">
        <v>2778</v>
      </c>
      <c r="CG20" s="187" t="s">
        <v>2895</v>
      </c>
      <c r="CH20" s="187" t="s">
        <v>2778</v>
      </c>
      <c r="CI20" s="187" t="s">
        <v>2778</v>
      </c>
      <c r="CJ20" s="187" t="s">
        <v>2895</v>
      </c>
      <c r="CK20" s="187" t="s">
        <v>2778</v>
      </c>
      <c r="CL20" s="187" t="s">
        <v>2778</v>
      </c>
      <c r="CM20" s="187" t="s">
        <v>2895</v>
      </c>
      <c r="CN20" s="187" t="s">
        <v>2778</v>
      </c>
      <c r="CO20" s="187" t="s">
        <v>2778</v>
      </c>
      <c r="CP20" s="187" t="s">
        <v>2895</v>
      </c>
      <c r="CQ20" s="187" t="s">
        <v>2778</v>
      </c>
      <c r="CR20" s="187" t="s">
        <v>2778</v>
      </c>
      <c r="CS20" s="187" t="s">
        <v>2895</v>
      </c>
      <c r="CT20" s="187" t="s">
        <v>2778</v>
      </c>
      <c r="CU20" s="187" t="s">
        <v>2778</v>
      </c>
      <c r="CV20" s="187" t="s">
        <v>2895</v>
      </c>
      <c r="CW20" s="187" t="s">
        <v>2778</v>
      </c>
      <c r="CX20" s="187" t="s">
        <v>2778</v>
      </c>
      <c r="CY20" s="187" t="s">
        <v>2895</v>
      </c>
      <c r="CZ20" s="187" t="s">
        <v>2778</v>
      </c>
      <c r="DA20" s="187" t="s">
        <v>2778</v>
      </c>
      <c r="DB20" s="187" t="s">
        <v>2895</v>
      </c>
      <c r="DC20" s="187" t="s">
        <v>2778</v>
      </c>
      <c r="DD20" s="187" t="s">
        <v>2778</v>
      </c>
      <c r="DE20" s="187" t="s">
        <v>2895</v>
      </c>
      <c r="DF20" s="187" t="s">
        <v>2778</v>
      </c>
      <c r="DG20" s="187" t="s">
        <v>2778</v>
      </c>
      <c r="DH20" s="187" t="s">
        <v>2895</v>
      </c>
      <c r="DI20" s="187" t="s">
        <v>2778</v>
      </c>
      <c r="DJ20" s="187" t="s">
        <v>2778</v>
      </c>
      <c r="DK20" s="187" t="s">
        <v>2895</v>
      </c>
      <c r="DL20" s="187" t="s">
        <v>2778</v>
      </c>
      <c r="DM20" s="187" t="s">
        <v>2778</v>
      </c>
      <c r="DN20" s="187" t="s">
        <v>2895</v>
      </c>
      <c r="DO20" s="187" t="s">
        <v>2778</v>
      </c>
      <c r="DP20" s="187" t="s">
        <v>2778</v>
      </c>
      <c r="DQ20" s="187" t="s">
        <v>2895</v>
      </c>
      <c r="DR20" s="187" t="s">
        <v>2778</v>
      </c>
      <c r="DS20" s="187" t="s">
        <v>2778</v>
      </c>
      <c r="DT20" s="187" t="s">
        <v>2895</v>
      </c>
      <c r="DU20" s="187" t="s">
        <v>2778</v>
      </c>
      <c r="DV20" s="187" t="s">
        <v>2778</v>
      </c>
      <c r="DW20" s="187" t="s">
        <v>2895</v>
      </c>
      <c r="DX20" s="187" t="s">
        <v>2778</v>
      </c>
      <c r="DY20" s="187" t="s">
        <v>2778</v>
      </c>
      <c r="DZ20" s="187" t="s">
        <v>2895</v>
      </c>
      <c r="EA20" s="187" t="s">
        <v>2778</v>
      </c>
      <c r="EB20" s="187" t="s">
        <v>2778</v>
      </c>
      <c r="EC20" s="187" t="s">
        <v>2895</v>
      </c>
      <c r="ED20" s="187" t="s">
        <v>2778</v>
      </c>
      <c r="EE20" s="187" t="s">
        <v>2778</v>
      </c>
      <c r="EF20" s="187" t="s">
        <v>2895</v>
      </c>
      <c r="EG20" s="187" t="s">
        <v>2778</v>
      </c>
      <c r="EH20" s="187" t="s">
        <v>2778</v>
      </c>
      <c r="EI20" s="187" t="s">
        <v>2895</v>
      </c>
      <c r="EJ20" s="187" t="s">
        <v>2778</v>
      </c>
      <c r="EK20" s="187" t="s">
        <v>2778</v>
      </c>
      <c r="EL20" s="187" t="s">
        <v>2895</v>
      </c>
      <c r="EM20" s="187" t="s">
        <v>2778</v>
      </c>
      <c r="EN20" s="187" t="s">
        <v>2778</v>
      </c>
      <c r="EO20" s="187" t="s">
        <v>2895</v>
      </c>
      <c r="EP20" s="187" t="s">
        <v>2778</v>
      </c>
      <c r="EQ20" s="187" t="s">
        <v>2778</v>
      </c>
      <c r="ER20" s="187" t="s">
        <v>2895</v>
      </c>
      <c r="ES20" s="187" t="s">
        <v>2778</v>
      </c>
      <c r="ET20" s="187" t="s">
        <v>2778</v>
      </c>
    </row>
    <row r="21" spans="1:150" x14ac:dyDescent="0.25">
      <c r="A21" s="1"/>
      <c r="B21" s="186" t="s">
        <v>2941</v>
      </c>
      <c r="C21" s="186" t="s">
        <v>119</v>
      </c>
      <c r="D21" s="186" t="s">
        <v>1024</v>
      </c>
      <c r="E21" s="186" t="s">
        <v>2942</v>
      </c>
      <c r="F21" s="186" t="s">
        <v>2943</v>
      </c>
      <c r="G21" s="187" t="s">
        <v>2895</v>
      </c>
      <c r="H21" s="187" t="s">
        <v>2778</v>
      </c>
      <c r="I21" s="187" t="s">
        <v>2778</v>
      </c>
      <c r="J21" s="187" t="s">
        <v>2895</v>
      </c>
      <c r="K21" s="187" t="s">
        <v>2778</v>
      </c>
      <c r="L21" s="187" t="s">
        <v>2778</v>
      </c>
      <c r="M21" s="187" t="s">
        <v>2895</v>
      </c>
      <c r="N21" s="187" t="s">
        <v>2778</v>
      </c>
      <c r="O21" s="187" t="s">
        <v>2778</v>
      </c>
      <c r="P21" s="187" t="s">
        <v>2895</v>
      </c>
      <c r="Q21" s="187" t="s">
        <v>2778</v>
      </c>
      <c r="R21" s="187" t="s">
        <v>2778</v>
      </c>
      <c r="S21" s="187" t="s">
        <v>2895</v>
      </c>
      <c r="T21" s="187" t="s">
        <v>2778</v>
      </c>
      <c r="U21" s="187" t="s">
        <v>2778</v>
      </c>
      <c r="V21" s="187" t="s">
        <v>2895</v>
      </c>
      <c r="W21" s="187" t="s">
        <v>2778</v>
      </c>
      <c r="X21" s="187" t="s">
        <v>2778</v>
      </c>
      <c r="Y21" s="187" t="s">
        <v>2895</v>
      </c>
      <c r="Z21" s="187" t="s">
        <v>2778</v>
      </c>
      <c r="AA21" s="187" t="s">
        <v>2778</v>
      </c>
      <c r="AB21" s="187" t="s">
        <v>2895</v>
      </c>
      <c r="AC21" s="187" t="s">
        <v>2778</v>
      </c>
      <c r="AD21" s="187" t="s">
        <v>2778</v>
      </c>
      <c r="AE21" s="187" t="s">
        <v>2895</v>
      </c>
      <c r="AF21" s="187" t="s">
        <v>2778</v>
      </c>
      <c r="AG21" s="187" t="s">
        <v>2778</v>
      </c>
      <c r="AH21" s="187" t="s">
        <v>2895</v>
      </c>
      <c r="AI21" s="187" t="s">
        <v>2778</v>
      </c>
      <c r="AJ21" s="187" t="s">
        <v>2778</v>
      </c>
      <c r="AK21" s="187" t="s">
        <v>2895</v>
      </c>
      <c r="AL21" s="187" t="s">
        <v>2778</v>
      </c>
      <c r="AM21" s="187" t="s">
        <v>2778</v>
      </c>
      <c r="AN21" s="187" t="s">
        <v>2895</v>
      </c>
      <c r="AO21" s="187" t="s">
        <v>2778</v>
      </c>
      <c r="AP21" s="187" t="s">
        <v>2778</v>
      </c>
      <c r="AQ21" s="187" t="s">
        <v>2895</v>
      </c>
      <c r="AR21" s="187" t="s">
        <v>2778</v>
      </c>
      <c r="AS21" s="187" t="s">
        <v>2778</v>
      </c>
      <c r="AT21" s="187" t="s">
        <v>2895</v>
      </c>
      <c r="AU21" s="187" t="s">
        <v>2778</v>
      </c>
      <c r="AV21" s="187" t="s">
        <v>2778</v>
      </c>
      <c r="AW21" s="187" t="s">
        <v>2895</v>
      </c>
      <c r="AX21" s="187" t="s">
        <v>2778</v>
      </c>
      <c r="AY21" s="187" t="s">
        <v>2778</v>
      </c>
      <c r="AZ21" s="187" t="s">
        <v>2895</v>
      </c>
      <c r="BA21" s="187" t="s">
        <v>2778</v>
      </c>
      <c r="BB21" s="187" t="s">
        <v>2778</v>
      </c>
      <c r="BC21" s="187" t="s">
        <v>2895</v>
      </c>
      <c r="BD21" s="187" t="s">
        <v>2778</v>
      </c>
      <c r="BE21" s="187" t="s">
        <v>2778</v>
      </c>
      <c r="BF21" s="187" t="s">
        <v>2895</v>
      </c>
      <c r="BG21" s="187" t="s">
        <v>2778</v>
      </c>
      <c r="BH21" s="187" t="s">
        <v>2778</v>
      </c>
      <c r="BI21" s="187" t="s">
        <v>2895</v>
      </c>
      <c r="BJ21" s="187" t="s">
        <v>2778</v>
      </c>
      <c r="BK21" s="187" t="s">
        <v>2778</v>
      </c>
      <c r="BL21" s="187" t="s">
        <v>2895</v>
      </c>
      <c r="BM21" s="187" t="s">
        <v>2778</v>
      </c>
      <c r="BN21" s="187" t="s">
        <v>2778</v>
      </c>
      <c r="BO21" s="187" t="s">
        <v>2895</v>
      </c>
      <c r="BP21" s="187" t="s">
        <v>2778</v>
      </c>
      <c r="BQ21" s="187" t="s">
        <v>2778</v>
      </c>
      <c r="BR21" s="187" t="s">
        <v>2895</v>
      </c>
      <c r="BS21" s="187" t="s">
        <v>2778</v>
      </c>
      <c r="BT21" s="187" t="s">
        <v>2778</v>
      </c>
      <c r="BU21" s="187" t="s">
        <v>2895</v>
      </c>
      <c r="BV21" s="187" t="s">
        <v>2778</v>
      </c>
      <c r="BW21" s="187" t="s">
        <v>2778</v>
      </c>
      <c r="BX21" s="187" t="s">
        <v>2895</v>
      </c>
      <c r="BY21" s="187" t="s">
        <v>2778</v>
      </c>
      <c r="BZ21" s="187" t="s">
        <v>2778</v>
      </c>
      <c r="CA21" s="187" t="s">
        <v>2895</v>
      </c>
      <c r="CB21" s="187" t="s">
        <v>2778</v>
      </c>
      <c r="CC21" s="187" t="s">
        <v>2778</v>
      </c>
      <c r="CD21" s="187" t="s">
        <v>2895</v>
      </c>
      <c r="CE21" s="187" t="s">
        <v>2778</v>
      </c>
      <c r="CF21" s="187" t="s">
        <v>2778</v>
      </c>
      <c r="CG21" s="187" t="s">
        <v>2895</v>
      </c>
      <c r="CH21" s="187" t="s">
        <v>2778</v>
      </c>
      <c r="CI21" s="187" t="s">
        <v>2778</v>
      </c>
      <c r="CJ21" s="187" t="s">
        <v>2895</v>
      </c>
      <c r="CK21" s="187" t="s">
        <v>2778</v>
      </c>
      <c r="CL21" s="187" t="s">
        <v>2778</v>
      </c>
      <c r="CM21" s="187" t="s">
        <v>2895</v>
      </c>
      <c r="CN21" s="187" t="s">
        <v>2778</v>
      </c>
      <c r="CO21" s="187" t="s">
        <v>2778</v>
      </c>
      <c r="CP21" s="187" t="s">
        <v>2895</v>
      </c>
      <c r="CQ21" s="187" t="s">
        <v>2778</v>
      </c>
      <c r="CR21" s="187" t="s">
        <v>2778</v>
      </c>
      <c r="CS21" s="187" t="s">
        <v>2895</v>
      </c>
      <c r="CT21" s="187" t="s">
        <v>2778</v>
      </c>
      <c r="CU21" s="187" t="s">
        <v>2778</v>
      </c>
      <c r="CV21" s="187" t="s">
        <v>2895</v>
      </c>
      <c r="CW21" s="187" t="s">
        <v>2778</v>
      </c>
      <c r="CX21" s="187" t="s">
        <v>2778</v>
      </c>
      <c r="CY21" s="187" t="s">
        <v>2895</v>
      </c>
      <c r="CZ21" s="187" t="s">
        <v>2778</v>
      </c>
      <c r="DA21" s="187" t="s">
        <v>2778</v>
      </c>
      <c r="DB21" s="187" t="s">
        <v>2895</v>
      </c>
      <c r="DC21" s="187" t="s">
        <v>2778</v>
      </c>
      <c r="DD21" s="187" t="s">
        <v>2778</v>
      </c>
      <c r="DE21" s="187" t="s">
        <v>2895</v>
      </c>
      <c r="DF21" s="187" t="s">
        <v>2778</v>
      </c>
      <c r="DG21" s="187" t="s">
        <v>2778</v>
      </c>
      <c r="DH21" s="187" t="s">
        <v>2895</v>
      </c>
      <c r="DI21" s="187" t="s">
        <v>2778</v>
      </c>
      <c r="DJ21" s="187" t="s">
        <v>2778</v>
      </c>
      <c r="DK21" s="187" t="s">
        <v>2895</v>
      </c>
      <c r="DL21" s="187" t="s">
        <v>2778</v>
      </c>
      <c r="DM21" s="187" t="s">
        <v>2778</v>
      </c>
      <c r="DN21" s="187" t="s">
        <v>2895</v>
      </c>
      <c r="DO21" s="187" t="s">
        <v>2778</v>
      </c>
      <c r="DP21" s="187" t="s">
        <v>2778</v>
      </c>
      <c r="DQ21" s="187" t="s">
        <v>2895</v>
      </c>
      <c r="DR21" s="187" t="s">
        <v>2778</v>
      </c>
      <c r="DS21" s="187" t="s">
        <v>2778</v>
      </c>
      <c r="DT21" s="187" t="s">
        <v>2895</v>
      </c>
      <c r="DU21" s="187" t="s">
        <v>2778</v>
      </c>
      <c r="DV21" s="187" t="s">
        <v>2778</v>
      </c>
      <c r="DW21" s="187" t="s">
        <v>2895</v>
      </c>
      <c r="DX21" s="187" t="s">
        <v>2778</v>
      </c>
      <c r="DY21" s="187" t="s">
        <v>2778</v>
      </c>
      <c r="DZ21" s="187" t="s">
        <v>2895</v>
      </c>
      <c r="EA21" s="187" t="s">
        <v>2778</v>
      </c>
      <c r="EB21" s="187" t="s">
        <v>2778</v>
      </c>
      <c r="EC21" s="187" t="s">
        <v>2895</v>
      </c>
      <c r="ED21" s="187" t="s">
        <v>2778</v>
      </c>
      <c r="EE21" s="187" t="s">
        <v>2778</v>
      </c>
      <c r="EF21" s="187" t="s">
        <v>2895</v>
      </c>
      <c r="EG21" s="187" t="s">
        <v>2778</v>
      </c>
      <c r="EH21" s="187" t="s">
        <v>2778</v>
      </c>
      <c r="EI21" s="187" t="s">
        <v>2895</v>
      </c>
      <c r="EJ21" s="187" t="s">
        <v>2778</v>
      </c>
      <c r="EK21" s="187" t="s">
        <v>2778</v>
      </c>
      <c r="EL21" s="187" t="s">
        <v>2895</v>
      </c>
      <c r="EM21" s="187" t="s">
        <v>2778</v>
      </c>
      <c r="EN21" s="187" t="s">
        <v>2778</v>
      </c>
      <c r="EO21" s="187" t="s">
        <v>2895</v>
      </c>
      <c r="EP21" s="187" t="s">
        <v>2778</v>
      </c>
      <c r="EQ21" s="187" t="s">
        <v>2778</v>
      </c>
      <c r="ER21" s="187" t="s">
        <v>2895</v>
      </c>
      <c r="ES21" s="187" t="s">
        <v>2778</v>
      </c>
      <c r="ET21" s="187" t="s">
        <v>2778</v>
      </c>
    </row>
    <row r="22" spans="1:150" x14ac:dyDescent="0.25">
      <c r="A22" s="1"/>
      <c r="B22" s="186" t="s">
        <v>2944</v>
      </c>
      <c r="C22" s="186" t="s">
        <v>119</v>
      </c>
      <c r="D22" s="186" t="s">
        <v>1024</v>
      </c>
      <c r="E22" s="186" t="s">
        <v>2945</v>
      </c>
      <c r="F22" s="186" t="s">
        <v>2946</v>
      </c>
      <c r="G22" s="187" t="s">
        <v>2895</v>
      </c>
      <c r="H22" s="187" t="s">
        <v>2778</v>
      </c>
      <c r="I22" s="187" t="s">
        <v>2778</v>
      </c>
      <c r="J22" s="187" t="s">
        <v>2895</v>
      </c>
      <c r="K22" s="187" t="s">
        <v>2778</v>
      </c>
      <c r="L22" s="187" t="s">
        <v>2778</v>
      </c>
      <c r="M22" s="187" t="s">
        <v>2895</v>
      </c>
      <c r="N22" s="187" t="s">
        <v>2778</v>
      </c>
      <c r="O22" s="187" t="s">
        <v>2778</v>
      </c>
      <c r="P22" s="187" t="s">
        <v>2895</v>
      </c>
      <c r="Q22" s="187" t="s">
        <v>2778</v>
      </c>
      <c r="R22" s="187" t="s">
        <v>2778</v>
      </c>
      <c r="S22" s="187" t="s">
        <v>2895</v>
      </c>
      <c r="T22" s="187" t="s">
        <v>2778</v>
      </c>
      <c r="U22" s="187" t="s">
        <v>2778</v>
      </c>
      <c r="V22" s="187" t="s">
        <v>2895</v>
      </c>
      <c r="W22" s="187" t="s">
        <v>2778</v>
      </c>
      <c r="X22" s="187" t="s">
        <v>2778</v>
      </c>
      <c r="Y22" s="187" t="s">
        <v>2895</v>
      </c>
      <c r="Z22" s="187" t="s">
        <v>2778</v>
      </c>
      <c r="AA22" s="187" t="s">
        <v>2778</v>
      </c>
      <c r="AB22" s="187" t="s">
        <v>2895</v>
      </c>
      <c r="AC22" s="187" t="s">
        <v>2778</v>
      </c>
      <c r="AD22" s="187" t="s">
        <v>2778</v>
      </c>
      <c r="AE22" s="187" t="s">
        <v>2895</v>
      </c>
      <c r="AF22" s="187" t="s">
        <v>2778</v>
      </c>
      <c r="AG22" s="187" t="s">
        <v>2778</v>
      </c>
      <c r="AH22" s="187" t="s">
        <v>2895</v>
      </c>
      <c r="AI22" s="187" t="s">
        <v>2778</v>
      </c>
      <c r="AJ22" s="187" t="s">
        <v>2778</v>
      </c>
      <c r="AK22" s="187" t="s">
        <v>2895</v>
      </c>
      <c r="AL22" s="187" t="s">
        <v>2778</v>
      </c>
      <c r="AM22" s="187" t="s">
        <v>2778</v>
      </c>
      <c r="AN22" s="187" t="s">
        <v>2895</v>
      </c>
      <c r="AO22" s="187" t="s">
        <v>2778</v>
      </c>
      <c r="AP22" s="187" t="s">
        <v>2778</v>
      </c>
      <c r="AQ22" s="187" t="s">
        <v>2895</v>
      </c>
      <c r="AR22" s="187" t="s">
        <v>2778</v>
      </c>
      <c r="AS22" s="187" t="s">
        <v>2778</v>
      </c>
      <c r="AT22" s="187" t="s">
        <v>2895</v>
      </c>
      <c r="AU22" s="187" t="s">
        <v>2778</v>
      </c>
      <c r="AV22" s="187" t="s">
        <v>2778</v>
      </c>
      <c r="AW22" s="187" t="s">
        <v>2895</v>
      </c>
      <c r="AX22" s="187" t="s">
        <v>2778</v>
      </c>
      <c r="AY22" s="187" t="s">
        <v>2778</v>
      </c>
      <c r="AZ22" s="187" t="s">
        <v>2895</v>
      </c>
      <c r="BA22" s="187" t="s">
        <v>2778</v>
      </c>
      <c r="BB22" s="187" t="s">
        <v>2778</v>
      </c>
      <c r="BC22" s="187" t="s">
        <v>2895</v>
      </c>
      <c r="BD22" s="187" t="s">
        <v>2778</v>
      </c>
      <c r="BE22" s="187" t="s">
        <v>2778</v>
      </c>
      <c r="BF22" s="187" t="s">
        <v>2895</v>
      </c>
      <c r="BG22" s="187" t="s">
        <v>2778</v>
      </c>
      <c r="BH22" s="187" t="s">
        <v>2778</v>
      </c>
      <c r="BI22" s="187" t="s">
        <v>2895</v>
      </c>
      <c r="BJ22" s="187" t="s">
        <v>2778</v>
      </c>
      <c r="BK22" s="187" t="s">
        <v>2778</v>
      </c>
      <c r="BL22" s="187" t="s">
        <v>2895</v>
      </c>
      <c r="BM22" s="187" t="s">
        <v>2778</v>
      </c>
      <c r="BN22" s="187" t="s">
        <v>2778</v>
      </c>
      <c r="BO22" s="187" t="s">
        <v>2895</v>
      </c>
      <c r="BP22" s="187" t="s">
        <v>2778</v>
      </c>
      <c r="BQ22" s="187" t="s">
        <v>2778</v>
      </c>
      <c r="BR22" s="187" t="s">
        <v>2895</v>
      </c>
      <c r="BS22" s="187" t="s">
        <v>2778</v>
      </c>
      <c r="BT22" s="187" t="s">
        <v>2778</v>
      </c>
      <c r="BU22" s="187" t="s">
        <v>2895</v>
      </c>
      <c r="BV22" s="187" t="s">
        <v>2778</v>
      </c>
      <c r="BW22" s="187" t="s">
        <v>2778</v>
      </c>
      <c r="BX22" s="187" t="s">
        <v>2895</v>
      </c>
      <c r="BY22" s="187" t="s">
        <v>2778</v>
      </c>
      <c r="BZ22" s="187" t="s">
        <v>2778</v>
      </c>
      <c r="CA22" s="187" t="s">
        <v>2895</v>
      </c>
      <c r="CB22" s="187" t="s">
        <v>2778</v>
      </c>
      <c r="CC22" s="187" t="s">
        <v>2778</v>
      </c>
      <c r="CD22" s="187" t="s">
        <v>2895</v>
      </c>
      <c r="CE22" s="187" t="s">
        <v>2778</v>
      </c>
      <c r="CF22" s="187" t="s">
        <v>2778</v>
      </c>
      <c r="CG22" s="187" t="s">
        <v>2895</v>
      </c>
      <c r="CH22" s="187" t="s">
        <v>2778</v>
      </c>
      <c r="CI22" s="187" t="s">
        <v>2778</v>
      </c>
      <c r="CJ22" s="187" t="s">
        <v>2895</v>
      </c>
      <c r="CK22" s="187" t="s">
        <v>2778</v>
      </c>
      <c r="CL22" s="187" t="s">
        <v>2778</v>
      </c>
      <c r="CM22" s="187" t="s">
        <v>2895</v>
      </c>
      <c r="CN22" s="187" t="s">
        <v>2778</v>
      </c>
      <c r="CO22" s="187" t="s">
        <v>2778</v>
      </c>
      <c r="CP22" s="187" t="s">
        <v>2895</v>
      </c>
      <c r="CQ22" s="187" t="s">
        <v>2778</v>
      </c>
      <c r="CR22" s="187" t="s">
        <v>2778</v>
      </c>
      <c r="CS22" s="187" t="s">
        <v>2895</v>
      </c>
      <c r="CT22" s="187" t="s">
        <v>2778</v>
      </c>
      <c r="CU22" s="187" t="s">
        <v>2778</v>
      </c>
      <c r="CV22" s="187" t="s">
        <v>2895</v>
      </c>
      <c r="CW22" s="187" t="s">
        <v>2778</v>
      </c>
      <c r="CX22" s="187" t="s">
        <v>2778</v>
      </c>
      <c r="CY22" s="187" t="s">
        <v>2895</v>
      </c>
      <c r="CZ22" s="187" t="s">
        <v>2778</v>
      </c>
      <c r="DA22" s="187" t="s">
        <v>2778</v>
      </c>
      <c r="DB22" s="187" t="s">
        <v>2895</v>
      </c>
      <c r="DC22" s="187" t="s">
        <v>2778</v>
      </c>
      <c r="DD22" s="187" t="s">
        <v>2778</v>
      </c>
      <c r="DE22" s="187" t="s">
        <v>2895</v>
      </c>
      <c r="DF22" s="187" t="s">
        <v>2778</v>
      </c>
      <c r="DG22" s="187" t="s">
        <v>2778</v>
      </c>
      <c r="DH22" s="187" t="s">
        <v>2895</v>
      </c>
      <c r="DI22" s="187" t="s">
        <v>2778</v>
      </c>
      <c r="DJ22" s="187" t="s">
        <v>2778</v>
      </c>
      <c r="DK22" s="187" t="s">
        <v>2895</v>
      </c>
      <c r="DL22" s="187" t="s">
        <v>2778</v>
      </c>
      <c r="DM22" s="187" t="s">
        <v>2778</v>
      </c>
      <c r="DN22" s="187" t="s">
        <v>2895</v>
      </c>
      <c r="DO22" s="187" t="s">
        <v>2778</v>
      </c>
      <c r="DP22" s="187" t="s">
        <v>2778</v>
      </c>
      <c r="DQ22" s="187" t="s">
        <v>2895</v>
      </c>
      <c r="DR22" s="187" t="s">
        <v>2778</v>
      </c>
      <c r="DS22" s="187" t="s">
        <v>2778</v>
      </c>
      <c r="DT22" s="187" t="s">
        <v>2895</v>
      </c>
      <c r="DU22" s="187" t="s">
        <v>2778</v>
      </c>
      <c r="DV22" s="187" t="s">
        <v>2778</v>
      </c>
      <c r="DW22" s="187" t="s">
        <v>2895</v>
      </c>
      <c r="DX22" s="187" t="s">
        <v>2778</v>
      </c>
      <c r="DY22" s="187" t="s">
        <v>2778</v>
      </c>
      <c r="DZ22" s="187" t="s">
        <v>2895</v>
      </c>
      <c r="EA22" s="187" t="s">
        <v>2778</v>
      </c>
      <c r="EB22" s="187" t="s">
        <v>2778</v>
      </c>
      <c r="EC22" s="187" t="s">
        <v>2895</v>
      </c>
      <c r="ED22" s="187" t="s">
        <v>2778</v>
      </c>
      <c r="EE22" s="187" t="s">
        <v>2778</v>
      </c>
      <c r="EF22" s="187" t="s">
        <v>2895</v>
      </c>
      <c r="EG22" s="187" t="s">
        <v>2778</v>
      </c>
      <c r="EH22" s="187" t="s">
        <v>2778</v>
      </c>
      <c r="EI22" s="187" t="s">
        <v>2895</v>
      </c>
      <c r="EJ22" s="187" t="s">
        <v>2778</v>
      </c>
      <c r="EK22" s="187" t="s">
        <v>2778</v>
      </c>
      <c r="EL22" s="187" t="s">
        <v>2895</v>
      </c>
      <c r="EM22" s="187" t="s">
        <v>2778</v>
      </c>
      <c r="EN22" s="187" t="s">
        <v>2778</v>
      </c>
      <c r="EO22" s="187" t="s">
        <v>2895</v>
      </c>
      <c r="EP22" s="187" t="s">
        <v>2778</v>
      </c>
      <c r="EQ22" s="187" t="s">
        <v>2778</v>
      </c>
      <c r="ER22" s="187" t="s">
        <v>2895</v>
      </c>
      <c r="ES22" s="187" t="s">
        <v>2778</v>
      </c>
      <c r="ET22" s="187" t="s">
        <v>2778</v>
      </c>
    </row>
    <row r="23" spans="1:150" x14ac:dyDescent="0.25">
      <c r="A23" s="1"/>
      <c r="B23" s="186" t="s">
        <v>2947</v>
      </c>
      <c r="C23" s="186" t="s">
        <v>119</v>
      </c>
      <c r="D23" s="186" t="s">
        <v>1024</v>
      </c>
      <c r="E23" s="186" t="s">
        <v>2948</v>
      </c>
      <c r="F23" s="186" t="s">
        <v>2949</v>
      </c>
      <c r="G23" s="187" t="s">
        <v>2895</v>
      </c>
      <c r="H23" s="187" t="s">
        <v>2778</v>
      </c>
      <c r="I23" s="187" t="s">
        <v>2778</v>
      </c>
      <c r="J23" s="187" t="s">
        <v>2895</v>
      </c>
      <c r="K23" s="187" t="s">
        <v>2778</v>
      </c>
      <c r="L23" s="187" t="s">
        <v>2778</v>
      </c>
      <c r="M23" s="187" t="s">
        <v>2895</v>
      </c>
      <c r="N23" s="187" t="s">
        <v>2778</v>
      </c>
      <c r="O23" s="187" t="s">
        <v>2778</v>
      </c>
      <c r="P23" s="187" t="s">
        <v>2895</v>
      </c>
      <c r="Q23" s="187" t="s">
        <v>2778</v>
      </c>
      <c r="R23" s="187" t="s">
        <v>2778</v>
      </c>
      <c r="S23" s="187" t="s">
        <v>2895</v>
      </c>
      <c r="T23" s="187" t="s">
        <v>2778</v>
      </c>
      <c r="U23" s="187" t="s">
        <v>2778</v>
      </c>
      <c r="V23" s="187" t="s">
        <v>2895</v>
      </c>
      <c r="W23" s="187" t="s">
        <v>2778</v>
      </c>
      <c r="X23" s="187" t="s">
        <v>2778</v>
      </c>
      <c r="Y23" s="187" t="s">
        <v>2895</v>
      </c>
      <c r="Z23" s="187" t="s">
        <v>2778</v>
      </c>
      <c r="AA23" s="187" t="s">
        <v>2778</v>
      </c>
      <c r="AB23" s="187" t="s">
        <v>2895</v>
      </c>
      <c r="AC23" s="187" t="s">
        <v>2778</v>
      </c>
      <c r="AD23" s="187" t="s">
        <v>2778</v>
      </c>
      <c r="AE23" s="187" t="s">
        <v>2895</v>
      </c>
      <c r="AF23" s="187" t="s">
        <v>2778</v>
      </c>
      <c r="AG23" s="187" t="s">
        <v>2778</v>
      </c>
      <c r="AH23" s="187" t="s">
        <v>2895</v>
      </c>
      <c r="AI23" s="187" t="s">
        <v>2778</v>
      </c>
      <c r="AJ23" s="187" t="s">
        <v>2778</v>
      </c>
      <c r="AK23" s="187" t="s">
        <v>2895</v>
      </c>
      <c r="AL23" s="187" t="s">
        <v>2778</v>
      </c>
      <c r="AM23" s="187" t="s">
        <v>2778</v>
      </c>
      <c r="AN23" s="187" t="s">
        <v>2895</v>
      </c>
      <c r="AO23" s="187" t="s">
        <v>2778</v>
      </c>
      <c r="AP23" s="187" t="s">
        <v>2778</v>
      </c>
      <c r="AQ23" s="187" t="s">
        <v>2895</v>
      </c>
      <c r="AR23" s="187" t="s">
        <v>2778</v>
      </c>
      <c r="AS23" s="187" t="s">
        <v>2778</v>
      </c>
      <c r="AT23" s="187" t="s">
        <v>2895</v>
      </c>
      <c r="AU23" s="187" t="s">
        <v>2778</v>
      </c>
      <c r="AV23" s="187" t="s">
        <v>2778</v>
      </c>
      <c r="AW23" s="187" t="s">
        <v>2895</v>
      </c>
      <c r="AX23" s="187" t="s">
        <v>2778</v>
      </c>
      <c r="AY23" s="187" t="s">
        <v>2778</v>
      </c>
      <c r="AZ23" s="187" t="s">
        <v>2895</v>
      </c>
      <c r="BA23" s="187" t="s">
        <v>2778</v>
      </c>
      <c r="BB23" s="187" t="s">
        <v>2778</v>
      </c>
      <c r="BC23" s="187" t="s">
        <v>2895</v>
      </c>
      <c r="BD23" s="187" t="s">
        <v>2778</v>
      </c>
      <c r="BE23" s="187" t="s">
        <v>2778</v>
      </c>
      <c r="BF23" s="187" t="s">
        <v>2895</v>
      </c>
      <c r="BG23" s="187" t="s">
        <v>2778</v>
      </c>
      <c r="BH23" s="187" t="s">
        <v>2778</v>
      </c>
      <c r="BI23" s="187" t="s">
        <v>2895</v>
      </c>
      <c r="BJ23" s="187" t="s">
        <v>2778</v>
      </c>
      <c r="BK23" s="187" t="s">
        <v>2778</v>
      </c>
      <c r="BL23" s="187" t="s">
        <v>2895</v>
      </c>
      <c r="BM23" s="187" t="s">
        <v>2778</v>
      </c>
      <c r="BN23" s="187" t="s">
        <v>2778</v>
      </c>
      <c r="BO23" s="187" t="s">
        <v>2895</v>
      </c>
      <c r="BP23" s="187" t="s">
        <v>2778</v>
      </c>
      <c r="BQ23" s="187" t="s">
        <v>2778</v>
      </c>
      <c r="BR23" s="187" t="s">
        <v>2895</v>
      </c>
      <c r="BS23" s="187" t="s">
        <v>2778</v>
      </c>
      <c r="BT23" s="187" t="s">
        <v>2778</v>
      </c>
      <c r="BU23" s="187" t="s">
        <v>2895</v>
      </c>
      <c r="BV23" s="187" t="s">
        <v>2778</v>
      </c>
      <c r="BW23" s="187" t="s">
        <v>2778</v>
      </c>
      <c r="BX23" s="187" t="s">
        <v>2895</v>
      </c>
      <c r="BY23" s="187" t="s">
        <v>2778</v>
      </c>
      <c r="BZ23" s="187" t="s">
        <v>2778</v>
      </c>
      <c r="CA23" s="187" t="s">
        <v>2895</v>
      </c>
      <c r="CB23" s="187" t="s">
        <v>2778</v>
      </c>
      <c r="CC23" s="187" t="s">
        <v>2778</v>
      </c>
      <c r="CD23" s="187" t="s">
        <v>2895</v>
      </c>
      <c r="CE23" s="187" t="s">
        <v>2778</v>
      </c>
      <c r="CF23" s="187" t="s">
        <v>2778</v>
      </c>
      <c r="CG23" s="187" t="s">
        <v>2895</v>
      </c>
      <c r="CH23" s="187" t="s">
        <v>2778</v>
      </c>
      <c r="CI23" s="187" t="s">
        <v>2778</v>
      </c>
      <c r="CJ23" s="187" t="s">
        <v>2895</v>
      </c>
      <c r="CK23" s="187" t="s">
        <v>2778</v>
      </c>
      <c r="CL23" s="187" t="s">
        <v>2778</v>
      </c>
      <c r="CM23" s="187" t="s">
        <v>2895</v>
      </c>
      <c r="CN23" s="187" t="s">
        <v>2778</v>
      </c>
      <c r="CO23" s="187" t="s">
        <v>2778</v>
      </c>
      <c r="CP23" s="187" t="s">
        <v>2895</v>
      </c>
      <c r="CQ23" s="187" t="s">
        <v>2778</v>
      </c>
      <c r="CR23" s="187" t="s">
        <v>2778</v>
      </c>
      <c r="CS23" s="187" t="s">
        <v>2895</v>
      </c>
      <c r="CT23" s="187" t="s">
        <v>2778</v>
      </c>
      <c r="CU23" s="187" t="s">
        <v>2778</v>
      </c>
      <c r="CV23" s="187" t="s">
        <v>2895</v>
      </c>
      <c r="CW23" s="187" t="s">
        <v>2778</v>
      </c>
      <c r="CX23" s="187" t="s">
        <v>2778</v>
      </c>
      <c r="CY23" s="187" t="s">
        <v>2895</v>
      </c>
      <c r="CZ23" s="187" t="s">
        <v>2778</v>
      </c>
      <c r="DA23" s="187" t="s">
        <v>2778</v>
      </c>
      <c r="DB23" s="187" t="s">
        <v>2895</v>
      </c>
      <c r="DC23" s="187" t="s">
        <v>2778</v>
      </c>
      <c r="DD23" s="187" t="s">
        <v>2778</v>
      </c>
      <c r="DE23" s="187" t="s">
        <v>2895</v>
      </c>
      <c r="DF23" s="187" t="s">
        <v>2778</v>
      </c>
      <c r="DG23" s="187" t="s">
        <v>2778</v>
      </c>
      <c r="DH23" s="187" t="s">
        <v>2895</v>
      </c>
      <c r="DI23" s="187" t="s">
        <v>2778</v>
      </c>
      <c r="DJ23" s="187" t="s">
        <v>2778</v>
      </c>
      <c r="DK23" s="187" t="s">
        <v>2895</v>
      </c>
      <c r="DL23" s="187" t="s">
        <v>2778</v>
      </c>
      <c r="DM23" s="187" t="s">
        <v>2778</v>
      </c>
      <c r="DN23" s="187" t="s">
        <v>2895</v>
      </c>
      <c r="DO23" s="187" t="s">
        <v>2778</v>
      </c>
      <c r="DP23" s="187" t="s">
        <v>2778</v>
      </c>
      <c r="DQ23" s="187" t="s">
        <v>2895</v>
      </c>
      <c r="DR23" s="187" t="s">
        <v>2778</v>
      </c>
      <c r="DS23" s="187" t="s">
        <v>2778</v>
      </c>
      <c r="DT23" s="187" t="s">
        <v>2895</v>
      </c>
      <c r="DU23" s="187" t="s">
        <v>2778</v>
      </c>
      <c r="DV23" s="187" t="s">
        <v>2778</v>
      </c>
      <c r="DW23" s="187" t="s">
        <v>2895</v>
      </c>
      <c r="DX23" s="187" t="s">
        <v>2778</v>
      </c>
      <c r="DY23" s="187" t="s">
        <v>2778</v>
      </c>
      <c r="DZ23" s="187" t="s">
        <v>2895</v>
      </c>
      <c r="EA23" s="187" t="s">
        <v>2778</v>
      </c>
      <c r="EB23" s="187" t="s">
        <v>2778</v>
      </c>
      <c r="EC23" s="187" t="s">
        <v>2895</v>
      </c>
      <c r="ED23" s="187" t="s">
        <v>2778</v>
      </c>
      <c r="EE23" s="187" t="s">
        <v>2778</v>
      </c>
      <c r="EF23" s="187" t="s">
        <v>2895</v>
      </c>
      <c r="EG23" s="187" t="s">
        <v>2778</v>
      </c>
      <c r="EH23" s="187" t="s">
        <v>2778</v>
      </c>
      <c r="EI23" s="187" t="s">
        <v>2895</v>
      </c>
      <c r="EJ23" s="187" t="s">
        <v>2778</v>
      </c>
      <c r="EK23" s="187" t="s">
        <v>2778</v>
      </c>
      <c r="EL23" s="187" t="s">
        <v>2895</v>
      </c>
      <c r="EM23" s="187" t="s">
        <v>2778</v>
      </c>
      <c r="EN23" s="187" t="s">
        <v>2778</v>
      </c>
      <c r="EO23" s="187" t="s">
        <v>2895</v>
      </c>
      <c r="EP23" s="187" t="s">
        <v>2778</v>
      </c>
      <c r="EQ23" s="187" t="s">
        <v>2778</v>
      </c>
      <c r="ER23" s="187" t="s">
        <v>2895</v>
      </c>
      <c r="ES23" s="187" t="s">
        <v>2778</v>
      </c>
      <c r="ET23" s="187" t="s">
        <v>2778</v>
      </c>
    </row>
    <row r="24" spans="1:150" x14ac:dyDescent="0.25">
      <c r="A24" s="1"/>
      <c r="B24" s="185" t="s">
        <v>2950</v>
      </c>
      <c r="C24" s="185" t="s">
        <v>119</v>
      </c>
      <c r="D24" s="185" t="s">
        <v>1021</v>
      </c>
      <c r="E24" s="185" t="s">
        <v>2951</v>
      </c>
      <c r="F24" s="185" t="s">
        <v>2952</v>
      </c>
      <c r="G24" s="185" t="s">
        <v>2895</v>
      </c>
      <c r="H24" s="185" t="s">
        <v>2778</v>
      </c>
      <c r="I24" s="185" t="s">
        <v>2778</v>
      </c>
      <c r="J24" s="185" t="s">
        <v>2895</v>
      </c>
      <c r="K24" s="185" t="s">
        <v>2778</v>
      </c>
      <c r="L24" s="185" t="s">
        <v>2778</v>
      </c>
      <c r="M24" s="185" t="s">
        <v>2895</v>
      </c>
      <c r="N24" s="185" t="s">
        <v>2778</v>
      </c>
      <c r="O24" s="185" t="s">
        <v>2778</v>
      </c>
      <c r="P24" s="185" t="s">
        <v>2895</v>
      </c>
      <c r="Q24" s="185" t="s">
        <v>2778</v>
      </c>
      <c r="R24" s="185" t="s">
        <v>2778</v>
      </c>
      <c r="S24" s="185" t="s">
        <v>2895</v>
      </c>
      <c r="T24" s="185" t="s">
        <v>2778</v>
      </c>
      <c r="U24" s="185" t="s">
        <v>2778</v>
      </c>
      <c r="V24" s="185" t="s">
        <v>2895</v>
      </c>
      <c r="W24" s="185" t="s">
        <v>2778</v>
      </c>
      <c r="X24" s="185" t="s">
        <v>2778</v>
      </c>
      <c r="Y24" s="185" t="s">
        <v>2895</v>
      </c>
      <c r="Z24" s="185" t="s">
        <v>2778</v>
      </c>
      <c r="AA24" s="185" t="s">
        <v>2778</v>
      </c>
      <c r="AB24" s="185" t="s">
        <v>2895</v>
      </c>
      <c r="AC24" s="185" t="s">
        <v>2778</v>
      </c>
      <c r="AD24" s="185" t="s">
        <v>2778</v>
      </c>
      <c r="AE24" s="185" t="s">
        <v>2895</v>
      </c>
      <c r="AF24" s="185" t="s">
        <v>2778</v>
      </c>
      <c r="AG24" s="185" t="s">
        <v>2778</v>
      </c>
      <c r="AH24" s="185" t="s">
        <v>2895</v>
      </c>
      <c r="AI24" s="185" t="s">
        <v>2778</v>
      </c>
      <c r="AJ24" s="185" t="s">
        <v>2778</v>
      </c>
      <c r="AK24" s="185" t="s">
        <v>2895</v>
      </c>
      <c r="AL24" s="185" t="s">
        <v>2778</v>
      </c>
      <c r="AM24" s="185" t="s">
        <v>2778</v>
      </c>
      <c r="AN24" s="185" t="s">
        <v>2895</v>
      </c>
      <c r="AO24" s="185" t="s">
        <v>2778</v>
      </c>
      <c r="AP24" s="185" t="s">
        <v>2778</v>
      </c>
      <c r="AQ24" s="185" t="s">
        <v>2895</v>
      </c>
      <c r="AR24" s="185" t="s">
        <v>2778</v>
      </c>
      <c r="AS24" s="185" t="s">
        <v>2778</v>
      </c>
      <c r="AT24" s="185" t="s">
        <v>2895</v>
      </c>
      <c r="AU24" s="185" t="s">
        <v>2778</v>
      </c>
      <c r="AV24" s="185" t="s">
        <v>2778</v>
      </c>
      <c r="AW24" s="185" t="s">
        <v>2895</v>
      </c>
      <c r="AX24" s="185" t="s">
        <v>2778</v>
      </c>
      <c r="AY24" s="185" t="s">
        <v>2778</v>
      </c>
      <c r="AZ24" s="185" t="s">
        <v>2895</v>
      </c>
      <c r="BA24" s="185" t="s">
        <v>2778</v>
      </c>
      <c r="BB24" s="185" t="s">
        <v>2778</v>
      </c>
      <c r="BC24" s="185" t="s">
        <v>2895</v>
      </c>
      <c r="BD24" s="185" t="s">
        <v>2778</v>
      </c>
      <c r="BE24" s="185" t="s">
        <v>2778</v>
      </c>
      <c r="BF24" s="185" t="s">
        <v>2895</v>
      </c>
      <c r="BG24" s="185" t="s">
        <v>2778</v>
      </c>
      <c r="BH24" s="185" t="s">
        <v>2778</v>
      </c>
      <c r="BI24" s="185" t="s">
        <v>2895</v>
      </c>
      <c r="BJ24" s="185" t="s">
        <v>2778</v>
      </c>
      <c r="BK24" s="185" t="s">
        <v>2778</v>
      </c>
      <c r="BL24" s="185" t="s">
        <v>2895</v>
      </c>
      <c r="BM24" s="185" t="s">
        <v>2778</v>
      </c>
      <c r="BN24" s="185" t="s">
        <v>2778</v>
      </c>
      <c r="BO24" s="185" t="s">
        <v>2895</v>
      </c>
      <c r="BP24" s="185" t="s">
        <v>2778</v>
      </c>
      <c r="BQ24" s="185" t="s">
        <v>2778</v>
      </c>
      <c r="BR24" s="185" t="s">
        <v>2895</v>
      </c>
      <c r="BS24" s="185" t="s">
        <v>2778</v>
      </c>
      <c r="BT24" s="185" t="s">
        <v>2778</v>
      </c>
      <c r="BU24" s="185" t="s">
        <v>2895</v>
      </c>
      <c r="BV24" s="185" t="s">
        <v>2778</v>
      </c>
      <c r="BW24" s="185" t="s">
        <v>2778</v>
      </c>
      <c r="BX24" s="185" t="s">
        <v>2895</v>
      </c>
      <c r="BY24" s="185" t="s">
        <v>2778</v>
      </c>
      <c r="BZ24" s="185" t="s">
        <v>2778</v>
      </c>
      <c r="CA24" s="185" t="s">
        <v>2895</v>
      </c>
      <c r="CB24" s="185" t="s">
        <v>2778</v>
      </c>
      <c r="CC24" s="185" t="s">
        <v>2778</v>
      </c>
      <c r="CD24" s="185" t="s">
        <v>2895</v>
      </c>
      <c r="CE24" s="185" t="s">
        <v>2778</v>
      </c>
      <c r="CF24" s="185" t="s">
        <v>2778</v>
      </c>
      <c r="CG24" s="185" t="s">
        <v>2895</v>
      </c>
      <c r="CH24" s="185" t="s">
        <v>2778</v>
      </c>
      <c r="CI24" s="185" t="s">
        <v>2778</v>
      </c>
      <c r="CJ24" s="185" t="s">
        <v>2895</v>
      </c>
      <c r="CK24" s="185" t="s">
        <v>2778</v>
      </c>
      <c r="CL24" s="185" t="s">
        <v>2778</v>
      </c>
      <c r="CM24" s="185" t="s">
        <v>2895</v>
      </c>
      <c r="CN24" s="185" t="s">
        <v>2778</v>
      </c>
      <c r="CO24" s="185" t="s">
        <v>2778</v>
      </c>
      <c r="CP24" s="185" t="s">
        <v>2895</v>
      </c>
      <c r="CQ24" s="185" t="s">
        <v>2778</v>
      </c>
      <c r="CR24" s="185" t="s">
        <v>2778</v>
      </c>
      <c r="CS24" s="185" t="s">
        <v>2895</v>
      </c>
      <c r="CT24" s="185" t="s">
        <v>2778</v>
      </c>
      <c r="CU24" s="185" t="s">
        <v>2778</v>
      </c>
      <c r="CV24" s="185" t="s">
        <v>2895</v>
      </c>
      <c r="CW24" s="185" t="s">
        <v>2778</v>
      </c>
      <c r="CX24" s="185" t="s">
        <v>2778</v>
      </c>
      <c r="CY24" s="185" t="s">
        <v>2895</v>
      </c>
      <c r="CZ24" s="185" t="s">
        <v>2778</v>
      </c>
      <c r="DA24" s="185" t="s">
        <v>2778</v>
      </c>
      <c r="DB24" s="185" t="s">
        <v>2895</v>
      </c>
      <c r="DC24" s="185" t="s">
        <v>2778</v>
      </c>
      <c r="DD24" s="185" t="s">
        <v>2778</v>
      </c>
      <c r="DE24" s="185" t="s">
        <v>2895</v>
      </c>
      <c r="DF24" s="185" t="s">
        <v>2778</v>
      </c>
      <c r="DG24" s="185" t="s">
        <v>2778</v>
      </c>
      <c r="DH24" s="185" t="s">
        <v>2895</v>
      </c>
      <c r="DI24" s="185" t="s">
        <v>2778</v>
      </c>
      <c r="DJ24" s="185" t="s">
        <v>2778</v>
      </c>
      <c r="DK24" s="185" t="s">
        <v>2895</v>
      </c>
      <c r="DL24" s="185" t="s">
        <v>2778</v>
      </c>
      <c r="DM24" s="185" t="s">
        <v>2778</v>
      </c>
      <c r="DN24" s="185" t="s">
        <v>2895</v>
      </c>
      <c r="DO24" s="185" t="s">
        <v>2778</v>
      </c>
      <c r="DP24" s="185" t="s">
        <v>2778</v>
      </c>
      <c r="DQ24" s="185" t="s">
        <v>2895</v>
      </c>
      <c r="DR24" s="185" t="s">
        <v>2778</v>
      </c>
      <c r="DS24" s="185" t="s">
        <v>2778</v>
      </c>
      <c r="DT24" s="185" t="s">
        <v>2895</v>
      </c>
      <c r="DU24" s="185" t="s">
        <v>2778</v>
      </c>
      <c r="DV24" s="185" t="s">
        <v>2778</v>
      </c>
      <c r="DW24" s="185" t="s">
        <v>2895</v>
      </c>
      <c r="DX24" s="185" t="s">
        <v>2778</v>
      </c>
      <c r="DY24" s="185" t="s">
        <v>2778</v>
      </c>
      <c r="DZ24" s="185" t="s">
        <v>2895</v>
      </c>
      <c r="EA24" s="185" t="s">
        <v>2778</v>
      </c>
      <c r="EB24" s="185" t="s">
        <v>2778</v>
      </c>
      <c r="EC24" s="185" t="s">
        <v>2895</v>
      </c>
      <c r="ED24" s="185" t="s">
        <v>2778</v>
      </c>
      <c r="EE24" s="185" t="s">
        <v>2778</v>
      </c>
      <c r="EF24" s="185" t="s">
        <v>2895</v>
      </c>
      <c r="EG24" s="185" t="s">
        <v>2778</v>
      </c>
      <c r="EH24" s="185" t="s">
        <v>2778</v>
      </c>
      <c r="EI24" s="185" t="s">
        <v>2895</v>
      </c>
      <c r="EJ24" s="185" t="s">
        <v>2778</v>
      </c>
      <c r="EK24" s="185" t="s">
        <v>2778</v>
      </c>
      <c r="EL24" s="185" t="s">
        <v>2895</v>
      </c>
      <c r="EM24" s="185" t="s">
        <v>2778</v>
      </c>
      <c r="EN24" s="185" t="s">
        <v>2778</v>
      </c>
      <c r="EO24" s="185" t="s">
        <v>2895</v>
      </c>
      <c r="EP24" s="185" t="s">
        <v>2778</v>
      </c>
      <c r="EQ24" s="185" t="s">
        <v>2778</v>
      </c>
      <c r="ER24" s="185" t="s">
        <v>2895</v>
      </c>
      <c r="ES24" s="185" t="s">
        <v>2778</v>
      </c>
      <c r="ET24" s="185" t="s">
        <v>2778</v>
      </c>
    </row>
    <row r="25" spans="1:150" x14ac:dyDescent="0.25">
      <c r="A25" s="1"/>
      <c r="B25" s="186" t="s">
        <v>2953</v>
      </c>
      <c r="C25" s="186" t="s">
        <v>119</v>
      </c>
      <c r="D25" s="186" t="s">
        <v>1021</v>
      </c>
      <c r="E25" s="186" t="s">
        <v>2954</v>
      </c>
      <c r="F25" s="186" t="s">
        <v>2955</v>
      </c>
      <c r="G25" s="187" t="s">
        <v>2895</v>
      </c>
      <c r="H25" s="187" t="s">
        <v>2778</v>
      </c>
      <c r="I25" s="187" t="s">
        <v>2778</v>
      </c>
      <c r="J25" s="187" t="s">
        <v>2895</v>
      </c>
      <c r="K25" s="187" t="s">
        <v>2778</v>
      </c>
      <c r="L25" s="187" t="s">
        <v>2778</v>
      </c>
      <c r="M25" s="187" t="s">
        <v>2895</v>
      </c>
      <c r="N25" s="187" t="s">
        <v>2778</v>
      </c>
      <c r="O25" s="187" t="s">
        <v>2778</v>
      </c>
      <c r="P25" s="187" t="s">
        <v>2895</v>
      </c>
      <c r="Q25" s="187" t="s">
        <v>2778</v>
      </c>
      <c r="R25" s="187" t="s">
        <v>2778</v>
      </c>
      <c r="S25" s="187" t="s">
        <v>2895</v>
      </c>
      <c r="T25" s="187" t="s">
        <v>2778</v>
      </c>
      <c r="U25" s="187" t="s">
        <v>2778</v>
      </c>
      <c r="V25" s="187" t="s">
        <v>2895</v>
      </c>
      <c r="W25" s="187" t="s">
        <v>2778</v>
      </c>
      <c r="X25" s="187" t="s">
        <v>2778</v>
      </c>
      <c r="Y25" s="187" t="s">
        <v>2895</v>
      </c>
      <c r="Z25" s="187" t="s">
        <v>2778</v>
      </c>
      <c r="AA25" s="187" t="s">
        <v>2778</v>
      </c>
      <c r="AB25" s="187" t="s">
        <v>2895</v>
      </c>
      <c r="AC25" s="187" t="s">
        <v>2778</v>
      </c>
      <c r="AD25" s="187" t="s">
        <v>2778</v>
      </c>
      <c r="AE25" s="187" t="s">
        <v>2895</v>
      </c>
      <c r="AF25" s="187" t="s">
        <v>2778</v>
      </c>
      <c r="AG25" s="187" t="s">
        <v>2778</v>
      </c>
      <c r="AH25" s="187" t="s">
        <v>2895</v>
      </c>
      <c r="AI25" s="187" t="s">
        <v>2778</v>
      </c>
      <c r="AJ25" s="187" t="s">
        <v>2778</v>
      </c>
      <c r="AK25" s="187" t="s">
        <v>2895</v>
      </c>
      <c r="AL25" s="187" t="s">
        <v>2778</v>
      </c>
      <c r="AM25" s="187" t="s">
        <v>2778</v>
      </c>
      <c r="AN25" s="187" t="s">
        <v>2895</v>
      </c>
      <c r="AO25" s="187" t="s">
        <v>2778</v>
      </c>
      <c r="AP25" s="187" t="s">
        <v>2778</v>
      </c>
      <c r="AQ25" s="187" t="s">
        <v>2895</v>
      </c>
      <c r="AR25" s="187" t="s">
        <v>2778</v>
      </c>
      <c r="AS25" s="187" t="s">
        <v>2778</v>
      </c>
      <c r="AT25" s="187" t="s">
        <v>2895</v>
      </c>
      <c r="AU25" s="187" t="s">
        <v>2778</v>
      </c>
      <c r="AV25" s="187" t="s">
        <v>2778</v>
      </c>
      <c r="AW25" s="187" t="s">
        <v>2895</v>
      </c>
      <c r="AX25" s="187" t="s">
        <v>2778</v>
      </c>
      <c r="AY25" s="187" t="s">
        <v>2778</v>
      </c>
      <c r="AZ25" s="187" t="s">
        <v>2895</v>
      </c>
      <c r="BA25" s="187" t="s">
        <v>2778</v>
      </c>
      <c r="BB25" s="187" t="s">
        <v>2778</v>
      </c>
      <c r="BC25" s="187" t="s">
        <v>2895</v>
      </c>
      <c r="BD25" s="187" t="s">
        <v>2778</v>
      </c>
      <c r="BE25" s="187" t="s">
        <v>2778</v>
      </c>
      <c r="BF25" s="187" t="s">
        <v>2895</v>
      </c>
      <c r="BG25" s="187" t="s">
        <v>2778</v>
      </c>
      <c r="BH25" s="187" t="s">
        <v>2778</v>
      </c>
      <c r="BI25" s="187" t="s">
        <v>2895</v>
      </c>
      <c r="BJ25" s="187" t="s">
        <v>2778</v>
      </c>
      <c r="BK25" s="187" t="s">
        <v>2778</v>
      </c>
      <c r="BL25" s="187" t="s">
        <v>2895</v>
      </c>
      <c r="BM25" s="187" t="s">
        <v>2778</v>
      </c>
      <c r="BN25" s="187" t="s">
        <v>2778</v>
      </c>
      <c r="BO25" s="187" t="s">
        <v>2895</v>
      </c>
      <c r="BP25" s="187" t="s">
        <v>2778</v>
      </c>
      <c r="BQ25" s="187" t="s">
        <v>2778</v>
      </c>
      <c r="BR25" s="187" t="s">
        <v>2895</v>
      </c>
      <c r="BS25" s="187" t="s">
        <v>2778</v>
      </c>
      <c r="BT25" s="187" t="s">
        <v>2778</v>
      </c>
      <c r="BU25" s="187" t="s">
        <v>2895</v>
      </c>
      <c r="BV25" s="187" t="s">
        <v>2778</v>
      </c>
      <c r="BW25" s="187" t="s">
        <v>2778</v>
      </c>
      <c r="BX25" s="187" t="s">
        <v>2895</v>
      </c>
      <c r="BY25" s="187" t="s">
        <v>2778</v>
      </c>
      <c r="BZ25" s="187" t="s">
        <v>2778</v>
      </c>
      <c r="CA25" s="187" t="s">
        <v>2895</v>
      </c>
      <c r="CB25" s="187" t="s">
        <v>2778</v>
      </c>
      <c r="CC25" s="187" t="s">
        <v>2778</v>
      </c>
      <c r="CD25" s="187" t="s">
        <v>2895</v>
      </c>
      <c r="CE25" s="187" t="s">
        <v>2778</v>
      </c>
      <c r="CF25" s="187" t="s">
        <v>2778</v>
      </c>
      <c r="CG25" s="187" t="s">
        <v>2895</v>
      </c>
      <c r="CH25" s="187" t="s">
        <v>2778</v>
      </c>
      <c r="CI25" s="187" t="s">
        <v>2778</v>
      </c>
      <c r="CJ25" s="187" t="s">
        <v>2895</v>
      </c>
      <c r="CK25" s="187" t="s">
        <v>2778</v>
      </c>
      <c r="CL25" s="187" t="s">
        <v>2778</v>
      </c>
      <c r="CM25" s="187" t="s">
        <v>2895</v>
      </c>
      <c r="CN25" s="187" t="s">
        <v>2778</v>
      </c>
      <c r="CO25" s="187" t="s">
        <v>2778</v>
      </c>
      <c r="CP25" s="187" t="s">
        <v>2895</v>
      </c>
      <c r="CQ25" s="187" t="s">
        <v>2778</v>
      </c>
      <c r="CR25" s="187" t="s">
        <v>2778</v>
      </c>
      <c r="CS25" s="187" t="s">
        <v>2895</v>
      </c>
      <c r="CT25" s="187" t="s">
        <v>2778</v>
      </c>
      <c r="CU25" s="187" t="s">
        <v>2778</v>
      </c>
      <c r="CV25" s="187" t="s">
        <v>2895</v>
      </c>
      <c r="CW25" s="187" t="s">
        <v>2778</v>
      </c>
      <c r="CX25" s="187" t="s">
        <v>2778</v>
      </c>
      <c r="CY25" s="187" t="s">
        <v>2895</v>
      </c>
      <c r="CZ25" s="187" t="s">
        <v>2778</v>
      </c>
      <c r="DA25" s="187" t="s">
        <v>2778</v>
      </c>
      <c r="DB25" s="187" t="s">
        <v>2895</v>
      </c>
      <c r="DC25" s="187" t="s">
        <v>2778</v>
      </c>
      <c r="DD25" s="187" t="s">
        <v>2778</v>
      </c>
      <c r="DE25" s="187" t="s">
        <v>2895</v>
      </c>
      <c r="DF25" s="187" t="s">
        <v>2778</v>
      </c>
      <c r="DG25" s="187" t="s">
        <v>2778</v>
      </c>
      <c r="DH25" s="187" t="s">
        <v>2895</v>
      </c>
      <c r="DI25" s="187" t="s">
        <v>2778</v>
      </c>
      <c r="DJ25" s="187" t="s">
        <v>2778</v>
      </c>
      <c r="DK25" s="187" t="s">
        <v>2895</v>
      </c>
      <c r="DL25" s="187" t="s">
        <v>2778</v>
      </c>
      <c r="DM25" s="187" t="s">
        <v>2778</v>
      </c>
      <c r="DN25" s="187" t="s">
        <v>2895</v>
      </c>
      <c r="DO25" s="187" t="s">
        <v>2778</v>
      </c>
      <c r="DP25" s="187" t="s">
        <v>2778</v>
      </c>
      <c r="DQ25" s="187" t="s">
        <v>2895</v>
      </c>
      <c r="DR25" s="187" t="s">
        <v>2778</v>
      </c>
      <c r="DS25" s="187" t="s">
        <v>2778</v>
      </c>
      <c r="DT25" s="187" t="s">
        <v>2895</v>
      </c>
      <c r="DU25" s="187" t="s">
        <v>2778</v>
      </c>
      <c r="DV25" s="187" t="s">
        <v>2778</v>
      </c>
      <c r="DW25" s="187" t="s">
        <v>2895</v>
      </c>
      <c r="DX25" s="187" t="s">
        <v>2778</v>
      </c>
      <c r="DY25" s="187" t="s">
        <v>2778</v>
      </c>
      <c r="DZ25" s="187" t="s">
        <v>2895</v>
      </c>
      <c r="EA25" s="187" t="s">
        <v>2778</v>
      </c>
      <c r="EB25" s="187" t="s">
        <v>2778</v>
      </c>
      <c r="EC25" s="187" t="s">
        <v>2895</v>
      </c>
      <c r="ED25" s="187" t="s">
        <v>2778</v>
      </c>
      <c r="EE25" s="187" t="s">
        <v>2778</v>
      </c>
      <c r="EF25" s="187" t="s">
        <v>2895</v>
      </c>
      <c r="EG25" s="187" t="s">
        <v>2778</v>
      </c>
      <c r="EH25" s="187" t="s">
        <v>2778</v>
      </c>
      <c r="EI25" s="187" t="s">
        <v>2895</v>
      </c>
      <c r="EJ25" s="187" t="s">
        <v>2778</v>
      </c>
      <c r="EK25" s="187" t="s">
        <v>2778</v>
      </c>
      <c r="EL25" s="187" t="s">
        <v>2895</v>
      </c>
      <c r="EM25" s="187" t="s">
        <v>2778</v>
      </c>
      <c r="EN25" s="187" t="s">
        <v>2778</v>
      </c>
      <c r="EO25" s="187" t="s">
        <v>2895</v>
      </c>
      <c r="EP25" s="187" t="s">
        <v>2778</v>
      </c>
      <c r="EQ25" s="187" t="s">
        <v>2778</v>
      </c>
      <c r="ER25" s="187" t="s">
        <v>2895</v>
      </c>
      <c r="ES25" s="187" t="s">
        <v>2778</v>
      </c>
      <c r="ET25" s="187" t="s">
        <v>2778</v>
      </c>
    </row>
    <row r="26" spans="1:150" x14ac:dyDescent="0.25">
      <c r="A26" s="1"/>
      <c r="B26" s="186" t="s">
        <v>2956</v>
      </c>
      <c r="C26" s="186" t="s">
        <v>119</v>
      </c>
      <c r="D26" s="186" t="s">
        <v>1021</v>
      </c>
      <c r="E26" s="186" t="s">
        <v>2957</v>
      </c>
      <c r="F26" s="186" t="s">
        <v>2958</v>
      </c>
      <c r="G26" s="187" t="s">
        <v>2895</v>
      </c>
      <c r="H26" s="187" t="s">
        <v>2778</v>
      </c>
      <c r="I26" s="187" t="s">
        <v>2778</v>
      </c>
      <c r="J26" s="187" t="s">
        <v>2895</v>
      </c>
      <c r="K26" s="187" t="s">
        <v>2778</v>
      </c>
      <c r="L26" s="187" t="s">
        <v>2778</v>
      </c>
      <c r="M26" s="187" t="s">
        <v>2895</v>
      </c>
      <c r="N26" s="187" t="s">
        <v>2778</v>
      </c>
      <c r="O26" s="187" t="s">
        <v>2778</v>
      </c>
      <c r="P26" s="187" t="s">
        <v>2895</v>
      </c>
      <c r="Q26" s="187" t="s">
        <v>2778</v>
      </c>
      <c r="R26" s="187" t="s">
        <v>2778</v>
      </c>
      <c r="S26" s="187" t="s">
        <v>2895</v>
      </c>
      <c r="T26" s="187" t="s">
        <v>2778</v>
      </c>
      <c r="U26" s="187" t="s">
        <v>2778</v>
      </c>
      <c r="V26" s="187" t="s">
        <v>2895</v>
      </c>
      <c r="W26" s="187" t="s">
        <v>2778</v>
      </c>
      <c r="X26" s="187" t="s">
        <v>2778</v>
      </c>
      <c r="Y26" s="187" t="s">
        <v>2895</v>
      </c>
      <c r="Z26" s="187" t="s">
        <v>2778</v>
      </c>
      <c r="AA26" s="187" t="s">
        <v>2778</v>
      </c>
      <c r="AB26" s="187" t="s">
        <v>2895</v>
      </c>
      <c r="AC26" s="187" t="s">
        <v>2778</v>
      </c>
      <c r="AD26" s="187" t="s">
        <v>2778</v>
      </c>
      <c r="AE26" s="187" t="s">
        <v>2895</v>
      </c>
      <c r="AF26" s="187" t="s">
        <v>2778</v>
      </c>
      <c r="AG26" s="187" t="s">
        <v>2778</v>
      </c>
      <c r="AH26" s="187" t="s">
        <v>2895</v>
      </c>
      <c r="AI26" s="187" t="s">
        <v>2778</v>
      </c>
      <c r="AJ26" s="187" t="s">
        <v>2778</v>
      </c>
      <c r="AK26" s="187" t="s">
        <v>2895</v>
      </c>
      <c r="AL26" s="187" t="s">
        <v>2778</v>
      </c>
      <c r="AM26" s="187" t="s">
        <v>2778</v>
      </c>
      <c r="AN26" s="187" t="s">
        <v>2895</v>
      </c>
      <c r="AO26" s="187" t="s">
        <v>2778</v>
      </c>
      <c r="AP26" s="187" t="s">
        <v>2778</v>
      </c>
      <c r="AQ26" s="187" t="s">
        <v>2895</v>
      </c>
      <c r="AR26" s="187" t="s">
        <v>2778</v>
      </c>
      <c r="AS26" s="187" t="s">
        <v>2778</v>
      </c>
      <c r="AT26" s="187" t="s">
        <v>2895</v>
      </c>
      <c r="AU26" s="187" t="s">
        <v>2778</v>
      </c>
      <c r="AV26" s="187" t="s">
        <v>2778</v>
      </c>
      <c r="AW26" s="187" t="s">
        <v>2895</v>
      </c>
      <c r="AX26" s="187" t="s">
        <v>2778</v>
      </c>
      <c r="AY26" s="187" t="s">
        <v>2778</v>
      </c>
      <c r="AZ26" s="187" t="s">
        <v>2895</v>
      </c>
      <c r="BA26" s="187" t="s">
        <v>2778</v>
      </c>
      <c r="BB26" s="187" t="s">
        <v>2778</v>
      </c>
      <c r="BC26" s="187" t="s">
        <v>2895</v>
      </c>
      <c r="BD26" s="187" t="s">
        <v>2778</v>
      </c>
      <c r="BE26" s="187" t="s">
        <v>2778</v>
      </c>
      <c r="BF26" s="187" t="s">
        <v>2895</v>
      </c>
      <c r="BG26" s="187" t="s">
        <v>2778</v>
      </c>
      <c r="BH26" s="187" t="s">
        <v>2778</v>
      </c>
      <c r="BI26" s="187" t="s">
        <v>2895</v>
      </c>
      <c r="BJ26" s="187" t="s">
        <v>2778</v>
      </c>
      <c r="BK26" s="187" t="s">
        <v>2778</v>
      </c>
      <c r="BL26" s="187" t="s">
        <v>2895</v>
      </c>
      <c r="BM26" s="187" t="s">
        <v>2778</v>
      </c>
      <c r="BN26" s="187" t="s">
        <v>2778</v>
      </c>
      <c r="BO26" s="187" t="s">
        <v>2895</v>
      </c>
      <c r="BP26" s="187" t="s">
        <v>2778</v>
      </c>
      <c r="BQ26" s="187" t="s">
        <v>2778</v>
      </c>
      <c r="BR26" s="187" t="s">
        <v>2895</v>
      </c>
      <c r="BS26" s="187" t="s">
        <v>2778</v>
      </c>
      <c r="BT26" s="187" t="s">
        <v>2778</v>
      </c>
      <c r="BU26" s="187" t="s">
        <v>2895</v>
      </c>
      <c r="BV26" s="187" t="s">
        <v>2778</v>
      </c>
      <c r="BW26" s="187" t="s">
        <v>2778</v>
      </c>
      <c r="BX26" s="187" t="s">
        <v>2895</v>
      </c>
      <c r="BY26" s="187" t="s">
        <v>2778</v>
      </c>
      <c r="BZ26" s="187" t="s">
        <v>2778</v>
      </c>
      <c r="CA26" s="187" t="s">
        <v>2895</v>
      </c>
      <c r="CB26" s="187" t="s">
        <v>2778</v>
      </c>
      <c r="CC26" s="187" t="s">
        <v>2778</v>
      </c>
      <c r="CD26" s="187" t="s">
        <v>2895</v>
      </c>
      <c r="CE26" s="187" t="s">
        <v>2778</v>
      </c>
      <c r="CF26" s="187" t="s">
        <v>2778</v>
      </c>
      <c r="CG26" s="187" t="s">
        <v>2895</v>
      </c>
      <c r="CH26" s="187" t="s">
        <v>2778</v>
      </c>
      <c r="CI26" s="187" t="s">
        <v>2778</v>
      </c>
      <c r="CJ26" s="187" t="s">
        <v>2895</v>
      </c>
      <c r="CK26" s="187" t="s">
        <v>2778</v>
      </c>
      <c r="CL26" s="187" t="s">
        <v>2778</v>
      </c>
      <c r="CM26" s="187" t="s">
        <v>2895</v>
      </c>
      <c r="CN26" s="187" t="s">
        <v>2778</v>
      </c>
      <c r="CO26" s="187" t="s">
        <v>2778</v>
      </c>
      <c r="CP26" s="187" t="s">
        <v>2895</v>
      </c>
      <c r="CQ26" s="187" t="s">
        <v>2778</v>
      </c>
      <c r="CR26" s="187" t="s">
        <v>2778</v>
      </c>
      <c r="CS26" s="187" t="s">
        <v>2895</v>
      </c>
      <c r="CT26" s="187" t="s">
        <v>2778</v>
      </c>
      <c r="CU26" s="187" t="s">
        <v>2778</v>
      </c>
      <c r="CV26" s="187" t="s">
        <v>2895</v>
      </c>
      <c r="CW26" s="187" t="s">
        <v>2778</v>
      </c>
      <c r="CX26" s="187" t="s">
        <v>2778</v>
      </c>
      <c r="CY26" s="187" t="s">
        <v>2895</v>
      </c>
      <c r="CZ26" s="187" t="s">
        <v>2778</v>
      </c>
      <c r="DA26" s="187" t="s">
        <v>2778</v>
      </c>
      <c r="DB26" s="187" t="s">
        <v>2895</v>
      </c>
      <c r="DC26" s="187" t="s">
        <v>2778</v>
      </c>
      <c r="DD26" s="187" t="s">
        <v>2778</v>
      </c>
      <c r="DE26" s="187" t="s">
        <v>2895</v>
      </c>
      <c r="DF26" s="187" t="s">
        <v>2778</v>
      </c>
      <c r="DG26" s="187" t="s">
        <v>2778</v>
      </c>
      <c r="DH26" s="187" t="s">
        <v>2895</v>
      </c>
      <c r="DI26" s="187" t="s">
        <v>2778</v>
      </c>
      <c r="DJ26" s="187" t="s">
        <v>2778</v>
      </c>
      <c r="DK26" s="187" t="s">
        <v>2895</v>
      </c>
      <c r="DL26" s="187" t="s">
        <v>2778</v>
      </c>
      <c r="DM26" s="187" t="s">
        <v>2778</v>
      </c>
      <c r="DN26" s="187" t="s">
        <v>2895</v>
      </c>
      <c r="DO26" s="187" t="s">
        <v>2778</v>
      </c>
      <c r="DP26" s="187" t="s">
        <v>2778</v>
      </c>
      <c r="DQ26" s="187" t="s">
        <v>2895</v>
      </c>
      <c r="DR26" s="187" t="s">
        <v>2778</v>
      </c>
      <c r="DS26" s="187" t="s">
        <v>2778</v>
      </c>
      <c r="DT26" s="187" t="s">
        <v>2895</v>
      </c>
      <c r="DU26" s="187" t="s">
        <v>2778</v>
      </c>
      <c r="DV26" s="187" t="s">
        <v>2778</v>
      </c>
      <c r="DW26" s="187" t="s">
        <v>2895</v>
      </c>
      <c r="DX26" s="187" t="s">
        <v>2778</v>
      </c>
      <c r="DY26" s="187" t="s">
        <v>2778</v>
      </c>
      <c r="DZ26" s="187" t="s">
        <v>2895</v>
      </c>
      <c r="EA26" s="187" t="s">
        <v>2778</v>
      </c>
      <c r="EB26" s="187" t="s">
        <v>2778</v>
      </c>
      <c r="EC26" s="187" t="s">
        <v>2895</v>
      </c>
      <c r="ED26" s="187" t="s">
        <v>2778</v>
      </c>
      <c r="EE26" s="187" t="s">
        <v>2778</v>
      </c>
      <c r="EF26" s="187" t="s">
        <v>2895</v>
      </c>
      <c r="EG26" s="187" t="s">
        <v>2778</v>
      </c>
      <c r="EH26" s="187" t="s">
        <v>2778</v>
      </c>
      <c r="EI26" s="187" t="s">
        <v>2895</v>
      </c>
      <c r="EJ26" s="187" t="s">
        <v>2778</v>
      </c>
      <c r="EK26" s="187" t="s">
        <v>2778</v>
      </c>
      <c r="EL26" s="187" t="s">
        <v>2895</v>
      </c>
      <c r="EM26" s="187" t="s">
        <v>2778</v>
      </c>
      <c r="EN26" s="187" t="s">
        <v>2778</v>
      </c>
      <c r="EO26" s="187" t="s">
        <v>2895</v>
      </c>
      <c r="EP26" s="187" t="s">
        <v>2778</v>
      </c>
      <c r="EQ26" s="187" t="s">
        <v>2778</v>
      </c>
      <c r="ER26" s="187" t="s">
        <v>2895</v>
      </c>
      <c r="ES26" s="187" t="s">
        <v>2778</v>
      </c>
      <c r="ET26" s="187" t="s">
        <v>2778</v>
      </c>
    </row>
    <row r="27" spans="1:150" x14ac:dyDescent="0.25">
      <c r="A27" s="1"/>
      <c r="B27" s="186" t="s">
        <v>2959</v>
      </c>
      <c r="C27" s="186" t="s">
        <v>119</v>
      </c>
      <c r="D27" s="186" t="s">
        <v>1021</v>
      </c>
      <c r="E27" s="186" t="s">
        <v>2960</v>
      </c>
      <c r="F27" s="186" t="s">
        <v>2961</v>
      </c>
      <c r="G27" s="187" t="s">
        <v>2895</v>
      </c>
      <c r="H27" s="187" t="s">
        <v>2778</v>
      </c>
      <c r="I27" s="187" t="s">
        <v>2778</v>
      </c>
      <c r="J27" s="187" t="s">
        <v>2895</v>
      </c>
      <c r="K27" s="187" t="s">
        <v>2778</v>
      </c>
      <c r="L27" s="187" t="s">
        <v>2778</v>
      </c>
      <c r="M27" s="187" t="s">
        <v>2895</v>
      </c>
      <c r="N27" s="187" t="s">
        <v>2778</v>
      </c>
      <c r="O27" s="187" t="s">
        <v>2778</v>
      </c>
      <c r="P27" s="187" t="s">
        <v>2895</v>
      </c>
      <c r="Q27" s="187" t="s">
        <v>2778</v>
      </c>
      <c r="R27" s="187" t="s">
        <v>2778</v>
      </c>
      <c r="S27" s="187" t="s">
        <v>2895</v>
      </c>
      <c r="T27" s="187" t="s">
        <v>2778</v>
      </c>
      <c r="U27" s="187" t="s">
        <v>2778</v>
      </c>
      <c r="V27" s="187" t="s">
        <v>2895</v>
      </c>
      <c r="W27" s="187" t="s">
        <v>2778</v>
      </c>
      <c r="X27" s="187" t="s">
        <v>2778</v>
      </c>
      <c r="Y27" s="187" t="s">
        <v>2895</v>
      </c>
      <c r="Z27" s="187" t="s">
        <v>2778</v>
      </c>
      <c r="AA27" s="187" t="s">
        <v>2778</v>
      </c>
      <c r="AB27" s="187" t="s">
        <v>2895</v>
      </c>
      <c r="AC27" s="187" t="s">
        <v>2778</v>
      </c>
      <c r="AD27" s="187" t="s">
        <v>2778</v>
      </c>
      <c r="AE27" s="187" t="s">
        <v>2895</v>
      </c>
      <c r="AF27" s="187" t="s">
        <v>2778</v>
      </c>
      <c r="AG27" s="187" t="s">
        <v>2778</v>
      </c>
      <c r="AH27" s="187" t="s">
        <v>2895</v>
      </c>
      <c r="AI27" s="187" t="s">
        <v>2778</v>
      </c>
      <c r="AJ27" s="187" t="s">
        <v>2778</v>
      </c>
      <c r="AK27" s="187" t="s">
        <v>2895</v>
      </c>
      <c r="AL27" s="187" t="s">
        <v>2778</v>
      </c>
      <c r="AM27" s="187" t="s">
        <v>2778</v>
      </c>
      <c r="AN27" s="187" t="s">
        <v>2895</v>
      </c>
      <c r="AO27" s="187" t="s">
        <v>2778</v>
      </c>
      <c r="AP27" s="187" t="s">
        <v>2778</v>
      </c>
      <c r="AQ27" s="187" t="s">
        <v>2895</v>
      </c>
      <c r="AR27" s="187" t="s">
        <v>2778</v>
      </c>
      <c r="AS27" s="187" t="s">
        <v>2778</v>
      </c>
      <c r="AT27" s="187" t="s">
        <v>2895</v>
      </c>
      <c r="AU27" s="187" t="s">
        <v>2778</v>
      </c>
      <c r="AV27" s="187" t="s">
        <v>2778</v>
      </c>
      <c r="AW27" s="187" t="s">
        <v>2895</v>
      </c>
      <c r="AX27" s="187" t="s">
        <v>2778</v>
      </c>
      <c r="AY27" s="187" t="s">
        <v>2778</v>
      </c>
      <c r="AZ27" s="187" t="s">
        <v>2895</v>
      </c>
      <c r="BA27" s="187" t="s">
        <v>2778</v>
      </c>
      <c r="BB27" s="187" t="s">
        <v>2778</v>
      </c>
      <c r="BC27" s="187" t="s">
        <v>2895</v>
      </c>
      <c r="BD27" s="187" t="s">
        <v>2778</v>
      </c>
      <c r="BE27" s="187" t="s">
        <v>2778</v>
      </c>
      <c r="BF27" s="187" t="s">
        <v>2895</v>
      </c>
      <c r="BG27" s="187" t="s">
        <v>2778</v>
      </c>
      <c r="BH27" s="187" t="s">
        <v>2778</v>
      </c>
      <c r="BI27" s="187" t="s">
        <v>2895</v>
      </c>
      <c r="BJ27" s="187" t="s">
        <v>2778</v>
      </c>
      <c r="BK27" s="187" t="s">
        <v>2778</v>
      </c>
      <c r="BL27" s="187" t="s">
        <v>2895</v>
      </c>
      <c r="BM27" s="187" t="s">
        <v>2778</v>
      </c>
      <c r="BN27" s="187" t="s">
        <v>2778</v>
      </c>
      <c r="BO27" s="187" t="s">
        <v>2895</v>
      </c>
      <c r="BP27" s="187" t="s">
        <v>2778</v>
      </c>
      <c r="BQ27" s="187" t="s">
        <v>2778</v>
      </c>
      <c r="BR27" s="187" t="s">
        <v>2895</v>
      </c>
      <c r="BS27" s="187" t="s">
        <v>2778</v>
      </c>
      <c r="BT27" s="187" t="s">
        <v>2778</v>
      </c>
      <c r="BU27" s="187" t="s">
        <v>2895</v>
      </c>
      <c r="BV27" s="187" t="s">
        <v>2778</v>
      </c>
      <c r="BW27" s="187" t="s">
        <v>2778</v>
      </c>
      <c r="BX27" s="187" t="s">
        <v>2895</v>
      </c>
      <c r="BY27" s="187" t="s">
        <v>2778</v>
      </c>
      <c r="BZ27" s="187" t="s">
        <v>2778</v>
      </c>
      <c r="CA27" s="187" t="s">
        <v>2895</v>
      </c>
      <c r="CB27" s="187" t="s">
        <v>2778</v>
      </c>
      <c r="CC27" s="187" t="s">
        <v>2778</v>
      </c>
      <c r="CD27" s="187" t="s">
        <v>2895</v>
      </c>
      <c r="CE27" s="187" t="s">
        <v>2778</v>
      </c>
      <c r="CF27" s="187" t="s">
        <v>2778</v>
      </c>
      <c r="CG27" s="187" t="s">
        <v>2895</v>
      </c>
      <c r="CH27" s="187" t="s">
        <v>2778</v>
      </c>
      <c r="CI27" s="187" t="s">
        <v>2778</v>
      </c>
      <c r="CJ27" s="187" t="s">
        <v>2895</v>
      </c>
      <c r="CK27" s="187" t="s">
        <v>2778</v>
      </c>
      <c r="CL27" s="187" t="s">
        <v>2778</v>
      </c>
      <c r="CM27" s="187" t="s">
        <v>2895</v>
      </c>
      <c r="CN27" s="187" t="s">
        <v>2778</v>
      </c>
      <c r="CO27" s="187" t="s">
        <v>2778</v>
      </c>
      <c r="CP27" s="187" t="s">
        <v>2895</v>
      </c>
      <c r="CQ27" s="187" t="s">
        <v>2778</v>
      </c>
      <c r="CR27" s="187" t="s">
        <v>2778</v>
      </c>
      <c r="CS27" s="187" t="s">
        <v>2895</v>
      </c>
      <c r="CT27" s="187" t="s">
        <v>2778</v>
      </c>
      <c r="CU27" s="187" t="s">
        <v>2778</v>
      </c>
      <c r="CV27" s="187" t="s">
        <v>2895</v>
      </c>
      <c r="CW27" s="187" t="s">
        <v>2778</v>
      </c>
      <c r="CX27" s="187" t="s">
        <v>2778</v>
      </c>
      <c r="CY27" s="187" t="s">
        <v>2895</v>
      </c>
      <c r="CZ27" s="187" t="s">
        <v>2778</v>
      </c>
      <c r="DA27" s="187" t="s">
        <v>2778</v>
      </c>
      <c r="DB27" s="187" t="s">
        <v>2895</v>
      </c>
      <c r="DC27" s="187" t="s">
        <v>2778</v>
      </c>
      <c r="DD27" s="187" t="s">
        <v>2778</v>
      </c>
      <c r="DE27" s="187" t="s">
        <v>2895</v>
      </c>
      <c r="DF27" s="187" t="s">
        <v>2778</v>
      </c>
      <c r="DG27" s="187" t="s">
        <v>2778</v>
      </c>
      <c r="DH27" s="187" t="s">
        <v>2895</v>
      </c>
      <c r="DI27" s="187" t="s">
        <v>2778</v>
      </c>
      <c r="DJ27" s="187" t="s">
        <v>2778</v>
      </c>
      <c r="DK27" s="187" t="s">
        <v>2895</v>
      </c>
      <c r="DL27" s="187" t="s">
        <v>2778</v>
      </c>
      <c r="DM27" s="187" t="s">
        <v>2778</v>
      </c>
      <c r="DN27" s="187" t="s">
        <v>2895</v>
      </c>
      <c r="DO27" s="187" t="s">
        <v>2778</v>
      </c>
      <c r="DP27" s="187" t="s">
        <v>2778</v>
      </c>
      <c r="DQ27" s="187" t="s">
        <v>2895</v>
      </c>
      <c r="DR27" s="187" t="s">
        <v>2778</v>
      </c>
      <c r="DS27" s="187" t="s">
        <v>2778</v>
      </c>
      <c r="DT27" s="187" t="s">
        <v>2895</v>
      </c>
      <c r="DU27" s="187" t="s">
        <v>2778</v>
      </c>
      <c r="DV27" s="187" t="s">
        <v>2778</v>
      </c>
      <c r="DW27" s="187" t="s">
        <v>2895</v>
      </c>
      <c r="DX27" s="187" t="s">
        <v>2778</v>
      </c>
      <c r="DY27" s="187" t="s">
        <v>2778</v>
      </c>
      <c r="DZ27" s="187" t="s">
        <v>2895</v>
      </c>
      <c r="EA27" s="187" t="s">
        <v>2778</v>
      </c>
      <c r="EB27" s="187" t="s">
        <v>2778</v>
      </c>
      <c r="EC27" s="187" t="s">
        <v>2895</v>
      </c>
      <c r="ED27" s="187" t="s">
        <v>2778</v>
      </c>
      <c r="EE27" s="187" t="s">
        <v>2778</v>
      </c>
      <c r="EF27" s="187" t="s">
        <v>2895</v>
      </c>
      <c r="EG27" s="187" t="s">
        <v>2778</v>
      </c>
      <c r="EH27" s="187" t="s">
        <v>2778</v>
      </c>
      <c r="EI27" s="187" t="s">
        <v>2895</v>
      </c>
      <c r="EJ27" s="187" t="s">
        <v>2778</v>
      </c>
      <c r="EK27" s="187" t="s">
        <v>2778</v>
      </c>
      <c r="EL27" s="187" t="s">
        <v>2895</v>
      </c>
      <c r="EM27" s="187" t="s">
        <v>2778</v>
      </c>
      <c r="EN27" s="187" t="s">
        <v>2778</v>
      </c>
      <c r="EO27" s="187" t="s">
        <v>2895</v>
      </c>
      <c r="EP27" s="187" t="s">
        <v>2778</v>
      </c>
      <c r="EQ27" s="187" t="s">
        <v>2778</v>
      </c>
      <c r="ER27" s="187" t="s">
        <v>2895</v>
      </c>
      <c r="ES27" s="187" t="s">
        <v>2778</v>
      </c>
      <c r="ET27" s="187" t="s">
        <v>2778</v>
      </c>
    </row>
    <row r="28" spans="1:150" x14ac:dyDescent="0.25">
      <c r="A28" s="1"/>
      <c r="B28" s="186" t="s">
        <v>2962</v>
      </c>
      <c r="C28" s="186" t="s">
        <v>119</v>
      </c>
      <c r="D28" s="186" t="s">
        <v>1021</v>
      </c>
      <c r="E28" s="186" t="s">
        <v>2963</v>
      </c>
      <c r="F28" s="186" t="s">
        <v>2964</v>
      </c>
      <c r="G28" s="187" t="s">
        <v>2895</v>
      </c>
      <c r="H28" s="187" t="s">
        <v>2778</v>
      </c>
      <c r="I28" s="187" t="s">
        <v>2778</v>
      </c>
      <c r="J28" s="187" t="s">
        <v>2895</v>
      </c>
      <c r="K28" s="187" t="s">
        <v>2778</v>
      </c>
      <c r="L28" s="187" t="s">
        <v>2778</v>
      </c>
      <c r="M28" s="187" t="s">
        <v>2895</v>
      </c>
      <c r="N28" s="187" t="s">
        <v>2778</v>
      </c>
      <c r="O28" s="187" t="s">
        <v>2778</v>
      </c>
      <c r="P28" s="187" t="s">
        <v>2895</v>
      </c>
      <c r="Q28" s="187" t="s">
        <v>2778</v>
      </c>
      <c r="R28" s="187" t="s">
        <v>2778</v>
      </c>
      <c r="S28" s="187" t="s">
        <v>2895</v>
      </c>
      <c r="T28" s="187" t="s">
        <v>2778</v>
      </c>
      <c r="U28" s="187" t="s">
        <v>2778</v>
      </c>
      <c r="V28" s="187" t="s">
        <v>2895</v>
      </c>
      <c r="W28" s="187" t="s">
        <v>2778</v>
      </c>
      <c r="X28" s="187" t="s">
        <v>2778</v>
      </c>
      <c r="Y28" s="187" t="s">
        <v>2895</v>
      </c>
      <c r="Z28" s="187" t="s">
        <v>2778</v>
      </c>
      <c r="AA28" s="187" t="s">
        <v>2778</v>
      </c>
      <c r="AB28" s="187" t="s">
        <v>2895</v>
      </c>
      <c r="AC28" s="187" t="s">
        <v>2778</v>
      </c>
      <c r="AD28" s="187" t="s">
        <v>2778</v>
      </c>
      <c r="AE28" s="187" t="s">
        <v>2895</v>
      </c>
      <c r="AF28" s="187" t="s">
        <v>2778</v>
      </c>
      <c r="AG28" s="187" t="s">
        <v>2778</v>
      </c>
      <c r="AH28" s="187" t="s">
        <v>2895</v>
      </c>
      <c r="AI28" s="187" t="s">
        <v>2778</v>
      </c>
      <c r="AJ28" s="187" t="s">
        <v>2778</v>
      </c>
      <c r="AK28" s="187" t="s">
        <v>2895</v>
      </c>
      <c r="AL28" s="187" t="s">
        <v>2778</v>
      </c>
      <c r="AM28" s="187" t="s">
        <v>2778</v>
      </c>
      <c r="AN28" s="187" t="s">
        <v>2895</v>
      </c>
      <c r="AO28" s="187" t="s">
        <v>2778</v>
      </c>
      <c r="AP28" s="187" t="s">
        <v>2778</v>
      </c>
      <c r="AQ28" s="187" t="s">
        <v>2895</v>
      </c>
      <c r="AR28" s="187" t="s">
        <v>2778</v>
      </c>
      <c r="AS28" s="187" t="s">
        <v>2778</v>
      </c>
      <c r="AT28" s="187" t="s">
        <v>2895</v>
      </c>
      <c r="AU28" s="187" t="s">
        <v>2778</v>
      </c>
      <c r="AV28" s="187" t="s">
        <v>2778</v>
      </c>
      <c r="AW28" s="187" t="s">
        <v>2895</v>
      </c>
      <c r="AX28" s="187" t="s">
        <v>2778</v>
      </c>
      <c r="AY28" s="187" t="s">
        <v>2778</v>
      </c>
      <c r="AZ28" s="187" t="s">
        <v>2895</v>
      </c>
      <c r="BA28" s="187" t="s">
        <v>2778</v>
      </c>
      <c r="BB28" s="187" t="s">
        <v>2778</v>
      </c>
      <c r="BC28" s="187" t="s">
        <v>2895</v>
      </c>
      <c r="BD28" s="187" t="s">
        <v>2778</v>
      </c>
      <c r="BE28" s="187" t="s">
        <v>2778</v>
      </c>
      <c r="BF28" s="187" t="s">
        <v>2895</v>
      </c>
      <c r="BG28" s="187" t="s">
        <v>2778</v>
      </c>
      <c r="BH28" s="187" t="s">
        <v>2778</v>
      </c>
      <c r="BI28" s="187" t="s">
        <v>2895</v>
      </c>
      <c r="BJ28" s="187" t="s">
        <v>2778</v>
      </c>
      <c r="BK28" s="187" t="s">
        <v>2778</v>
      </c>
      <c r="BL28" s="187" t="s">
        <v>2895</v>
      </c>
      <c r="BM28" s="187" t="s">
        <v>2778</v>
      </c>
      <c r="BN28" s="187" t="s">
        <v>2778</v>
      </c>
      <c r="BO28" s="187" t="s">
        <v>2895</v>
      </c>
      <c r="BP28" s="187" t="s">
        <v>2778</v>
      </c>
      <c r="BQ28" s="187" t="s">
        <v>2778</v>
      </c>
      <c r="BR28" s="187" t="s">
        <v>2895</v>
      </c>
      <c r="BS28" s="187" t="s">
        <v>2778</v>
      </c>
      <c r="BT28" s="187" t="s">
        <v>2778</v>
      </c>
      <c r="BU28" s="187" t="s">
        <v>2895</v>
      </c>
      <c r="BV28" s="187" t="s">
        <v>2778</v>
      </c>
      <c r="BW28" s="187" t="s">
        <v>2778</v>
      </c>
      <c r="BX28" s="187" t="s">
        <v>2895</v>
      </c>
      <c r="BY28" s="187" t="s">
        <v>2778</v>
      </c>
      <c r="BZ28" s="187" t="s">
        <v>2778</v>
      </c>
      <c r="CA28" s="187" t="s">
        <v>2895</v>
      </c>
      <c r="CB28" s="187" t="s">
        <v>2778</v>
      </c>
      <c r="CC28" s="187" t="s">
        <v>2778</v>
      </c>
      <c r="CD28" s="187" t="s">
        <v>2895</v>
      </c>
      <c r="CE28" s="187" t="s">
        <v>2778</v>
      </c>
      <c r="CF28" s="187" t="s">
        <v>2778</v>
      </c>
      <c r="CG28" s="187" t="s">
        <v>2895</v>
      </c>
      <c r="CH28" s="187" t="s">
        <v>2778</v>
      </c>
      <c r="CI28" s="187" t="s">
        <v>2778</v>
      </c>
      <c r="CJ28" s="187" t="s">
        <v>2895</v>
      </c>
      <c r="CK28" s="187" t="s">
        <v>2778</v>
      </c>
      <c r="CL28" s="187" t="s">
        <v>2778</v>
      </c>
      <c r="CM28" s="187" t="s">
        <v>2895</v>
      </c>
      <c r="CN28" s="187" t="s">
        <v>2778</v>
      </c>
      <c r="CO28" s="187" t="s">
        <v>2778</v>
      </c>
      <c r="CP28" s="187" t="s">
        <v>2895</v>
      </c>
      <c r="CQ28" s="187" t="s">
        <v>2778</v>
      </c>
      <c r="CR28" s="187" t="s">
        <v>2778</v>
      </c>
      <c r="CS28" s="187" t="s">
        <v>2895</v>
      </c>
      <c r="CT28" s="187" t="s">
        <v>2778</v>
      </c>
      <c r="CU28" s="187" t="s">
        <v>2778</v>
      </c>
      <c r="CV28" s="187" t="s">
        <v>2895</v>
      </c>
      <c r="CW28" s="187" t="s">
        <v>2778</v>
      </c>
      <c r="CX28" s="187" t="s">
        <v>2778</v>
      </c>
      <c r="CY28" s="187" t="s">
        <v>2895</v>
      </c>
      <c r="CZ28" s="187" t="s">
        <v>2778</v>
      </c>
      <c r="DA28" s="187" t="s">
        <v>2778</v>
      </c>
      <c r="DB28" s="187" t="s">
        <v>2895</v>
      </c>
      <c r="DC28" s="187" t="s">
        <v>2778</v>
      </c>
      <c r="DD28" s="187" t="s">
        <v>2778</v>
      </c>
      <c r="DE28" s="187" t="s">
        <v>2895</v>
      </c>
      <c r="DF28" s="187" t="s">
        <v>2778</v>
      </c>
      <c r="DG28" s="187" t="s">
        <v>2778</v>
      </c>
      <c r="DH28" s="187" t="s">
        <v>2895</v>
      </c>
      <c r="DI28" s="187" t="s">
        <v>2778</v>
      </c>
      <c r="DJ28" s="187" t="s">
        <v>2778</v>
      </c>
      <c r="DK28" s="187" t="s">
        <v>2895</v>
      </c>
      <c r="DL28" s="187" t="s">
        <v>2778</v>
      </c>
      <c r="DM28" s="187" t="s">
        <v>2778</v>
      </c>
      <c r="DN28" s="187" t="s">
        <v>2895</v>
      </c>
      <c r="DO28" s="187" t="s">
        <v>2778</v>
      </c>
      <c r="DP28" s="187" t="s">
        <v>2778</v>
      </c>
      <c r="DQ28" s="187" t="s">
        <v>2895</v>
      </c>
      <c r="DR28" s="187" t="s">
        <v>2778</v>
      </c>
      <c r="DS28" s="187" t="s">
        <v>2778</v>
      </c>
      <c r="DT28" s="187" t="s">
        <v>2895</v>
      </c>
      <c r="DU28" s="187" t="s">
        <v>2778</v>
      </c>
      <c r="DV28" s="187" t="s">
        <v>2778</v>
      </c>
      <c r="DW28" s="187" t="s">
        <v>2895</v>
      </c>
      <c r="DX28" s="187" t="s">
        <v>2778</v>
      </c>
      <c r="DY28" s="187" t="s">
        <v>2778</v>
      </c>
      <c r="DZ28" s="187" t="s">
        <v>2895</v>
      </c>
      <c r="EA28" s="187" t="s">
        <v>2778</v>
      </c>
      <c r="EB28" s="187" t="s">
        <v>2778</v>
      </c>
      <c r="EC28" s="187" t="s">
        <v>2895</v>
      </c>
      <c r="ED28" s="187" t="s">
        <v>2778</v>
      </c>
      <c r="EE28" s="187" t="s">
        <v>2778</v>
      </c>
      <c r="EF28" s="187" t="s">
        <v>2895</v>
      </c>
      <c r="EG28" s="187" t="s">
        <v>2778</v>
      </c>
      <c r="EH28" s="187" t="s">
        <v>2778</v>
      </c>
      <c r="EI28" s="187" t="s">
        <v>2895</v>
      </c>
      <c r="EJ28" s="187" t="s">
        <v>2778</v>
      </c>
      <c r="EK28" s="187" t="s">
        <v>2778</v>
      </c>
      <c r="EL28" s="187" t="s">
        <v>2895</v>
      </c>
      <c r="EM28" s="187" t="s">
        <v>2778</v>
      </c>
      <c r="EN28" s="187" t="s">
        <v>2778</v>
      </c>
      <c r="EO28" s="187" t="s">
        <v>2895</v>
      </c>
      <c r="EP28" s="187" t="s">
        <v>2778</v>
      </c>
      <c r="EQ28" s="187" t="s">
        <v>2778</v>
      </c>
      <c r="ER28" s="187" t="s">
        <v>2895</v>
      </c>
      <c r="ES28" s="187" t="s">
        <v>2778</v>
      </c>
      <c r="ET28" s="187" t="s">
        <v>2778</v>
      </c>
    </row>
    <row r="29" spans="1:150" x14ac:dyDescent="0.25">
      <c r="A29" s="1"/>
      <c r="B29" s="185" t="s">
        <v>2965</v>
      </c>
      <c r="C29" s="185" t="s">
        <v>119</v>
      </c>
      <c r="D29" s="185" t="s">
        <v>120</v>
      </c>
      <c r="E29" s="185" t="s">
        <v>2966</v>
      </c>
      <c r="F29" s="185" t="s">
        <v>2967</v>
      </c>
      <c r="G29" s="185" t="s">
        <v>2895</v>
      </c>
      <c r="H29" s="185" t="s">
        <v>2778</v>
      </c>
      <c r="I29" s="185" t="s">
        <v>2778</v>
      </c>
      <c r="J29" s="185" t="s">
        <v>2895</v>
      </c>
      <c r="K29" s="185" t="s">
        <v>2778</v>
      </c>
      <c r="L29" s="185" t="s">
        <v>2778</v>
      </c>
      <c r="M29" s="185" t="s">
        <v>2895</v>
      </c>
      <c r="N29" s="185" t="s">
        <v>2778</v>
      </c>
      <c r="O29" s="185" t="s">
        <v>2778</v>
      </c>
      <c r="P29" s="185" t="s">
        <v>2895</v>
      </c>
      <c r="Q29" s="185" t="s">
        <v>2778</v>
      </c>
      <c r="R29" s="185" t="s">
        <v>2778</v>
      </c>
      <c r="S29" s="185" t="s">
        <v>2895</v>
      </c>
      <c r="T29" s="185" t="s">
        <v>2778</v>
      </c>
      <c r="U29" s="185" t="s">
        <v>2778</v>
      </c>
      <c r="V29" s="185" t="s">
        <v>2895</v>
      </c>
      <c r="W29" s="185" t="s">
        <v>2778</v>
      </c>
      <c r="X29" s="185" t="s">
        <v>2778</v>
      </c>
      <c r="Y29" s="185" t="s">
        <v>2895</v>
      </c>
      <c r="Z29" s="185" t="s">
        <v>2778</v>
      </c>
      <c r="AA29" s="185" t="s">
        <v>2778</v>
      </c>
      <c r="AB29" s="185" t="s">
        <v>2895</v>
      </c>
      <c r="AC29" s="185" t="s">
        <v>2778</v>
      </c>
      <c r="AD29" s="185" t="s">
        <v>2778</v>
      </c>
      <c r="AE29" s="185" t="s">
        <v>2895</v>
      </c>
      <c r="AF29" s="185" t="s">
        <v>2778</v>
      </c>
      <c r="AG29" s="185" t="s">
        <v>2778</v>
      </c>
      <c r="AH29" s="185" t="s">
        <v>2895</v>
      </c>
      <c r="AI29" s="185" t="s">
        <v>2778</v>
      </c>
      <c r="AJ29" s="185" t="s">
        <v>2778</v>
      </c>
      <c r="AK29" s="185" t="s">
        <v>2895</v>
      </c>
      <c r="AL29" s="185" t="s">
        <v>2778</v>
      </c>
      <c r="AM29" s="185" t="s">
        <v>2778</v>
      </c>
      <c r="AN29" s="185" t="s">
        <v>2895</v>
      </c>
      <c r="AO29" s="185" t="s">
        <v>2778</v>
      </c>
      <c r="AP29" s="185" t="s">
        <v>2778</v>
      </c>
      <c r="AQ29" s="185" t="s">
        <v>2895</v>
      </c>
      <c r="AR29" s="185" t="s">
        <v>2778</v>
      </c>
      <c r="AS29" s="185" t="s">
        <v>2778</v>
      </c>
      <c r="AT29" s="185" t="s">
        <v>2895</v>
      </c>
      <c r="AU29" s="185" t="s">
        <v>2778</v>
      </c>
      <c r="AV29" s="185" t="s">
        <v>2778</v>
      </c>
      <c r="AW29" s="185" t="s">
        <v>2895</v>
      </c>
      <c r="AX29" s="185" t="s">
        <v>2778</v>
      </c>
      <c r="AY29" s="185" t="s">
        <v>2778</v>
      </c>
      <c r="AZ29" s="185" t="s">
        <v>2895</v>
      </c>
      <c r="BA29" s="185" t="s">
        <v>2778</v>
      </c>
      <c r="BB29" s="185" t="s">
        <v>2778</v>
      </c>
      <c r="BC29" s="185" t="s">
        <v>2895</v>
      </c>
      <c r="BD29" s="185" t="s">
        <v>2778</v>
      </c>
      <c r="BE29" s="185" t="s">
        <v>2778</v>
      </c>
      <c r="BF29" s="185" t="s">
        <v>2895</v>
      </c>
      <c r="BG29" s="185" t="s">
        <v>2778</v>
      </c>
      <c r="BH29" s="185" t="s">
        <v>2778</v>
      </c>
      <c r="BI29" s="185" t="s">
        <v>2895</v>
      </c>
      <c r="BJ29" s="185" t="s">
        <v>2778</v>
      </c>
      <c r="BK29" s="185" t="s">
        <v>2778</v>
      </c>
      <c r="BL29" s="185" t="s">
        <v>2895</v>
      </c>
      <c r="BM29" s="185" t="s">
        <v>2778</v>
      </c>
      <c r="BN29" s="185" t="s">
        <v>2778</v>
      </c>
      <c r="BO29" s="185" t="s">
        <v>2895</v>
      </c>
      <c r="BP29" s="185" t="s">
        <v>2778</v>
      </c>
      <c r="BQ29" s="185" t="s">
        <v>2778</v>
      </c>
      <c r="BR29" s="185" t="s">
        <v>2895</v>
      </c>
      <c r="BS29" s="185" t="s">
        <v>2778</v>
      </c>
      <c r="BT29" s="185" t="s">
        <v>2778</v>
      </c>
      <c r="BU29" s="185" t="s">
        <v>2895</v>
      </c>
      <c r="BV29" s="185" t="s">
        <v>2778</v>
      </c>
      <c r="BW29" s="185" t="s">
        <v>2778</v>
      </c>
      <c r="BX29" s="185" t="s">
        <v>2895</v>
      </c>
      <c r="BY29" s="185" t="s">
        <v>2778</v>
      </c>
      <c r="BZ29" s="185" t="s">
        <v>2778</v>
      </c>
      <c r="CA29" s="185" t="s">
        <v>2895</v>
      </c>
      <c r="CB29" s="185" t="s">
        <v>2778</v>
      </c>
      <c r="CC29" s="185" t="s">
        <v>2778</v>
      </c>
      <c r="CD29" s="185" t="s">
        <v>2895</v>
      </c>
      <c r="CE29" s="185" t="s">
        <v>2778</v>
      </c>
      <c r="CF29" s="185" t="s">
        <v>2778</v>
      </c>
      <c r="CG29" s="185" t="s">
        <v>2895</v>
      </c>
      <c r="CH29" s="185" t="s">
        <v>2778</v>
      </c>
      <c r="CI29" s="185" t="s">
        <v>2778</v>
      </c>
      <c r="CJ29" s="185" t="s">
        <v>2895</v>
      </c>
      <c r="CK29" s="185" t="s">
        <v>2778</v>
      </c>
      <c r="CL29" s="185" t="s">
        <v>2778</v>
      </c>
      <c r="CM29" s="185" t="s">
        <v>2895</v>
      </c>
      <c r="CN29" s="185" t="s">
        <v>2778</v>
      </c>
      <c r="CO29" s="185" t="s">
        <v>2778</v>
      </c>
      <c r="CP29" s="185" t="s">
        <v>2895</v>
      </c>
      <c r="CQ29" s="185" t="s">
        <v>2778</v>
      </c>
      <c r="CR29" s="185" t="s">
        <v>2778</v>
      </c>
      <c r="CS29" s="185" t="s">
        <v>2895</v>
      </c>
      <c r="CT29" s="185" t="s">
        <v>2778</v>
      </c>
      <c r="CU29" s="185" t="s">
        <v>2778</v>
      </c>
      <c r="CV29" s="185" t="s">
        <v>2895</v>
      </c>
      <c r="CW29" s="185" t="s">
        <v>2778</v>
      </c>
      <c r="CX29" s="185" t="s">
        <v>2778</v>
      </c>
      <c r="CY29" s="185" t="s">
        <v>2895</v>
      </c>
      <c r="CZ29" s="185" t="s">
        <v>2778</v>
      </c>
      <c r="DA29" s="185" t="s">
        <v>2778</v>
      </c>
      <c r="DB29" s="185" t="s">
        <v>2895</v>
      </c>
      <c r="DC29" s="185" t="s">
        <v>2778</v>
      </c>
      <c r="DD29" s="185" t="s">
        <v>2778</v>
      </c>
      <c r="DE29" s="185" t="s">
        <v>2895</v>
      </c>
      <c r="DF29" s="185" t="s">
        <v>2778</v>
      </c>
      <c r="DG29" s="185" t="s">
        <v>2778</v>
      </c>
      <c r="DH29" s="185" t="s">
        <v>2895</v>
      </c>
      <c r="DI29" s="185" t="s">
        <v>2778</v>
      </c>
      <c r="DJ29" s="185" t="s">
        <v>2778</v>
      </c>
      <c r="DK29" s="185" t="s">
        <v>2895</v>
      </c>
      <c r="DL29" s="185" t="s">
        <v>2778</v>
      </c>
      <c r="DM29" s="185" t="s">
        <v>2778</v>
      </c>
      <c r="DN29" s="185" t="s">
        <v>2895</v>
      </c>
      <c r="DO29" s="185" t="s">
        <v>2778</v>
      </c>
      <c r="DP29" s="185" t="s">
        <v>2778</v>
      </c>
      <c r="DQ29" s="185" t="s">
        <v>2895</v>
      </c>
      <c r="DR29" s="185" t="s">
        <v>2778</v>
      </c>
      <c r="DS29" s="185" t="s">
        <v>2778</v>
      </c>
      <c r="DT29" s="185" t="s">
        <v>2895</v>
      </c>
      <c r="DU29" s="185" t="s">
        <v>2778</v>
      </c>
      <c r="DV29" s="185" t="s">
        <v>2778</v>
      </c>
      <c r="DW29" s="185" t="s">
        <v>2895</v>
      </c>
      <c r="DX29" s="185" t="s">
        <v>2778</v>
      </c>
      <c r="DY29" s="185" t="s">
        <v>2778</v>
      </c>
      <c r="DZ29" s="185" t="s">
        <v>2895</v>
      </c>
      <c r="EA29" s="185" t="s">
        <v>2778</v>
      </c>
      <c r="EB29" s="185" t="s">
        <v>2778</v>
      </c>
      <c r="EC29" s="185" t="s">
        <v>2895</v>
      </c>
      <c r="ED29" s="185" t="s">
        <v>2778</v>
      </c>
      <c r="EE29" s="185" t="s">
        <v>2778</v>
      </c>
      <c r="EF29" s="185" t="s">
        <v>2895</v>
      </c>
      <c r="EG29" s="185" t="s">
        <v>2778</v>
      </c>
      <c r="EH29" s="185" t="s">
        <v>2778</v>
      </c>
      <c r="EI29" s="185" t="s">
        <v>2895</v>
      </c>
      <c r="EJ29" s="185" t="s">
        <v>2778</v>
      </c>
      <c r="EK29" s="185" t="s">
        <v>2778</v>
      </c>
      <c r="EL29" s="185" t="s">
        <v>2895</v>
      </c>
      <c r="EM29" s="185" t="s">
        <v>2778</v>
      </c>
      <c r="EN29" s="185" t="s">
        <v>2778</v>
      </c>
      <c r="EO29" s="185" t="s">
        <v>2895</v>
      </c>
      <c r="EP29" s="185" t="s">
        <v>2778</v>
      </c>
      <c r="EQ29" s="185" t="s">
        <v>2778</v>
      </c>
      <c r="ER29" s="185" t="s">
        <v>2895</v>
      </c>
      <c r="ES29" s="185" t="s">
        <v>2778</v>
      </c>
      <c r="ET29" s="185" t="s">
        <v>2778</v>
      </c>
    </row>
    <row r="30" spans="1:150" x14ac:dyDescent="0.25">
      <c r="A30" s="1"/>
      <c r="B30" s="186" t="s">
        <v>2968</v>
      </c>
      <c r="C30" s="186" t="s">
        <v>119</v>
      </c>
      <c r="D30" s="186" t="s">
        <v>120</v>
      </c>
      <c r="E30" s="186" t="s">
        <v>2969</v>
      </c>
      <c r="F30" s="186" t="s">
        <v>2970</v>
      </c>
      <c r="G30" s="187" t="s">
        <v>2895</v>
      </c>
      <c r="H30" s="187" t="s">
        <v>956</v>
      </c>
      <c r="I30" s="187" t="s">
        <v>956</v>
      </c>
      <c r="J30" s="187" t="s">
        <v>2895</v>
      </c>
      <c r="K30" s="187" t="s">
        <v>956</v>
      </c>
      <c r="L30" s="187" t="s">
        <v>956</v>
      </c>
      <c r="M30" s="187" t="s">
        <v>2895</v>
      </c>
      <c r="N30" s="187" t="s">
        <v>956</v>
      </c>
      <c r="O30" s="187" t="s">
        <v>956</v>
      </c>
      <c r="P30" s="187" t="s">
        <v>2895</v>
      </c>
      <c r="Q30" s="187" t="s">
        <v>956</v>
      </c>
      <c r="R30" s="187" t="s">
        <v>956</v>
      </c>
      <c r="S30" s="187" t="s">
        <v>2895</v>
      </c>
      <c r="T30" s="187" t="s">
        <v>956</v>
      </c>
      <c r="U30" s="187" t="s">
        <v>956</v>
      </c>
      <c r="V30" s="187" t="s">
        <v>2895</v>
      </c>
      <c r="W30" s="187" t="s">
        <v>956</v>
      </c>
      <c r="X30" s="187" t="s">
        <v>956</v>
      </c>
      <c r="Y30" s="187" t="s">
        <v>2895</v>
      </c>
      <c r="Z30" s="187" t="s">
        <v>956</v>
      </c>
      <c r="AA30" s="187" t="s">
        <v>956</v>
      </c>
      <c r="AB30" s="187" t="s">
        <v>2895</v>
      </c>
      <c r="AC30" s="187" t="s">
        <v>956</v>
      </c>
      <c r="AD30" s="187" t="s">
        <v>956</v>
      </c>
      <c r="AE30" s="187" t="s">
        <v>2895</v>
      </c>
      <c r="AF30" s="187" t="s">
        <v>956</v>
      </c>
      <c r="AG30" s="187" t="s">
        <v>956</v>
      </c>
      <c r="AH30" s="187" t="s">
        <v>2895</v>
      </c>
      <c r="AI30" s="187" t="s">
        <v>956</v>
      </c>
      <c r="AJ30" s="187" t="s">
        <v>956</v>
      </c>
      <c r="AK30" s="187" t="s">
        <v>2895</v>
      </c>
      <c r="AL30" s="187" t="s">
        <v>956</v>
      </c>
      <c r="AM30" s="187" t="s">
        <v>956</v>
      </c>
      <c r="AN30" s="187" t="s">
        <v>2895</v>
      </c>
      <c r="AO30" s="187" t="s">
        <v>956</v>
      </c>
      <c r="AP30" s="187" t="s">
        <v>956</v>
      </c>
      <c r="AQ30" s="187" t="s">
        <v>2895</v>
      </c>
      <c r="AR30" s="187" t="s">
        <v>956</v>
      </c>
      <c r="AS30" s="187" t="s">
        <v>956</v>
      </c>
      <c r="AT30" s="187" t="s">
        <v>2895</v>
      </c>
      <c r="AU30" s="187" t="s">
        <v>956</v>
      </c>
      <c r="AV30" s="187" t="s">
        <v>956</v>
      </c>
      <c r="AW30" s="187" t="s">
        <v>2895</v>
      </c>
      <c r="AX30" s="187" t="s">
        <v>956</v>
      </c>
      <c r="AY30" s="187" t="s">
        <v>956</v>
      </c>
      <c r="AZ30" s="187" t="s">
        <v>2895</v>
      </c>
      <c r="BA30" s="187" t="s">
        <v>956</v>
      </c>
      <c r="BB30" s="187" t="s">
        <v>956</v>
      </c>
      <c r="BC30" s="187" t="s">
        <v>2895</v>
      </c>
      <c r="BD30" s="187" t="s">
        <v>956</v>
      </c>
      <c r="BE30" s="187" t="s">
        <v>956</v>
      </c>
      <c r="BF30" s="187" t="s">
        <v>2895</v>
      </c>
      <c r="BG30" s="187" t="s">
        <v>956</v>
      </c>
      <c r="BH30" s="187" t="s">
        <v>956</v>
      </c>
      <c r="BI30" s="187" t="s">
        <v>2895</v>
      </c>
      <c r="BJ30" s="187" t="s">
        <v>956</v>
      </c>
      <c r="BK30" s="187" t="s">
        <v>956</v>
      </c>
      <c r="BL30" s="187" t="s">
        <v>2895</v>
      </c>
      <c r="BM30" s="187" t="s">
        <v>956</v>
      </c>
      <c r="BN30" s="187" t="s">
        <v>956</v>
      </c>
      <c r="BO30" s="187" t="s">
        <v>2895</v>
      </c>
      <c r="BP30" s="187" t="s">
        <v>956</v>
      </c>
      <c r="BQ30" s="187" t="s">
        <v>956</v>
      </c>
      <c r="BR30" s="187" t="s">
        <v>2895</v>
      </c>
      <c r="BS30" s="187" t="s">
        <v>956</v>
      </c>
      <c r="BT30" s="187" t="s">
        <v>956</v>
      </c>
      <c r="BU30" s="187" t="s">
        <v>2895</v>
      </c>
      <c r="BV30" s="187" t="s">
        <v>956</v>
      </c>
      <c r="BW30" s="187" t="s">
        <v>956</v>
      </c>
      <c r="BX30" s="187" t="s">
        <v>2895</v>
      </c>
      <c r="BY30" s="187" t="s">
        <v>956</v>
      </c>
      <c r="BZ30" s="187" t="s">
        <v>956</v>
      </c>
      <c r="CA30" s="187" t="s">
        <v>2895</v>
      </c>
      <c r="CB30" s="187" t="s">
        <v>956</v>
      </c>
      <c r="CC30" s="187" t="s">
        <v>956</v>
      </c>
      <c r="CD30" s="187" t="s">
        <v>2895</v>
      </c>
      <c r="CE30" s="187" t="s">
        <v>956</v>
      </c>
      <c r="CF30" s="187" t="s">
        <v>956</v>
      </c>
      <c r="CG30" s="187" t="s">
        <v>2895</v>
      </c>
      <c r="CH30" s="187" t="s">
        <v>956</v>
      </c>
      <c r="CI30" s="187" t="s">
        <v>956</v>
      </c>
      <c r="CJ30" s="187" t="s">
        <v>2895</v>
      </c>
      <c r="CK30" s="187" t="s">
        <v>956</v>
      </c>
      <c r="CL30" s="187" t="s">
        <v>956</v>
      </c>
      <c r="CM30" s="187" t="s">
        <v>2895</v>
      </c>
      <c r="CN30" s="187" t="s">
        <v>956</v>
      </c>
      <c r="CO30" s="187" t="s">
        <v>956</v>
      </c>
      <c r="CP30" s="187" t="s">
        <v>2895</v>
      </c>
      <c r="CQ30" s="187" t="s">
        <v>956</v>
      </c>
      <c r="CR30" s="187" t="s">
        <v>956</v>
      </c>
      <c r="CS30" s="187" t="s">
        <v>2895</v>
      </c>
      <c r="CT30" s="187" t="s">
        <v>956</v>
      </c>
      <c r="CU30" s="187" t="s">
        <v>956</v>
      </c>
      <c r="CV30" s="187" t="s">
        <v>2895</v>
      </c>
      <c r="CW30" s="187" t="s">
        <v>956</v>
      </c>
      <c r="CX30" s="187" t="s">
        <v>956</v>
      </c>
      <c r="CY30" s="187" t="s">
        <v>2895</v>
      </c>
      <c r="CZ30" s="187" t="s">
        <v>956</v>
      </c>
      <c r="DA30" s="187" t="s">
        <v>956</v>
      </c>
      <c r="DB30" s="187" t="s">
        <v>2895</v>
      </c>
      <c r="DC30" s="187" t="s">
        <v>956</v>
      </c>
      <c r="DD30" s="187" t="s">
        <v>956</v>
      </c>
      <c r="DE30" s="187" t="s">
        <v>2895</v>
      </c>
      <c r="DF30" s="187" t="s">
        <v>956</v>
      </c>
      <c r="DG30" s="187" t="s">
        <v>956</v>
      </c>
      <c r="DH30" s="187" t="s">
        <v>2895</v>
      </c>
      <c r="DI30" s="187" t="s">
        <v>956</v>
      </c>
      <c r="DJ30" s="187" t="s">
        <v>956</v>
      </c>
      <c r="DK30" s="187" t="s">
        <v>2895</v>
      </c>
      <c r="DL30" s="187" t="s">
        <v>956</v>
      </c>
      <c r="DM30" s="187" t="s">
        <v>956</v>
      </c>
      <c r="DN30" s="187" t="s">
        <v>2895</v>
      </c>
      <c r="DO30" s="187" t="s">
        <v>956</v>
      </c>
      <c r="DP30" s="187" t="s">
        <v>956</v>
      </c>
      <c r="DQ30" s="187" t="s">
        <v>2895</v>
      </c>
      <c r="DR30" s="187" t="s">
        <v>956</v>
      </c>
      <c r="DS30" s="187" t="s">
        <v>956</v>
      </c>
      <c r="DT30" s="187" t="s">
        <v>2895</v>
      </c>
      <c r="DU30" s="187" t="s">
        <v>956</v>
      </c>
      <c r="DV30" s="187" t="s">
        <v>956</v>
      </c>
      <c r="DW30" s="187" t="s">
        <v>2895</v>
      </c>
      <c r="DX30" s="187" t="s">
        <v>956</v>
      </c>
      <c r="DY30" s="187" t="s">
        <v>956</v>
      </c>
      <c r="DZ30" s="187" t="s">
        <v>2895</v>
      </c>
      <c r="EA30" s="187" t="s">
        <v>956</v>
      </c>
      <c r="EB30" s="187" t="s">
        <v>956</v>
      </c>
      <c r="EC30" s="187" t="s">
        <v>2895</v>
      </c>
      <c r="ED30" s="187" t="s">
        <v>956</v>
      </c>
      <c r="EE30" s="187" t="s">
        <v>956</v>
      </c>
      <c r="EF30" s="187" t="s">
        <v>2895</v>
      </c>
      <c r="EG30" s="187" t="s">
        <v>956</v>
      </c>
      <c r="EH30" s="187" t="s">
        <v>956</v>
      </c>
      <c r="EI30" s="187" t="s">
        <v>2895</v>
      </c>
      <c r="EJ30" s="187" t="s">
        <v>956</v>
      </c>
      <c r="EK30" s="187" t="s">
        <v>956</v>
      </c>
      <c r="EL30" s="187" t="s">
        <v>2895</v>
      </c>
      <c r="EM30" s="187" t="s">
        <v>956</v>
      </c>
      <c r="EN30" s="187" t="s">
        <v>956</v>
      </c>
      <c r="EO30" s="187" t="s">
        <v>2895</v>
      </c>
      <c r="EP30" s="187" t="s">
        <v>956</v>
      </c>
      <c r="EQ30" s="187" t="s">
        <v>956</v>
      </c>
      <c r="ER30" s="187" t="s">
        <v>2895</v>
      </c>
      <c r="ES30" s="187" t="s">
        <v>956</v>
      </c>
      <c r="ET30" s="187" t="s">
        <v>956</v>
      </c>
    </row>
    <row r="31" spans="1:150" x14ac:dyDescent="0.25">
      <c r="A31" s="1"/>
      <c r="B31" s="186" t="s">
        <v>2971</v>
      </c>
      <c r="C31" s="186" t="s">
        <v>119</v>
      </c>
      <c r="D31" s="186" t="s">
        <v>120</v>
      </c>
      <c r="E31" s="186" t="s">
        <v>2972</v>
      </c>
      <c r="F31" s="186" t="s">
        <v>2973</v>
      </c>
      <c r="G31" s="187" t="s">
        <v>2895</v>
      </c>
      <c r="H31" s="187" t="s">
        <v>956</v>
      </c>
      <c r="I31" s="187" t="s">
        <v>956</v>
      </c>
      <c r="J31" s="187" t="s">
        <v>2895</v>
      </c>
      <c r="K31" s="187" t="s">
        <v>956</v>
      </c>
      <c r="L31" s="187" t="s">
        <v>956</v>
      </c>
      <c r="M31" s="187" t="s">
        <v>2895</v>
      </c>
      <c r="N31" s="187" t="s">
        <v>956</v>
      </c>
      <c r="O31" s="187" t="s">
        <v>956</v>
      </c>
      <c r="P31" s="187" t="s">
        <v>2895</v>
      </c>
      <c r="Q31" s="187" t="s">
        <v>956</v>
      </c>
      <c r="R31" s="187" t="s">
        <v>956</v>
      </c>
      <c r="S31" s="187" t="s">
        <v>2895</v>
      </c>
      <c r="T31" s="187" t="s">
        <v>956</v>
      </c>
      <c r="U31" s="187" t="s">
        <v>956</v>
      </c>
      <c r="V31" s="187" t="s">
        <v>2895</v>
      </c>
      <c r="W31" s="187" t="s">
        <v>956</v>
      </c>
      <c r="X31" s="187" t="s">
        <v>956</v>
      </c>
      <c r="Y31" s="187" t="s">
        <v>2895</v>
      </c>
      <c r="Z31" s="187" t="s">
        <v>956</v>
      </c>
      <c r="AA31" s="187" t="s">
        <v>956</v>
      </c>
      <c r="AB31" s="187" t="s">
        <v>2895</v>
      </c>
      <c r="AC31" s="187" t="s">
        <v>956</v>
      </c>
      <c r="AD31" s="187" t="s">
        <v>956</v>
      </c>
      <c r="AE31" s="187" t="s">
        <v>2895</v>
      </c>
      <c r="AF31" s="187" t="s">
        <v>956</v>
      </c>
      <c r="AG31" s="187" t="s">
        <v>956</v>
      </c>
      <c r="AH31" s="187" t="s">
        <v>2895</v>
      </c>
      <c r="AI31" s="187" t="s">
        <v>956</v>
      </c>
      <c r="AJ31" s="187" t="s">
        <v>956</v>
      </c>
      <c r="AK31" s="187" t="s">
        <v>2895</v>
      </c>
      <c r="AL31" s="187" t="s">
        <v>956</v>
      </c>
      <c r="AM31" s="187" t="s">
        <v>956</v>
      </c>
      <c r="AN31" s="187" t="s">
        <v>2895</v>
      </c>
      <c r="AO31" s="187" t="s">
        <v>956</v>
      </c>
      <c r="AP31" s="187" t="s">
        <v>956</v>
      </c>
      <c r="AQ31" s="187" t="s">
        <v>2895</v>
      </c>
      <c r="AR31" s="187" t="s">
        <v>956</v>
      </c>
      <c r="AS31" s="187" t="s">
        <v>956</v>
      </c>
      <c r="AT31" s="187" t="s">
        <v>2895</v>
      </c>
      <c r="AU31" s="187" t="s">
        <v>956</v>
      </c>
      <c r="AV31" s="187" t="s">
        <v>956</v>
      </c>
      <c r="AW31" s="187" t="s">
        <v>2895</v>
      </c>
      <c r="AX31" s="187" t="s">
        <v>956</v>
      </c>
      <c r="AY31" s="187" t="s">
        <v>956</v>
      </c>
      <c r="AZ31" s="187" t="s">
        <v>2895</v>
      </c>
      <c r="BA31" s="187" t="s">
        <v>956</v>
      </c>
      <c r="BB31" s="187" t="s">
        <v>956</v>
      </c>
      <c r="BC31" s="187" t="s">
        <v>2895</v>
      </c>
      <c r="BD31" s="187" t="s">
        <v>956</v>
      </c>
      <c r="BE31" s="187" t="s">
        <v>956</v>
      </c>
      <c r="BF31" s="187" t="s">
        <v>2895</v>
      </c>
      <c r="BG31" s="187" t="s">
        <v>956</v>
      </c>
      <c r="BH31" s="187" t="s">
        <v>956</v>
      </c>
      <c r="BI31" s="187" t="s">
        <v>2895</v>
      </c>
      <c r="BJ31" s="187" t="s">
        <v>956</v>
      </c>
      <c r="BK31" s="187" t="s">
        <v>956</v>
      </c>
      <c r="BL31" s="187" t="s">
        <v>2895</v>
      </c>
      <c r="BM31" s="187" t="s">
        <v>956</v>
      </c>
      <c r="BN31" s="187" t="s">
        <v>956</v>
      </c>
      <c r="BO31" s="187" t="s">
        <v>2895</v>
      </c>
      <c r="BP31" s="187" t="s">
        <v>956</v>
      </c>
      <c r="BQ31" s="187" t="s">
        <v>956</v>
      </c>
      <c r="BR31" s="187" t="s">
        <v>2895</v>
      </c>
      <c r="BS31" s="187" t="s">
        <v>956</v>
      </c>
      <c r="BT31" s="187" t="s">
        <v>956</v>
      </c>
      <c r="BU31" s="187" t="s">
        <v>2895</v>
      </c>
      <c r="BV31" s="187" t="s">
        <v>956</v>
      </c>
      <c r="BW31" s="187" t="s">
        <v>956</v>
      </c>
      <c r="BX31" s="187" t="s">
        <v>2895</v>
      </c>
      <c r="BY31" s="187" t="s">
        <v>956</v>
      </c>
      <c r="BZ31" s="187" t="s">
        <v>956</v>
      </c>
      <c r="CA31" s="187" t="s">
        <v>2895</v>
      </c>
      <c r="CB31" s="187" t="s">
        <v>956</v>
      </c>
      <c r="CC31" s="187" t="s">
        <v>956</v>
      </c>
      <c r="CD31" s="187" t="s">
        <v>2895</v>
      </c>
      <c r="CE31" s="187" t="s">
        <v>956</v>
      </c>
      <c r="CF31" s="187" t="s">
        <v>956</v>
      </c>
      <c r="CG31" s="187" t="s">
        <v>2895</v>
      </c>
      <c r="CH31" s="187" t="s">
        <v>956</v>
      </c>
      <c r="CI31" s="187" t="s">
        <v>956</v>
      </c>
      <c r="CJ31" s="187" t="s">
        <v>2895</v>
      </c>
      <c r="CK31" s="187" t="s">
        <v>956</v>
      </c>
      <c r="CL31" s="187" t="s">
        <v>956</v>
      </c>
      <c r="CM31" s="187" t="s">
        <v>2895</v>
      </c>
      <c r="CN31" s="187" t="s">
        <v>956</v>
      </c>
      <c r="CO31" s="187" t="s">
        <v>956</v>
      </c>
      <c r="CP31" s="187" t="s">
        <v>2895</v>
      </c>
      <c r="CQ31" s="187" t="s">
        <v>956</v>
      </c>
      <c r="CR31" s="187" t="s">
        <v>956</v>
      </c>
      <c r="CS31" s="187" t="s">
        <v>2895</v>
      </c>
      <c r="CT31" s="187" t="s">
        <v>956</v>
      </c>
      <c r="CU31" s="187" t="s">
        <v>956</v>
      </c>
      <c r="CV31" s="187" t="s">
        <v>2895</v>
      </c>
      <c r="CW31" s="187" t="s">
        <v>956</v>
      </c>
      <c r="CX31" s="187" t="s">
        <v>956</v>
      </c>
      <c r="CY31" s="187" t="s">
        <v>2895</v>
      </c>
      <c r="CZ31" s="187" t="s">
        <v>956</v>
      </c>
      <c r="DA31" s="187" t="s">
        <v>956</v>
      </c>
      <c r="DB31" s="187" t="s">
        <v>2895</v>
      </c>
      <c r="DC31" s="187" t="s">
        <v>956</v>
      </c>
      <c r="DD31" s="187" t="s">
        <v>956</v>
      </c>
      <c r="DE31" s="187" t="s">
        <v>2895</v>
      </c>
      <c r="DF31" s="187" t="s">
        <v>956</v>
      </c>
      <c r="DG31" s="187" t="s">
        <v>956</v>
      </c>
      <c r="DH31" s="187" t="s">
        <v>2895</v>
      </c>
      <c r="DI31" s="187" t="s">
        <v>956</v>
      </c>
      <c r="DJ31" s="187" t="s">
        <v>956</v>
      </c>
      <c r="DK31" s="187" t="s">
        <v>2895</v>
      </c>
      <c r="DL31" s="187" t="s">
        <v>956</v>
      </c>
      <c r="DM31" s="187" t="s">
        <v>956</v>
      </c>
      <c r="DN31" s="187" t="s">
        <v>2895</v>
      </c>
      <c r="DO31" s="187" t="s">
        <v>956</v>
      </c>
      <c r="DP31" s="187" t="s">
        <v>956</v>
      </c>
      <c r="DQ31" s="187" t="s">
        <v>2895</v>
      </c>
      <c r="DR31" s="187" t="s">
        <v>956</v>
      </c>
      <c r="DS31" s="187" t="s">
        <v>956</v>
      </c>
      <c r="DT31" s="187" t="s">
        <v>2895</v>
      </c>
      <c r="DU31" s="187" t="s">
        <v>956</v>
      </c>
      <c r="DV31" s="187" t="s">
        <v>956</v>
      </c>
      <c r="DW31" s="187" t="s">
        <v>2895</v>
      </c>
      <c r="DX31" s="187" t="s">
        <v>956</v>
      </c>
      <c r="DY31" s="187" t="s">
        <v>956</v>
      </c>
      <c r="DZ31" s="187" t="s">
        <v>2895</v>
      </c>
      <c r="EA31" s="187" t="s">
        <v>956</v>
      </c>
      <c r="EB31" s="187" t="s">
        <v>956</v>
      </c>
      <c r="EC31" s="187" t="s">
        <v>2895</v>
      </c>
      <c r="ED31" s="187" t="s">
        <v>956</v>
      </c>
      <c r="EE31" s="187" t="s">
        <v>956</v>
      </c>
      <c r="EF31" s="187" t="s">
        <v>2895</v>
      </c>
      <c r="EG31" s="187" t="s">
        <v>956</v>
      </c>
      <c r="EH31" s="187" t="s">
        <v>956</v>
      </c>
      <c r="EI31" s="187" t="s">
        <v>2895</v>
      </c>
      <c r="EJ31" s="187" t="s">
        <v>956</v>
      </c>
      <c r="EK31" s="187" t="s">
        <v>956</v>
      </c>
      <c r="EL31" s="187" t="s">
        <v>2895</v>
      </c>
      <c r="EM31" s="187" t="s">
        <v>956</v>
      </c>
      <c r="EN31" s="187" t="s">
        <v>956</v>
      </c>
      <c r="EO31" s="187" t="s">
        <v>2895</v>
      </c>
      <c r="EP31" s="187" t="s">
        <v>956</v>
      </c>
      <c r="EQ31" s="187" t="s">
        <v>956</v>
      </c>
      <c r="ER31" s="187" t="s">
        <v>2895</v>
      </c>
      <c r="ES31" s="187" t="s">
        <v>956</v>
      </c>
      <c r="ET31" s="187" t="s">
        <v>956</v>
      </c>
    </row>
    <row r="32" spans="1:150" x14ac:dyDescent="0.25">
      <c r="A32" s="1"/>
      <c r="B32" s="185" t="s">
        <v>2974</v>
      </c>
      <c r="C32" s="185" t="s">
        <v>91</v>
      </c>
      <c r="D32" s="185" t="s">
        <v>2975</v>
      </c>
      <c r="E32" s="185" t="s">
        <v>2976</v>
      </c>
      <c r="F32" s="185" t="s">
        <v>2977</v>
      </c>
      <c r="G32" s="185" t="s">
        <v>2895</v>
      </c>
      <c r="H32" s="185" t="s">
        <v>2778</v>
      </c>
      <c r="I32" s="185" t="s">
        <v>2778</v>
      </c>
      <c r="J32" s="185" t="s">
        <v>2895</v>
      </c>
      <c r="K32" s="185" t="s">
        <v>2778</v>
      </c>
      <c r="L32" s="185" t="s">
        <v>2778</v>
      </c>
      <c r="M32" s="185" t="s">
        <v>2895</v>
      </c>
      <c r="N32" s="185" t="s">
        <v>2778</v>
      </c>
      <c r="O32" s="185" t="s">
        <v>2778</v>
      </c>
      <c r="P32" s="185" t="s">
        <v>2895</v>
      </c>
      <c r="Q32" s="185" t="s">
        <v>2778</v>
      </c>
      <c r="R32" s="185" t="s">
        <v>2778</v>
      </c>
      <c r="S32" s="185" t="s">
        <v>2895</v>
      </c>
      <c r="T32" s="185" t="s">
        <v>2778</v>
      </c>
      <c r="U32" s="185" t="s">
        <v>2778</v>
      </c>
      <c r="V32" s="185" t="s">
        <v>2895</v>
      </c>
      <c r="W32" s="185" t="s">
        <v>2778</v>
      </c>
      <c r="X32" s="185" t="s">
        <v>2778</v>
      </c>
      <c r="Y32" s="185" t="s">
        <v>2895</v>
      </c>
      <c r="Z32" s="185" t="s">
        <v>2778</v>
      </c>
      <c r="AA32" s="185" t="s">
        <v>2778</v>
      </c>
      <c r="AB32" s="185" t="s">
        <v>2895</v>
      </c>
      <c r="AC32" s="185" t="s">
        <v>2778</v>
      </c>
      <c r="AD32" s="185" t="s">
        <v>2778</v>
      </c>
      <c r="AE32" s="185" t="s">
        <v>2895</v>
      </c>
      <c r="AF32" s="185" t="s">
        <v>2778</v>
      </c>
      <c r="AG32" s="185" t="s">
        <v>2778</v>
      </c>
      <c r="AH32" s="185" t="s">
        <v>2895</v>
      </c>
      <c r="AI32" s="185" t="s">
        <v>2778</v>
      </c>
      <c r="AJ32" s="185" t="s">
        <v>2778</v>
      </c>
      <c r="AK32" s="185" t="s">
        <v>2895</v>
      </c>
      <c r="AL32" s="185" t="s">
        <v>2778</v>
      </c>
      <c r="AM32" s="185" t="s">
        <v>2778</v>
      </c>
      <c r="AN32" s="185" t="s">
        <v>2895</v>
      </c>
      <c r="AO32" s="185" t="s">
        <v>2778</v>
      </c>
      <c r="AP32" s="185" t="s">
        <v>2778</v>
      </c>
      <c r="AQ32" s="185" t="s">
        <v>2895</v>
      </c>
      <c r="AR32" s="185" t="s">
        <v>2778</v>
      </c>
      <c r="AS32" s="185" t="s">
        <v>2778</v>
      </c>
      <c r="AT32" s="185" t="s">
        <v>2895</v>
      </c>
      <c r="AU32" s="185" t="s">
        <v>2778</v>
      </c>
      <c r="AV32" s="185" t="s">
        <v>2778</v>
      </c>
      <c r="AW32" s="185" t="s">
        <v>2895</v>
      </c>
      <c r="AX32" s="185" t="s">
        <v>2778</v>
      </c>
      <c r="AY32" s="185" t="s">
        <v>2778</v>
      </c>
      <c r="AZ32" s="185" t="s">
        <v>2895</v>
      </c>
      <c r="BA32" s="185" t="s">
        <v>2778</v>
      </c>
      <c r="BB32" s="185" t="s">
        <v>2778</v>
      </c>
      <c r="BC32" s="185" t="s">
        <v>2895</v>
      </c>
      <c r="BD32" s="185" t="s">
        <v>2778</v>
      </c>
      <c r="BE32" s="185" t="s">
        <v>2778</v>
      </c>
      <c r="BF32" s="185" t="s">
        <v>2895</v>
      </c>
      <c r="BG32" s="185" t="s">
        <v>2778</v>
      </c>
      <c r="BH32" s="185" t="s">
        <v>2778</v>
      </c>
      <c r="BI32" s="185" t="s">
        <v>2895</v>
      </c>
      <c r="BJ32" s="185" t="s">
        <v>2778</v>
      </c>
      <c r="BK32" s="185" t="s">
        <v>2778</v>
      </c>
      <c r="BL32" s="185" t="s">
        <v>2895</v>
      </c>
      <c r="BM32" s="185" t="s">
        <v>2778</v>
      </c>
      <c r="BN32" s="185" t="s">
        <v>2778</v>
      </c>
      <c r="BO32" s="185" t="s">
        <v>2895</v>
      </c>
      <c r="BP32" s="185" t="s">
        <v>2778</v>
      </c>
      <c r="BQ32" s="185" t="s">
        <v>2778</v>
      </c>
      <c r="BR32" s="185" t="s">
        <v>2895</v>
      </c>
      <c r="BS32" s="185" t="s">
        <v>2778</v>
      </c>
      <c r="BT32" s="185" t="s">
        <v>2778</v>
      </c>
      <c r="BU32" s="185" t="s">
        <v>2895</v>
      </c>
      <c r="BV32" s="185" t="s">
        <v>2778</v>
      </c>
      <c r="BW32" s="185" t="s">
        <v>2778</v>
      </c>
      <c r="BX32" s="185" t="s">
        <v>2895</v>
      </c>
      <c r="BY32" s="185" t="s">
        <v>2778</v>
      </c>
      <c r="BZ32" s="185" t="s">
        <v>2778</v>
      </c>
      <c r="CA32" s="185" t="s">
        <v>2895</v>
      </c>
      <c r="CB32" s="185" t="s">
        <v>2778</v>
      </c>
      <c r="CC32" s="185" t="s">
        <v>2778</v>
      </c>
      <c r="CD32" s="185" t="s">
        <v>2895</v>
      </c>
      <c r="CE32" s="185" t="s">
        <v>2778</v>
      </c>
      <c r="CF32" s="185" t="s">
        <v>2778</v>
      </c>
      <c r="CG32" s="185" t="s">
        <v>2895</v>
      </c>
      <c r="CH32" s="185" t="s">
        <v>2778</v>
      </c>
      <c r="CI32" s="185" t="s">
        <v>2778</v>
      </c>
      <c r="CJ32" s="185" t="s">
        <v>2895</v>
      </c>
      <c r="CK32" s="185" t="s">
        <v>2778</v>
      </c>
      <c r="CL32" s="185" t="s">
        <v>2778</v>
      </c>
      <c r="CM32" s="185" t="s">
        <v>2895</v>
      </c>
      <c r="CN32" s="185" t="s">
        <v>2778</v>
      </c>
      <c r="CO32" s="185" t="s">
        <v>2778</v>
      </c>
      <c r="CP32" s="185" t="s">
        <v>2895</v>
      </c>
      <c r="CQ32" s="185" t="s">
        <v>2778</v>
      </c>
      <c r="CR32" s="185" t="s">
        <v>2778</v>
      </c>
      <c r="CS32" s="185" t="s">
        <v>2895</v>
      </c>
      <c r="CT32" s="185" t="s">
        <v>2778</v>
      </c>
      <c r="CU32" s="185" t="s">
        <v>2778</v>
      </c>
      <c r="CV32" s="185" t="s">
        <v>2895</v>
      </c>
      <c r="CW32" s="185" t="s">
        <v>2778</v>
      </c>
      <c r="CX32" s="185" t="s">
        <v>2778</v>
      </c>
      <c r="CY32" s="185" t="s">
        <v>2895</v>
      </c>
      <c r="CZ32" s="185" t="s">
        <v>2778</v>
      </c>
      <c r="DA32" s="185" t="s">
        <v>2778</v>
      </c>
      <c r="DB32" s="185" t="s">
        <v>2895</v>
      </c>
      <c r="DC32" s="185" t="s">
        <v>2778</v>
      </c>
      <c r="DD32" s="185" t="s">
        <v>2778</v>
      </c>
      <c r="DE32" s="185" t="s">
        <v>2895</v>
      </c>
      <c r="DF32" s="185" t="s">
        <v>2778</v>
      </c>
      <c r="DG32" s="185" t="s">
        <v>2778</v>
      </c>
      <c r="DH32" s="185" t="s">
        <v>2895</v>
      </c>
      <c r="DI32" s="185" t="s">
        <v>2778</v>
      </c>
      <c r="DJ32" s="185" t="s">
        <v>2778</v>
      </c>
      <c r="DK32" s="185" t="s">
        <v>2895</v>
      </c>
      <c r="DL32" s="185" t="s">
        <v>2778</v>
      </c>
      <c r="DM32" s="185" t="s">
        <v>2778</v>
      </c>
      <c r="DN32" s="185" t="s">
        <v>2895</v>
      </c>
      <c r="DO32" s="185" t="s">
        <v>2778</v>
      </c>
      <c r="DP32" s="185" t="s">
        <v>2778</v>
      </c>
      <c r="DQ32" s="185" t="s">
        <v>2895</v>
      </c>
      <c r="DR32" s="185" t="s">
        <v>2778</v>
      </c>
      <c r="DS32" s="185" t="s">
        <v>2778</v>
      </c>
      <c r="DT32" s="185" t="s">
        <v>2895</v>
      </c>
      <c r="DU32" s="185" t="s">
        <v>2778</v>
      </c>
      <c r="DV32" s="185" t="s">
        <v>2778</v>
      </c>
      <c r="DW32" s="185" t="s">
        <v>2895</v>
      </c>
      <c r="DX32" s="185" t="s">
        <v>2778</v>
      </c>
      <c r="DY32" s="185" t="s">
        <v>2778</v>
      </c>
      <c r="DZ32" s="185" t="s">
        <v>2895</v>
      </c>
      <c r="EA32" s="185" t="s">
        <v>2778</v>
      </c>
      <c r="EB32" s="185" t="s">
        <v>2778</v>
      </c>
      <c r="EC32" s="185" t="s">
        <v>2895</v>
      </c>
      <c r="ED32" s="185" t="s">
        <v>2778</v>
      </c>
      <c r="EE32" s="185" t="s">
        <v>2778</v>
      </c>
      <c r="EF32" s="185" t="s">
        <v>2895</v>
      </c>
      <c r="EG32" s="185" t="s">
        <v>2778</v>
      </c>
      <c r="EH32" s="185" t="s">
        <v>2778</v>
      </c>
      <c r="EI32" s="185" t="s">
        <v>2895</v>
      </c>
      <c r="EJ32" s="185" t="s">
        <v>2778</v>
      </c>
      <c r="EK32" s="185" t="s">
        <v>2778</v>
      </c>
      <c r="EL32" s="185" t="s">
        <v>2895</v>
      </c>
      <c r="EM32" s="185" t="s">
        <v>2778</v>
      </c>
      <c r="EN32" s="185" t="s">
        <v>2778</v>
      </c>
      <c r="EO32" s="185" t="s">
        <v>2895</v>
      </c>
      <c r="EP32" s="185" t="s">
        <v>2778</v>
      </c>
      <c r="EQ32" s="185" t="s">
        <v>2778</v>
      </c>
      <c r="ER32" s="185" t="s">
        <v>2895</v>
      </c>
      <c r="ES32" s="185" t="s">
        <v>2778</v>
      </c>
      <c r="ET32" s="185" t="s">
        <v>2778</v>
      </c>
    </row>
    <row r="33" spans="1:150" x14ac:dyDescent="0.25">
      <c r="A33" s="1"/>
      <c r="B33" s="186" t="s">
        <v>2978</v>
      </c>
      <c r="C33" s="186" t="s">
        <v>91</v>
      </c>
      <c r="D33" s="186" t="s">
        <v>2975</v>
      </c>
      <c r="E33" s="186" t="s">
        <v>2979</v>
      </c>
      <c r="F33" s="186" t="s">
        <v>2980</v>
      </c>
      <c r="G33" s="187" t="s">
        <v>2895</v>
      </c>
      <c r="H33" s="187" t="s">
        <v>956</v>
      </c>
      <c r="I33" s="187" t="s">
        <v>956</v>
      </c>
      <c r="J33" s="187" t="s">
        <v>2895</v>
      </c>
      <c r="K33" s="187" t="s">
        <v>956</v>
      </c>
      <c r="L33" s="187" t="s">
        <v>956</v>
      </c>
      <c r="M33" s="187" t="s">
        <v>2895</v>
      </c>
      <c r="N33" s="187" t="s">
        <v>956</v>
      </c>
      <c r="O33" s="187" t="s">
        <v>956</v>
      </c>
      <c r="P33" s="187" t="s">
        <v>2895</v>
      </c>
      <c r="Q33" s="187" t="s">
        <v>956</v>
      </c>
      <c r="R33" s="187" t="s">
        <v>956</v>
      </c>
      <c r="S33" s="187" t="s">
        <v>2895</v>
      </c>
      <c r="T33" s="187" t="s">
        <v>956</v>
      </c>
      <c r="U33" s="187" t="s">
        <v>956</v>
      </c>
      <c r="V33" s="187" t="s">
        <v>2895</v>
      </c>
      <c r="W33" s="187" t="s">
        <v>956</v>
      </c>
      <c r="X33" s="187" t="s">
        <v>956</v>
      </c>
      <c r="Y33" s="187" t="s">
        <v>2895</v>
      </c>
      <c r="Z33" s="187" t="s">
        <v>956</v>
      </c>
      <c r="AA33" s="187" t="s">
        <v>956</v>
      </c>
      <c r="AB33" s="187" t="s">
        <v>2895</v>
      </c>
      <c r="AC33" s="187" t="s">
        <v>956</v>
      </c>
      <c r="AD33" s="187" t="s">
        <v>956</v>
      </c>
      <c r="AE33" s="187" t="s">
        <v>2895</v>
      </c>
      <c r="AF33" s="187" t="s">
        <v>956</v>
      </c>
      <c r="AG33" s="187" t="s">
        <v>956</v>
      </c>
      <c r="AH33" s="187" t="s">
        <v>2895</v>
      </c>
      <c r="AI33" s="187" t="s">
        <v>956</v>
      </c>
      <c r="AJ33" s="187" t="s">
        <v>956</v>
      </c>
      <c r="AK33" s="187" t="s">
        <v>2895</v>
      </c>
      <c r="AL33" s="187" t="s">
        <v>956</v>
      </c>
      <c r="AM33" s="187" t="s">
        <v>956</v>
      </c>
      <c r="AN33" s="187" t="s">
        <v>2895</v>
      </c>
      <c r="AO33" s="187" t="s">
        <v>956</v>
      </c>
      <c r="AP33" s="187" t="s">
        <v>956</v>
      </c>
      <c r="AQ33" s="187" t="s">
        <v>2895</v>
      </c>
      <c r="AR33" s="187" t="s">
        <v>956</v>
      </c>
      <c r="AS33" s="187" t="s">
        <v>956</v>
      </c>
      <c r="AT33" s="187" t="s">
        <v>2895</v>
      </c>
      <c r="AU33" s="187" t="s">
        <v>956</v>
      </c>
      <c r="AV33" s="187" t="s">
        <v>956</v>
      </c>
      <c r="AW33" s="187" t="s">
        <v>2895</v>
      </c>
      <c r="AX33" s="187" t="s">
        <v>956</v>
      </c>
      <c r="AY33" s="187" t="s">
        <v>956</v>
      </c>
      <c r="AZ33" s="187" t="s">
        <v>2895</v>
      </c>
      <c r="BA33" s="187" t="s">
        <v>956</v>
      </c>
      <c r="BB33" s="187" t="s">
        <v>956</v>
      </c>
      <c r="BC33" s="187" t="s">
        <v>2895</v>
      </c>
      <c r="BD33" s="187" t="s">
        <v>956</v>
      </c>
      <c r="BE33" s="187" t="s">
        <v>956</v>
      </c>
      <c r="BF33" s="187" t="s">
        <v>2895</v>
      </c>
      <c r="BG33" s="187" t="s">
        <v>956</v>
      </c>
      <c r="BH33" s="187" t="s">
        <v>956</v>
      </c>
      <c r="BI33" s="187" t="s">
        <v>2895</v>
      </c>
      <c r="BJ33" s="187" t="s">
        <v>956</v>
      </c>
      <c r="BK33" s="187" t="s">
        <v>956</v>
      </c>
      <c r="BL33" s="187" t="s">
        <v>2895</v>
      </c>
      <c r="BM33" s="187" t="s">
        <v>956</v>
      </c>
      <c r="BN33" s="187" t="s">
        <v>956</v>
      </c>
      <c r="BO33" s="187" t="s">
        <v>2895</v>
      </c>
      <c r="BP33" s="187" t="s">
        <v>956</v>
      </c>
      <c r="BQ33" s="187" t="s">
        <v>956</v>
      </c>
      <c r="BR33" s="187" t="s">
        <v>2895</v>
      </c>
      <c r="BS33" s="187" t="s">
        <v>956</v>
      </c>
      <c r="BT33" s="187" t="s">
        <v>956</v>
      </c>
      <c r="BU33" s="187" t="s">
        <v>2895</v>
      </c>
      <c r="BV33" s="187" t="s">
        <v>956</v>
      </c>
      <c r="BW33" s="187" t="s">
        <v>956</v>
      </c>
      <c r="BX33" s="187" t="s">
        <v>2895</v>
      </c>
      <c r="BY33" s="187" t="s">
        <v>956</v>
      </c>
      <c r="BZ33" s="187" t="s">
        <v>956</v>
      </c>
      <c r="CA33" s="187" t="s">
        <v>2895</v>
      </c>
      <c r="CB33" s="187" t="s">
        <v>956</v>
      </c>
      <c r="CC33" s="187" t="s">
        <v>956</v>
      </c>
      <c r="CD33" s="187" t="s">
        <v>2895</v>
      </c>
      <c r="CE33" s="187" t="s">
        <v>956</v>
      </c>
      <c r="CF33" s="187" t="s">
        <v>956</v>
      </c>
      <c r="CG33" s="187" t="s">
        <v>2895</v>
      </c>
      <c r="CH33" s="187" t="s">
        <v>956</v>
      </c>
      <c r="CI33" s="187" t="s">
        <v>956</v>
      </c>
      <c r="CJ33" s="187" t="s">
        <v>2895</v>
      </c>
      <c r="CK33" s="187" t="s">
        <v>956</v>
      </c>
      <c r="CL33" s="187" t="s">
        <v>956</v>
      </c>
      <c r="CM33" s="187" t="s">
        <v>2895</v>
      </c>
      <c r="CN33" s="187" t="s">
        <v>956</v>
      </c>
      <c r="CO33" s="187" t="s">
        <v>956</v>
      </c>
      <c r="CP33" s="187" t="s">
        <v>2895</v>
      </c>
      <c r="CQ33" s="187" t="s">
        <v>956</v>
      </c>
      <c r="CR33" s="187" t="s">
        <v>956</v>
      </c>
      <c r="CS33" s="187" t="s">
        <v>2895</v>
      </c>
      <c r="CT33" s="187" t="s">
        <v>956</v>
      </c>
      <c r="CU33" s="187" t="s">
        <v>956</v>
      </c>
      <c r="CV33" s="187" t="s">
        <v>2895</v>
      </c>
      <c r="CW33" s="187" t="s">
        <v>956</v>
      </c>
      <c r="CX33" s="187" t="s">
        <v>956</v>
      </c>
      <c r="CY33" s="187" t="s">
        <v>2895</v>
      </c>
      <c r="CZ33" s="187" t="s">
        <v>956</v>
      </c>
      <c r="DA33" s="187" t="s">
        <v>956</v>
      </c>
      <c r="DB33" s="187" t="s">
        <v>2895</v>
      </c>
      <c r="DC33" s="187" t="s">
        <v>956</v>
      </c>
      <c r="DD33" s="187" t="s">
        <v>956</v>
      </c>
      <c r="DE33" s="187" t="s">
        <v>2895</v>
      </c>
      <c r="DF33" s="187" t="s">
        <v>956</v>
      </c>
      <c r="DG33" s="187" t="s">
        <v>956</v>
      </c>
      <c r="DH33" s="187" t="s">
        <v>2895</v>
      </c>
      <c r="DI33" s="187" t="s">
        <v>956</v>
      </c>
      <c r="DJ33" s="187" t="s">
        <v>956</v>
      </c>
      <c r="DK33" s="187" t="s">
        <v>2895</v>
      </c>
      <c r="DL33" s="187" t="s">
        <v>956</v>
      </c>
      <c r="DM33" s="187" t="s">
        <v>956</v>
      </c>
      <c r="DN33" s="187" t="s">
        <v>2895</v>
      </c>
      <c r="DO33" s="187" t="s">
        <v>956</v>
      </c>
      <c r="DP33" s="187" t="s">
        <v>956</v>
      </c>
      <c r="DQ33" s="187" t="s">
        <v>2895</v>
      </c>
      <c r="DR33" s="187" t="s">
        <v>956</v>
      </c>
      <c r="DS33" s="187" t="s">
        <v>956</v>
      </c>
      <c r="DT33" s="187" t="s">
        <v>2895</v>
      </c>
      <c r="DU33" s="187" t="s">
        <v>956</v>
      </c>
      <c r="DV33" s="187" t="s">
        <v>956</v>
      </c>
      <c r="DW33" s="187" t="s">
        <v>2895</v>
      </c>
      <c r="DX33" s="187" t="s">
        <v>956</v>
      </c>
      <c r="DY33" s="187" t="s">
        <v>956</v>
      </c>
      <c r="DZ33" s="187" t="s">
        <v>2895</v>
      </c>
      <c r="EA33" s="187" t="s">
        <v>956</v>
      </c>
      <c r="EB33" s="187" t="s">
        <v>956</v>
      </c>
      <c r="EC33" s="187" t="s">
        <v>2895</v>
      </c>
      <c r="ED33" s="187" t="s">
        <v>956</v>
      </c>
      <c r="EE33" s="187" t="s">
        <v>956</v>
      </c>
      <c r="EF33" s="187" t="s">
        <v>2895</v>
      </c>
      <c r="EG33" s="187" t="s">
        <v>956</v>
      </c>
      <c r="EH33" s="187" t="s">
        <v>956</v>
      </c>
      <c r="EI33" s="187" t="s">
        <v>2895</v>
      </c>
      <c r="EJ33" s="187" t="s">
        <v>956</v>
      </c>
      <c r="EK33" s="187" t="s">
        <v>956</v>
      </c>
      <c r="EL33" s="187" t="s">
        <v>2895</v>
      </c>
      <c r="EM33" s="187" t="s">
        <v>956</v>
      </c>
      <c r="EN33" s="187" t="s">
        <v>956</v>
      </c>
      <c r="EO33" s="187" t="s">
        <v>2895</v>
      </c>
      <c r="EP33" s="187" t="s">
        <v>956</v>
      </c>
      <c r="EQ33" s="187" t="s">
        <v>956</v>
      </c>
      <c r="ER33" s="187" t="s">
        <v>2895</v>
      </c>
      <c r="ES33" s="187" t="s">
        <v>956</v>
      </c>
      <c r="ET33" s="187" t="s">
        <v>956</v>
      </c>
    </row>
    <row r="34" spans="1:150" x14ac:dyDescent="0.25">
      <c r="A34" s="1"/>
      <c r="B34" s="186" t="s">
        <v>2981</v>
      </c>
      <c r="C34" s="186" t="s">
        <v>91</v>
      </c>
      <c r="D34" s="186" t="s">
        <v>2975</v>
      </c>
      <c r="E34" s="186" t="s">
        <v>2982</v>
      </c>
      <c r="F34" s="186" t="s">
        <v>2983</v>
      </c>
      <c r="G34" s="187" t="s">
        <v>2895</v>
      </c>
      <c r="H34" s="187" t="s">
        <v>956</v>
      </c>
      <c r="I34" s="187" t="s">
        <v>956</v>
      </c>
      <c r="J34" s="187" t="s">
        <v>2895</v>
      </c>
      <c r="K34" s="187" t="s">
        <v>956</v>
      </c>
      <c r="L34" s="187" t="s">
        <v>956</v>
      </c>
      <c r="M34" s="187" t="s">
        <v>2895</v>
      </c>
      <c r="N34" s="187" t="s">
        <v>956</v>
      </c>
      <c r="O34" s="187" t="s">
        <v>956</v>
      </c>
      <c r="P34" s="187" t="s">
        <v>2895</v>
      </c>
      <c r="Q34" s="187" t="s">
        <v>956</v>
      </c>
      <c r="R34" s="187" t="s">
        <v>956</v>
      </c>
      <c r="S34" s="187" t="s">
        <v>2895</v>
      </c>
      <c r="T34" s="187" t="s">
        <v>956</v>
      </c>
      <c r="U34" s="187" t="s">
        <v>956</v>
      </c>
      <c r="V34" s="187" t="s">
        <v>2895</v>
      </c>
      <c r="W34" s="187" t="s">
        <v>956</v>
      </c>
      <c r="X34" s="187" t="s">
        <v>956</v>
      </c>
      <c r="Y34" s="187" t="s">
        <v>2895</v>
      </c>
      <c r="Z34" s="187" t="s">
        <v>956</v>
      </c>
      <c r="AA34" s="187" t="s">
        <v>956</v>
      </c>
      <c r="AB34" s="187" t="s">
        <v>2895</v>
      </c>
      <c r="AC34" s="187" t="s">
        <v>956</v>
      </c>
      <c r="AD34" s="187" t="s">
        <v>956</v>
      </c>
      <c r="AE34" s="187" t="s">
        <v>2895</v>
      </c>
      <c r="AF34" s="187" t="s">
        <v>956</v>
      </c>
      <c r="AG34" s="187" t="s">
        <v>956</v>
      </c>
      <c r="AH34" s="187" t="s">
        <v>2895</v>
      </c>
      <c r="AI34" s="187" t="s">
        <v>956</v>
      </c>
      <c r="AJ34" s="187" t="s">
        <v>956</v>
      </c>
      <c r="AK34" s="187" t="s">
        <v>2895</v>
      </c>
      <c r="AL34" s="187" t="s">
        <v>956</v>
      </c>
      <c r="AM34" s="187" t="s">
        <v>956</v>
      </c>
      <c r="AN34" s="187" t="s">
        <v>2895</v>
      </c>
      <c r="AO34" s="187" t="s">
        <v>956</v>
      </c>
      <c r="AP34" s="187" t="s">
        <v>956</v>
      </c>
      <c r="AQ34" s="187" t="s">
        <v>2895</v>
      </c>
      <c r="AR34" s="187" t="s">
        <v>956</v>
      </c>
      <c r="AS34" s="187" t="s">
        <v>956</v>
      </c>
      <c r="AT34" s="187" t="s">
        <v>2895</v>
      </c>
      <c r="AU34" s="187" t="s">
        <v>956</v>
      </c>
      <c r="AV34" s="187" t="s">
        <v>956</v>
      </c>
      <c r="AW34" s="187" t="s">
        <v>2895</v>
      </c>
      <c r="AX34" s="187" t="s">
        <v>956</v>
      </c>
      <c r="AY34" s="187" t="s">
        <v>956</v>
      </c>
      <c r="AZ34" s="187" t="s">
        <v>2895</v>
      </c>
      <c r="BA34" s="187" t="s">
        <v>956</v>
      </c>
      <c r="BB34" s="187" t="s">
        <v>956</v>
      </c>
      <c r="BC34" s="187" t="s">
        <v>2895</v>
      </c>
      <c r="BD34" s="187" t="s">
        <v>956</v>
      </c>
      <c r="BE34" s="187" t="s">
        <v>956</v>
      </c>
      <c r="BF34" s="187" t="s">
        <v>2895</v>
      </c>
      <c r="BG34" s="187" t="s">
        <v>956</v>
      </c>
      <c r="BH34" s="187" t="s">
        <v>956</v>
      </c>
      <c r="BI34" s="187" t="s">
        <v>2895</v>
      </c>
      <c r="BJ34" s="187" t="s">
        <v>956</v>
      </c>
      <c r="BK34" s="187" t="s">
        <v>956</v>
      </c>
      <c r="BL34" s="187" t="s">
        <v>2895</v>
      </c>
      <c r="BM34" s="187" t="s">
        <v>956</v>
      </c>
      <c r="BN34" s="187" t="s">
        <v>956</v>
      </c>
      <c r="BO34" s="187" t="s">
        <v>2895</v>
      </c>
      <c r="BP34" s="187" t="s">
        <v>956</v>
      </c>
      <c r="BQ34" s="187" t="s">
        <v>956</v>
      </c>
      <c r="BR34" s="187" t="s">
        <v>2895</v>
      </c>
      <c r="BS34" s="187" t="s">
        <v>956</v>
      </c>
      <c r="BT34" s="187" t="s">
        <v>956</v>
      </c>
      <c r="BU34" s="187" t="s">
        <v>2895</v>
      </c>
      <c r="BV34" s="187" t="s">
        <v>956</v>
      </c>
      <c r="BW34" s="187" t="s">
        <v>956</v>
      </c>
      <c r="BX34" s="187" t="s">
        <v>2895</v>
      </c>
      <c r="BY34" s="187" t="s">
        <v>956</v>
      </c>
      <c r="BZ34" s="187" t="s">
        <v>956</v>
      </c>
      <c r="CA34" s="187" t="s">
        <v>2895</v>
      </c>
      <c r="CB34" s="187" t="s">
        <v>956</v>
      </c>
      <c r="CC34" s="187" t="s">
        <v>956</v>
      </c>
      <c r="CD34" s="187" t="s">
        <v>2895</v>
      </c>
      <c r="CE34" s="187" t="s">
        <v>956</v>
      </c>
      <c r="CF34" s="187" t="s">
        <v>956</v>
      </c>
      <c r="CG34" s="187" t="s">
        <v>2895</v>
      </c>
      <c r="CH34" s="187" t="s">
        <v>956</v>
      </c>
      <c r="CI34" s="187" t="s">
        <v>956</v>
      </c>
      <c r="CJ34" s="187" t="s">
        <v>2895</v>
      </c>
      <c r="CK34" s="187" t="s">
        <v>956</v>
      </c>
      <c r="CL34" s="187" t="s">
        <v>956</v>
      </c>
      <c r="CM34" s="187" t="s">
        <v>2895</v>
      </c>
      <c r="CN34" s="187" t="s">
        <v>956</v>
      </c>
      <c r="CO34" s="187" t="s">
        <v>956</v>
      </c>
      <c r="CP34" s="187" t="s">
        <v>2895</v>
      </c>
      <c r="CQ34" s="187" t="s">
        <v>956</v>
      </c>
      <c r="CR34" s="187" t="s">
        <v>956</v>
      </c>
      <c r="CS34" s="187" t="s">
        <v>2895</v>
      </c>
      <c r="CT34" s="187" t="s">
        <v>956</v>
      </c>
      <c r="CU34" s="187" t="s">
        <v>956</v>
      </c>
      <c r="CV34" s="187" t="s">
        <v>2895</v>
      </c>
      <c r="CW34" s="187" t="s">
        <v>956</v>
      </c>
      <c r="CX34" s="187" t="s">
        <v>956</v>
      </c>
      <c r="CY34" s="187" t="s">
        <v>2895</v>
      </c>
      <c r="CZ34" s="187" t="s">
        <v>956</v>
      </c>
      <c r="DA34" s="187" t="s">
        <v>956</v>
      </c>
      <c r="DB34" s="187" t="s">
        <v>2895</v>
      </c>
      <c r="DC34" s="187" t="s">
        <v>956</v>
      </c>
      <c r="DD34" s="187" t="s">
        <v>956</v>
      </c>
      <c r="DE34" s="187" t="s">
        <v>2895</v>
      </c>
      <c r="DF34" s="187" t="s">
        <v>956</v>
      </c>
      <c r="DG34" s="187" t="s">
        <v>956</v>
      </c>
      <c r="DH34" s="187" t="s">
        <v>2895</v>
      </c>
      <c r="DI34" s="187" t="s">
        <v>956</v>
      </c>
      <c r="DJ34" s="187" t="s">
        <v>956</v>
      </c>
      <c r="DK34" s="187" t="s">
        <v>2895</v>
      </c>
      <c r="DL34" s="187" t="s">
        <v>956</v>
      </c>
      <c r="DM34" s="187" t="s">
        <v>956</v>
      </c>
      <c r="DN34" s="187" t="s">
        <v>2895</v>
      </c>
      <c r="DO34" s="187" t="s">
        <v>956</v>
      </c>
      <c r="DP34" s="187" t="s">
        <v>956</v>
      </c>
      <c r="DQ34" s="187" t="s">
        <v>2895</v>
      </c>
      <c r="DR34" s="187" t="s">
        <v>956</v>
      </c>
      <c r="DS34" s="187" t="s">
        <v>956</v>
      </c>
      <c r="DT34" s="187" t="s">
        <v>2895</v>
      </c>
      <c r="DU34" s="187" t="s">
        <v>956</v>
      </c>
      <c r="DV34" s="187" t="s">
        <v>956</v>
      </c>
      <c r="DW34" s="187" t="s">
        <v>2895</v>
      </c>
      <c r="DX34" s="187" t="s">
        <v>956</v>
      </c>
      <c r="DY34" s="187" t="s">
        <v>956</v>
      </c>
      <c r="DZ34" s="187" t="s">
        <v>2895</v>
      </c>
      <c r="EA34" s="187" t="s">
        <v>956</v>
      </c>
      <c r="EB34" s="187" t="s">
        <v>956</v>
      </c>
      <c r="EC34" s="187" t="s">
        <v>2895</v>
      </c>
      <c r="ED34" s="187" t="s">
        <v>956</v>
      </c>
      <c r="EE34" s="187" t="s">
        <v>956</v>
      </c>
      <c r="EF34" s="187" t="s">
        <v>2895</v>
      </c>
      <c r="EG34" s="187" t="s">
        <v>956</v>
      </c>
      <c r="EH34" s="187" t="s">
        <v>956</v>
      </c>
      <c r="EI34" s="187" t="s">
        <v>2895</v>
      </c>
      <c r="EJ34" s="187" t="s">
        <v>956</v>
      </c>
      <c r="EK34" s="187" t="s">
        <v>956</v>
      </c>
      <c r="EL34" s="187" t="s">
        <v>2895</v>
      </c>
      <c r="EM34" s="187" t="s">
        <v>956</v>
      </c>
      <c r="EN34" s="187" t="s">
        <v>956</v>
      </c>
      <c r="EO34" s="187" t="s">
        <v>2895</v>
      </c>
      <c r="EP34" s="187" t="s">
        <v>956</v>
      </c>
      <c r="EQ34" s="187" t="s">
        <v>956</v>
      </c>
      <c r="ER34" s="187" t="s">
        <v>2895</v>
      </c>
      <c r="ES34" s="187" t="s">
        <v>956</v>
      </c>
      <c r="ET34" s="187" t="s">
        <v>956</v>
      </c>
    </row>
    <row r="35" spans="1:150" x14ac:dyDescent="0.25">
      <c r="A35" s="1"/>
      <c r="B35" s="186" t="s">
        <v>2984</v>
      </c>
      <c r="C35" s="186" t="s">
        <v>91</v>
      </c>
      <c r="D35" s="186" t="s">
        <v>2975</v>
      </c>
      <c r="E35" s="186" t="s">
        <v>2985</v>
      </c>
      <c r="F35" s="186" t="s">
        <v>2986</v>
      </c>
      <c r="G35" s="187" t="s">
        <v>2895</v>
      </c>
      <c r="H35" s="187" t="s">
        <v>956</v>
      </c>
      <c r="I35" s="187" t="s">
        <v>956</v>
      </c>
      <c r="J35" s="187" t="s">
        <v>2895</v>
      </c>
      <c r="K35" s="187" t="s">
        <v>956</v>
      </c>
      <c r="L35" s="187" t="s">
        <v>956</v>
      </c>
      <c r="M35" s="187" t="s">
        <v>2895</v>
      </c>
      <c r="N35" s="187" t="s">
        <v>956</v>
      </c>
      <c r="O35" s="187" t="s">
        <v>956</v>
      </c>
      <c r="P35" s="187" t="s">
        <v>2895</v>
      </c>
      <c r="Q35" s="187" t="s">
        <v>956</v>
      </c>
      <c r="R35" s="187" t="s">
        <v>956</v>
      </c>
      <c r="S35" s="187" t="s">
        <v>2895</v>
      </c>
      <c r="T35" s="187" t="s">
        <v>956</v>
      </c>
      <c r="U35" s="187" t="s">
        <v>956</v>
      </c>
      <c r="V35" s="187" t="s">
        <v>2895</v>
      </c>
      <c r="W35" s="187" t="s">
        <v>956</v>
      </c>
      <c r="X35" s="187" t="s">
        <v>956</v>
      </c>
      <c r="Y35" s="187" t="s">
        <v>2895</v>
      </c>
      <c r="Z35" s="187" t="s">
        <v>956</v>
      </c>
      <c r="AA35" s="187" t="s">
        <v>956</v>
      </c>
      <c r="AB35" s="187" t="s">
        <v>2895</v>
      </c>
      <c r="AC35" s="187" t="s">
        <v>956</v>
      </c>
      <c r="AD35" s="187" t="s">
        <v>956</v>
      </c>
      <c r="AE35" s="187" t="s">
        <v>2895</v>
      </c>
      <c r="AF35" s="187" t="s">
        <v>956</v>
      </c>
      <c r="AG35" s="187" t="s">
        <v>956</v>
      </c>
      <c r="AH35" s="187" t="s">
        <v>2895</v>
      </c>
      <c r="AI35" s="187" t="s">
        <v>956</v>
      </c>
      <c r="AJ35" s="187" t="s">
        <v>956</v>
      </c>
      <c r="AK35" s="187" t="s">
        <v>2895</v>
      </c>
      <c r="AL35" s="187" t="s">
        <v>956</v>
      </c>
      <c r="AM35" s="187" t="s">
        <v>956</v>
      </c>
      <c r="AN35" s="187" t="s">
        <v>2895</v>
      </c>
      <c r="AO35" s="187" t="s">
        <v>956</v>
      </c>
      <c r="AP35" s="187" t="s">
        <v>956</v>
      </c>
      <c r="AQ35" s="187" t="s">
        <v>2895</v>
      </c>
      <c r="AR35" s="187" t="s">
        <v>956</v>
      </c>
      <c r="AS35" s="187" t="s">
        <v>956</v>
      </c>
      <c r="AT35" s="187" t="s">
        <v>2895</v>
      </c>
      <c r="AU35" s="187" t="s">
        <v>956</v>
      </c>
      <c r="AV35" s="187" t="s">
        <v>956</v>
      </c>
      <c r="AW35" s="187" t="s">
        <v>2895</v>
      </c>
      <c r="AX35" s="187" t="s">
        <v>956</v>
      </c>
      <c r="AY35" s="187" t="s">
        <v>956</v>
      </c>
      <c r="AZ35" s="187" t="s">
        <v>2895</v>
      </c>
      <c r="BA35" s="187" t="s">
        <v>956</v>
      </c>
      <c r="BB35" s="187" t="s">
        <v>956</v>
      </c>
      <c r="BC35" s="187" t="s">
        <v>2895</v>
      </c>
      <c r="BD35" s="187" t="s">
        <v>956</v>
      </c>
      <c r="BE35" s="187" t="s">
        <v>956</v>
      </c>
      <c r="BF35" s="187" t="s">
        <v>2895</v>
      </c>
      <c r="BG35" s="187" t="s">
        <v>956</v>
      </c>
      <c r="BH35" s="187" t="s">
        <v>956</v>
      </c>
      <c r="BI35" s="187" t="s">
        <v>2895</v>
      </c>
      <c r="BJ35" s="187" t="s">
        <v>956</v>
      </c>
      <c r="BK35" s="187" t="s">
        <v>956</v>
      </c>
      <c r="BL35" s="187" t="s">
        <v>2895</v>
      </c>
      <c r="BM35" s="187" t="s">
        <v>956</v>
      </c>
      <c r="BN35" s="187" t="s">
        <v>956</v>
      </c>
      <c r="BO35" s="187" t="s">
        <v>2895</v>
      </c>
      <c r="BP35" s="187" t="s">
        <v>956</v>
      </c>
      <c r="BQ35" s="187" t="s">
        <v>956</v>
      </c>
      <c r="BR35" s="187" t="s">
        <v>2895</v>
      </c>
      <c r="BS35" s="187" t="s">
        <v>956</v>
      </c>
      <c r="BT35" s="187" t="s">
        <v>956</v>
      </c>
      <c r="BU35" s="187" t="s">
        <v>2895</v>
      </c>
      <c r="BV35" s="187" t="s">
        <v>956</v>
      </c>
      <c r="BW35" s="187" t="s">
        <v>956</v>
      </c>
      <c r="BX35" s="187" t="s">
        <v>2895</v>
      </c>
      <c r="BY35" s="187" t="s">
        <v>956</v>
      </c>
      <c r="BZ35" s="187" t="s">
        <v>956</v>
      </c>
      <c r="CA35" s="187" t="s">
        <v>2895</v>
      </c>
      <c r="CB35" s="187" t="s">
        <v>956</v>
      </c>
      <c r="CC35" s="187" t="s">
        <v>956</v>
      </c>
      <c r="CD35" s="187" t="s">
        <v>2895</v>
      </c>
      <c r="CE35" s="187" t="s">
        <v>956</v>
      </c>
      <c r="CF35" s="187" t="s">
        <v>956</v>
      </c>
      <c r="CG35" s="187" t="s">
        <v>2895</v>
      </c>
      <c r="CH35" s="187" t="s">
        <v>956</v>
      </c>
      <c r="CI35" s="187" t="s">
        <v>956</v>
      </c>
      <c r="CJ35" s="187" t="s">
        <v>2895</v>
      </c>
      <c r="CK35" s="187" t="s">
        <v>956</v>
      </c>
      <c r="CL35" s="187" t="s">
        <v>956</v>
      </c>
      <c r="CM35" s="187" t="s">
        <v>2895</v>
      </c>
      <c r="CN35" s="187" t="s">
        <v>956</v>
      </c>
      <c r="CO35" s="187" t="s">
        <v>956</v>
      </c>
      <c r="CP35" s="187" t="s">
        <v>2895</v>
      </c>
      <c r="CQ35" s="187" t="s">
        <v>956</v>
      </c>
      <c r="CR35" s="187" t="s">
        <v>956</v>
      </c>
      <c r="CS35" s="187" t="s">
        <v>2895</v>
      </c>
      <c r="CT35" s="187" t="s">
        <v>956</v>
      </c>
      <c r="CU35" s="187" t="s">
        <v>956</v>
      </c>
      <c r="CV35" s="187" t="s">
        <v>2895</v>
      </c>
      <c r="CW35" s="187" t="s">
        <v>956</v>
      </c>
      <c r="CX35" s="187" t="s">
        <v>956</v>
      </c>
      <c r="CY35" s="187" t="s">
        <v>2895</v>
      </c>
      <c r="CZ35" s="187" t="s">
        <v>956</v>
      </c>
      <c r="DA35" s="187" t="s">
        <v>956</v>
      </c>
      <c r="DB35" s="187" t="s">
        <v>2895</v>
      </c>
      <c r="DC35" s="187" t="s">
        <v>956</v>
      </c>
      <c r="DD35" s="187" t="s">
        <v>956</v>
      </c>
      <c r="DE35" s="187" t="s">
        <v>2895</v>
      </c>
      <c r="DF35" s="187" t="s">
        <v>956</v>
      </c>
      <c r="DG35" s="187" t="s">
        <v>956</v>
      </c>
      <c r="DH35" s="187" t="s">
        <v>2895</v>
      </c>
      <c r="DI35" s="187" t="s">
        <v>956</v>
      </c>
      <c r="DJ35" s="187" t="s">
        <v>956</v>
      </c>
      <c r="DK35" s="187" t="s">
        <v>2895</v>
      </c>
      <c r="DL35" s="187" t="s">
        <v>956</v>
      </c>
      <c r="DM35" s="187" t="s">
        <v>956</v>
      </c>
      <c r="DN35" s="187" t="s">
        <v>2895</v>
      </c>
      <c r="DO35" s="187" t="s">
        <v>956</v>
      </c>
      <c r="DP35" s="187" t="s">
        <v>956</v>
      </c>
      <c r="DQ35" s="187" t="s">
        <v>2895</v>
      </c>
      <c r="DR35" s="187" t="s">
        <v>956</v>
      </c>
      <c r="DS35" s="187" t="s">
        <v>956</v>
      </c>
      <c r="DT35" s="187" t="s">
        <v>2895</v>
      </c>
      <c r="DU35" s="187" t="s">
        <v>956</v>
      </c>
      <c r="DV35" s="187" t="s">
        <v>956</v>
      </c>
      <c r="DW35" s="187" t="s">
        <v>2895</v>
      </c>
      <c r="DX35" s="187" t="s">
        <v>956</v>
      </c>
      <c r="DY35" s="187" t="s">
        <v>956</v>
      </c>
      <c r="DZ35" s="187" t="s">
        <v>2895</v>
      </c>
      <c r="EA35" s="187" t="s">
        <v>956</v>
      </c>
      <c r="EB35" s="187" t="s">
        <v>956</v>
      </c>
      <c r="EC35" s="187" t="s">
        <v>2895</v>
      </c>
      <c r="ED35" s="187" t="s">
        <v>956</v>
      </c>
      <c r="EE35" s="187" t="s">
        <v>956</v>
      </c>
      <c r="EF35" s="187" t="s">
        <v>2895</v>
      </c>
      <c r="EG35" s="187" t="s">
        <v>956</v>
      </c>
      <c r="EH35" s="187" t="s">
        <v>956</v>
      </c>
      <c r="EI35" s="187" t="s">
        <v>2895</v>
      </c>
      <c r="EJ35" s="187" t="s">
        <v>956</v>
      </c>
      <c r="EK35" s="187" t="s">
        <v>956</v>
      </c>
      <c r="EL35" s="187" t="s">
        <v>2895</v>
      </c>
      <c r="EM35" s="187" t="s">
        <v>956</v>
      </c>
      <c r="EN35" s="187" t="s">
        <v>956</v>
      </c>
      <c r="EO35" s="187" t="s">
        <v>2895</v>
      </c>
      <c r="EP35" s="187" t="s">
        <v>956</v>
      </c>
      <c r="EQ35" s="187" t="s">
        <v>956</v>
      </c>
      <c r="ER35" s="187" t="s">
        <v>2895</v>
      </c>
      <c r="ES35" s="187" t="s">
        <v>956</v>
      </c>
      <c r="ET35" s="187" t="s">
        <v>956</v>
      </c>
    </row>
    <row r="36" spans="1:150" x14ac:dyDescent="0.25">
      <c r="A36" s="1"/>
      <c r="B36" s="186" t="s">
        <v>2987</v>
      </c>
      <c r="C36" s="186" t="s">
        <v>91</v>
      </c>
      <c r="D36" s="186" t="s">
        <v>2975</v>
      </c>
      <c r="E36" s="186" t="s">
        <v>2988</v>
      </c>
      <c r="F36" s="186" t="s">
        <v>2989</v>
      </c>
      <c r="G36" s="187" t="s">
        <v>2895</v>
      </c>
      <c r="H36" s="187" t="s">
        <v>956</v>
      </c>
      <c r="I36" s="187" t="s">
        <v>956</v>
      </c>
      <c r="J36" s="187" t="s">
        <v>2895</v>
      </c>
      <c r="K36" s="187" t="s">
        <v>956</v>
      </c>
      <c r="L36" s="187" t="s">
        <v>956</v>
      </c>
      <c r="M36" s="187" t="s">
        <v>2895</v>
      </c>
      <c r="N36" s="187" t="s">
        <v>956</v>
      </c>
      <c r="O36" s="187" t="s">
        <v>956</v>
      </c>
      <c r="P36" s="187" t="s">
        <v>2895</v>
      </c>
      <c r="Q36" s="187" t="s">
        <v>956</v>
      </c>
      <c r="R36" s="187" t="s">
        <v>956</v>
      </c>
      <c r="S36" s="187" t="s">
        <v>2895</v>
      </c>
      <c r="T36" s="187" t="s">
        <v>956</v>
      </c>
      <c r="U36" s="187" t="s">
        <v>956</v>
      </c>
      <c r="V36" s="187" t="s">
        <v>2895</v>
      </c>
      <c r="W36" s="187" t="s">
        <v>956</v>
      </c>
      <c r="X36" s="187" t="s">
        <v>956</v>
      </c>
      <c r="Y36" s="187" t="s">
        <v>2895</v>
      </c>
      <c r="Z36" s="187" t="s">
        <v>956</v>
      </c>
      <c r="AA36" s="187" t="s">
        <v>956</v>
      </c>
      <c r="AB36" s="187" t="s">
        <v>2895</v>
      </c>
      <c r="AC36" s="187" t="s">
        <v>956</v>
      </c>
      <c r="AD36" s="187" t="s">
        <v>956</v>
      </c>
      <c r="AE36" s="187" t="s">
        <v>2895</v>
      </c>
      <c r="AF36" s="187" t="s">
        <v>956</v>
      </c>
      <c r="AG36" s="187" t="s">
        <v>956</v>
      </c>
      <c r="AH36" s="187" t="s">
        <v>2895</v>
      </c>
      <c r="AI36" s="187" t="s">
        <v>956</v>
      </c>
      <c r="AJ36" s="187" t="s">
        <v>956</v>
      </c>
      <c r="AK36" s="187" t="s">
        <v>2895</v>
      </c>
      <c r="AL36" s="187" t="s">
        <v>956</v>
      </c>
      <c r="AM36" s="187" t="s">
        <v>956</v>
      </c>
      <c r="AN36" s="187" t="s">
        <v>2895</v>
      </c>
      <c r="AO36" s="187" t="s">
        <v>956</v>
      </c>
      <c r="AP36" s="187" t="s">
        <v>956</v>
      </c>
      <c r="AQ36" s="187" t="s">
        <v>2895</v>
      </c>
      <c r="AR36" s="187" t="s">
        <v>956</v>
      </c>
      <c r="AS36" s="187" t="s">
        <v>956</v>
      </c>
      <c r="AT36" s="187" t="s">
        <v>2895</v>
      </c>
      <c r="AU36" s="187" t="s">
        <v>956</v>
      </c>
      <c r="AV36" s="187" t="s">
        <v>956</v>
      </c>
      <c r="AW36" s="187" t="s">
        <v>2895</v>
      </c>
      <c r="AX36" s="187" t="s">
        <v>956</v>
      </c>
      <c r="AY36" s="187" t="s">
        <v>956</v>
      </c>
      <c r="AZ36" s="187" t="s">
        <v>2895</v>
      </c>
      <c r="BA36" s="187" t="s">
        <v>956</v>
      </c>
      <c r="BB36" s="187" t="s">
        <v>956</v>
      </c>
      <c r="BC36" s="187" t="s">
        <v>2895</v>
      </c>
      <c r="BD36" s="187" t="s">
        <v>956</v>
      </c>
      <c r="BE36" s="187" t="s">
        <v>956</v>
      </c>
      <c r="BF36" s="187" t="s">
        <v>2895</v>
      </c>
      <c r="BG36" s="187" t="s">
        <v>956</v>
      </c>
      <c r="BH36" s="187" t="s">
        <v>956</v>
      </c>
      <c r="BI36" s="187" t="s">
        <v>2895</v>
      </c>
      <c r="BJ36" s="187" t="s">
        <v>956</v>
      </c>
      <c r="BK36" s="187" t="s">
        <v>956</v>
      </c>
      <c r="BL36" s="187" t="s">
        <v>2895</v>
      </c>
      <c r="BM36" s="187" t="s">
        <v>956</v>
      </c>
      <c r="BN36" s="187" t="s">
        <v>956</v>
      </c>
      <c r="BO36" s="187" t="s">
        <v>2895</v>
      </c>
      <c r="BP36" s="187" t="s">
        <v>956</v>
      </c>
      <c r="BQ36" s="187" t="s">
        <v>956</v>
      </c>
      <c r="BR36" s="187" t="s">
        <v>2895</v>
      </c>
      <c r="BS36" s="187" t="s">
        <v>956</v>
      </c>
      <c r="BT36" s="187" t="s">
        <v>956</v>
      </c>
      <c r="BU36" s="187" t="s">
        <v>2895</v>
      </c>
      <c r="BV36" s="187" t="s">
        <v>956</v>
      </c>
      <c r="BW36" s="187" t="s">
        <v>956</v>
      </c>
      <c r="BX36" s="187" t="s">
        <v>2895</v>
      </c>
      <c r="BY36" s="187" t="s">
        <v>956</v>
      </c>
      <c r="BZ36" s="187" t="s">
        <v>956</v>
      </c>
      <c r="CA36" s="187" t="s">
        <v>2895</v>
      </c>
      <c r="CB36" s="187" t="s">
        <v>956</v>
      </c>
      <c r="CC36" s="187" t="s">
        <v>956</v>
      </c>
      <c r="CD36" s="187" t="s">
        <v>2895</v>
      </c>
      <c r="CE36" s="187" t="s">
        <v>956</v>
      </c>
      <c r="CF36" s="187" t="s">
        <v>956</v>
      </c>
      <c r="CG36" s="187" t="s">
        <v>2895</v>
      </c>
      <c r="CH36" s="187" t="s">
        <v>956</v>
      </c>
      <c r="CI36" s="187" t="s">
        <v>956</v>
      </c>
      <c r="CJ36" s="187" t="s">
        <v>2895</v>
      </c>
      <c r="CK36" s="187" t="s">
        <v>956</v>
      </c>
      <c r="CL36" s="187" t="s">
        <v>956</v>
      </c>
      <c r="CM36" s="187" t="s">
        <v>2895</v>
      </c>
      <c r="CN36" s="187" t="s">
        <v>956</v>
      </c>
      <c r="CO36" s="187" t="s">
        <v>956</v>
      </c>
      <c r="CP36" s="187" t="s">
        <v>2895</v>
      </c>
      <c r="CQ36" s="187" t="s">
        <v>956</v>
      </c>
      <c r="CR36" s="187" t="s">
        <v>956</v>
      </c>
      <c r="CS36" s="187" t="s">
        <v>2895</v>
      </c>
      <c r="CT36" s="187" t="s">
        <v>956</v>
      </c>
      <c r="CU36" s="187" t="s">
        <v>956</v>
      </c>
      <c r="CV36" s="187" t="s">
        <v>2895</v>
      </c>
      <c r="CW36" s="187" t="s">
        <v>956</v>
      </c>
      <c r="CX36" s="187" t="s">
        <v>956</v>
      </c>
      <c r="CY36" s="187" t="s">
        <v>2895</v>
      </c>
      <c r="CZ36" s="187" t="s">
        <v>956</v>
      </c>
      <c r="DA36" s="187" t="s">
        <v>956</v>
      </c>
      <c r="DB36" s="187" t="s">
        <v>2895</v>
      </c>
      <c r="DC36" s="187" t="s">
        <v>956</v>
      </c>
      <c r="DD36" s="187" t="s">
        <v>956</v>
      </c>
      <c r="DE36" s="187" t="s">
        <v>2895</v>
      </c>
      <c r="DF36" s="187" t="s">
        <v>956</v>
      </c>
      <c r="DG36" s="187" t="s">
        <v>956</v>
      </c>
      <c r="DH36" s="187" t="s">
        <v>2895</v>
      </c>
      <c r="DI36" s="187" t="s">
        <v>956</v>
      </c>
      <c r="DJ36" s="187" t="s">
        <v>956</v>
      </c>
      <c r="DK36" s="187" t="s">
        <v>2895</v>
      </c>
      <c r="DL36" s="187" t="s">
        <v>956</v>
      </c>
      <c r="DM36" s="187" t="s">
        <v>956</v>
      </c>
      <c r="DN36" s="187" t="s">
        <v>2895</v>
      </c>
      <c r="DO36" s="187" t="s">
        <v>956</v>
      </c>
      <c r="DP36" s="187" t="s">
        <v>956</v>
      </c>
      <c r="DQ36" s="187" t="s">
        <v>2895</v>
      </c>
      <c r="DR36" s="187" t="s">
        <v>956</v>
      </c>
      <c r="DS36" s="187" t="s">
        <v>956</v>
      </c>
      <c r="DT36" s="187" t="s">
        <v>2895</v>
      </c>
      <c r="DU36" s="187" t="s">
        <v>956</v>
      </c>
      <c r="DV36" s="187" t="s">
        <v>956</v>
      </c>
      <c r="DW36" s="187" t="s">
        <v>2895</v>
      </c>
      <c r="DX36" s="187" t="s">
        <v>956</v>
      </c>
      <c r="DY36" s="187" t="s">
        <v>956</v>
      </c>
      <c r="DZ36" s="187" t="s">
        <v>2895</v>
      </c>
      <c r="EA36" s="187" t="s">
        <v>956</v>
      </c>
      <c r="EB36" s="187" t="s">
        <v>956</v>
      </c>
      <c r="EC36" s="187" t="s">
        <v>2895</v>
      </c>
      <c r="ED36" s="187" t="s">
        <v>956</v>
      </c>
      <c r="EE36" s="187" t="s">
        <v>956</v>
      </c>
      <c r="EF36" s="187" t="s">
        <v>2895</v>
      </c>
      <c r="EG36" s="187" t="s">
        <v>956</v>
      </c>
      <c r="EH36" s="187" t="s">
        <v>956</v>
      </c>
      <c r="EI36" s="187" t="s">
        <v>2895</v>
      </c>
      <c r="EJ36" s="187" t="s">
        <v>956</v>
      </c>
      <c r="EK36" s="187" t="s">
        <v>956</v>
      </c>
      <c r="EL36" s="187" t="s">
        <v>2895</v>
      </c>
      <c r="EM36" s="187" t="s">
        <v>956</v>
      </c>
      <c r="EN36" s="187" t="s">
        <v>956</v>
      </c>
      <c r="EO36" s="187" t="s">
        <v>2895</v>
      </c>
      <c r="EP36" s="187" t="s">
        <v>956</v>
      </c>
      <c r="EQ36" s="187" t="s">
        <v>956</v>
      </c>
      <c r="ER36" s="187" t="s">
        <v>2895</v>
      </c>
      <c r="ES36" s="187" t="s">
        <v>956</v>
      </c>
      <c r="ET36" s="187" t="s">
        <v>956</v>
      </c>
    </row>
    <row r="37" spans="1:150" x14ac:dyDescent="0.25">
      <c r="A37" s="1"/>
      <c r="B37" s="186" t="s">
        <v>2990</v>
      </c>
      <c r="C37" s="186" t="s">
        <v>91</v>
      </c>
      <c r="D37" s="186" t="s">
        <v>2975</v>
      </c>
      <c r="E37" s="186" t="s">
        <v>2991</v>
      </c>
      <c r="F37" s="186" t="s">
        <v>2992</v>
      </c>
      <c r="G37" s="187" t="s">
        <v>2895</v>
      </c>
      <c r="H37" s="187" t="s">
        <v>956</v>
      </c>
      <c r="I37" s="187" t="s">
        <v>956</v>
      </c>
      <c r="J37" s="187" t="s">
        <v>2895</v>
      </c>
      <c r="K37" s="187" t="s">
        <v>956</v>
      </c>
      <c r="L37" s="187" t="s">
        <v>956</v>
      </c>
      <c r="M37" s="187" t="s">
        <v>2895</v>
      </c>
      <c r="N37" s="187" t="s">
        <v>956</v>
      </c>
      <c r="O37" s="187" t="s">
        <v>956</v>
      </c>
      <c r="P37" s="187" t="s">
        <v>2895</v>
      </c>
      <c r="Q37" s="187" t="s">
        <v>956</v>
      </c>
      <c r="R37" s="187" t="s">
        <v>956</v>
      </c>
      <c r="S37" s="187" t="s">
        <v>2895</v>
      </c>
      <c r="T37" s="187" t="s">
        <v>956</v>
      </c>
      <c r="U37" s="187" t="s">
        <v>956</v>
      </c>
      <c r="V37" s="187" t="s">
        <v>2895</v>
      </c>
      <c r="W37" s="187" t="s">
        <v>956</v>
      </c>
      <c r="X37" s="187" t="s">
        <v>956</v>
      </c>
      <c r="Y37" s="187" t="s">
        <v>2895</v>
      </c>
      <c r="Z37" s="187" t="s">
        <v>956</v>
      </c>
      <c r="AA37" s="187" t="s">
        <v>956</v>
      </c>
      <c r="AB37" s="187" t="s">
        <v>2895</v>
      </c>
      <c r="AC37" s="187" t="s">
        <v>956</v>
      </c>
      <c r="AD37" s="187" t="s">
        <v>956</v>
      </c>
      <c r="AE37" s="187" t="s">
        <v>2895</v>
      </c>
      <c r="AF37" s="187" t="s">
        <v>956</v>
      </c>
      <c r="AG37" s="187" t="s">
        <v>956</v>
      </c>
      <c r="AH37" s="187" t="s">
        <v>2895</v>
      </c>
      <c r="AI37" s="187" t="s">
        <v>956</v>
      </c>
      <c r="AJ37" s="187" t="s">
        <v>956</v>
      </c>
      <c r="AK37" s="187" t="s">
        <v>2895</v>
      </c>
      <c r="AL37" s="187" t="s">
        <v>956</v>
      </c>
      <c r="AM37" s="187" t="s">
        <v>956</v>
      </c>
      <c r="AN37" s="187" t="s">
        <v>2895</v>
      </c>
      <c r="AO37" s="187" t="s">
        <v>956</v>
      </c>
      <c r="AP37" s="187" t="s">
        <v>956</v>
      </c>
      <c r="AQ37" s="187" t="s">
        <v>2895</v>
      </c>
      <c r="AR37" s="187" t="s">
        <v>956</v>
      </c>
      <c r="AS37" s="187" t="s">
        <v>956</v>
      </c>
      <c r="AT37" s="187" t="s">
        <v>2895</v>
      </c>
      <c r="AU37" s="187" t="s">
        <v>956</v>
      </c>
      <c r="AV37" s="187" t="s">
        <v>956</v>
      </c>
      <c r="AW37" s="187" t="s">
        <v>2895</v>
      </c>
      <c r="AX37" s="187" t="s">
        <v>956</v>
      </c>
      <c r="AY37" s="187" t="s">
        <v>956</v>
      </c>
      <c r="AZ37" s="187" t="s">
        <v>2895</v>
      </c>
      <c r="BA37" s="187" t="s">
        <v>956</v>
      </c>
      <c r="BB37" s="187" t="s">
        <v>956</v>
      </c>
      <c r="BC37" s="187" t="s">
        <v>2895</v>
      </c>
      <c r="BD37" s="187" t="s">
        <v>956</v>
      </c>
      <c r="BE37" s="187" t="s">
        <v>956</v>
      </c>
      <c r="BF37" s="187" t="s">
        <v>2895</v>
      </c>
      <c r="BG37" s="187" t="s">
        <v>956</v>
      </c>
      <c r="BH37" s="187" t="s">
        <v>956</v>
      </c>
      <c r="BI37" s="187" t="s">
        <v>2895</v>
      </c>
      <c r="BJ37" s="187" t="s">
        <v>956</v>
      </c>
      <c r="BK37" s="187" t="s">
        <v>956</v>
      </c>
      <c r="BL37" s="187" t="s">
        <v>2895</v>
      </c>
      <c r="BM37" s="187" t="s">
        <v>956</v>
      </c>
      <c r="BN37" s="187" t="s">
        <v>956</v>
      </c>
      <c r="BO37" s="187" t="s">
        <v>2895</v>
      </c>
      <c r="BP37" s="187" t="s">
        <v>956</v>
      </c>
      <c r="BQ37" s="187" t="s">
        <v>956</v>
      </c>
      <c r="BR37" s="187" t="s">
        <v>2895</v>
      </c>
      <c r="BS37" s="187" t="s">
        <v>956</v>
      </c>
      <c r="BT37" s="187" t="s">
        <v>956</v>
      </c>
      <c r="BU37" s="187" t="s">
        <v>2895</v>
      </c>
      <c r="BV37" s="187" t="s">
        <v>956</v>
      </c>
      <c r="BW37" s="187" t="s">
        <v>956</v>
      </c>
      <c r="BX37" s="187" t="s">
        <v>2895</v>
      </c>
      <c r="BY37" s="187" t="s">
        <v>956</v>
      </c>
      <c r="BZ37" s="187" t="s">
        <v>956</v>
      </c>
      <c r="CA37" s="187" t="s">
        <v>2895</v>
      </c>
      <c r="CB37" s="187" t="s">
        <v>956</v>
      </c>
      <c r="CC37" s="187" t="s">
        <v>956</v>
      </c>
      <c r="CD37" s="187" t="s">
        <v>2895</v>
      </c>
      <c r="CE37" s="187" t="s">
        <v>956</v>
      </c>
      <c r="CF37" s="187" t="s">
        <v>956</v>
      </c>
      <c r="CG37" s="187" t="s">
        <v>2895</v>
      </c>
      <c r="CH37" s="187" t="s">
        <v>956</v>
      </c>
      <c r="CI37" s="187" t="s">
        <v>956</v>
      </c>
      <c r="CJ37" s="187" t="s">
        <v>2895</v>
      </c>
      <c r="CK37" s="187" t="s">
        <v>956</v>
      </c>
      <c r="CL37" s="187" t="s">
        <v>956</v>
      </c>
      <c r="CM37" s="187" t="s">
        <v>2895</v>
      </c>
      <c r="CN37" s="187" t="s">
        <v>956</v>
      </c>
      <c r="CO37" s="187" t="s">
        <v>956</v>
      </c>
      <c r="CP37" s="187" t="s">
        <v>2895</v>
      </c>
      <c r="CQ37" s="187" t="s">
        <v>956</v>
      </c>
      <c r="CR37" s="187" t="s">
        <v>956</v>
      </c>
      <c r="CS37" s="187" t="s">
        <v>2895</v>
      </c>
      <c r="CT37" s="187" t="s">
        <v>956</v>
      </c>
      <c r="CU37" s="187" t="s">
        <v>956</v>
      </c>
      <c r="CV37" s="187" t="s">
        <v>2895</v>
      </c>
      <c r="CW37" s="187" t="s">
        <v>956</v>
      </c>
      <c r="CX37" s="187" t="s">
        <v>956</v>
      </c>
      <c r="CY37" s="187" t="s">
        <v>2895</v>
      </c>
      <c r="CZ37" s="187" t="s">
        <v>956</v>
      </c>
      <c r="DA37" s="187" t="s">
        <v>956</v>
      </c>
      <c r="DB37" s="187" t="s">
        <v>2895</v>
      </c>
      <c r="DC37" s="187" t="s">
        <v>956</v>
      </c>
      <c r="DD37" s="187" t="s">
        <v>956</v>
      </c>
      <c r="DE37" s="187" t="s">
        <v>2895</v>
      </c>
      <c r="DF37" s="187" t="s">
        <v>956</v>
      </c>
      <c r="DG37" s="187" t="s">
        <v>956</v>
      </c>
      <c r="DH37" s="187" t="s">
        <v>2895</v>
      </c>
      <c r="DI37" s="187" t="s">
        <v>956</v>
      </c>
      <c r="DJ37" s="187" t="s">
        <v>956</v>
      </c>
      <c r="DK37" s="187" t="s">
        <v>2895</v>
      </c>
      <c r="DL37" s="187" t="s">
        <v>956</v>
      </c>
      <c r="DM37" s="187" t="s">
        <v>956</v>
      </c>
      <c r="DN37" s="187" t="s">
        <v>2895</v>
      </c>
      <c r="DO37" s="187" t="s">
        <v>956</v>
      </c>
      <c r="DP37" s="187" t="s">
        <v>956</v>
      </c>
      <c r="DQ37" s="187" t="s">
        <v>2895</v>
      </c>
      <c r="DR37" s="187" t="s">
        <v>956</v>
      </c>
      <c r="DS37" s="187" t="s">
        <v>956</v>
      </c>
      <c r="DT37" s="187" t="s">
        <v>2895</v>
      </c>
      <c r="DU37" s="187" t="s">
        <v>956</v>
      </c>
      <c r="DV37" s="187" t="s">
        <v>956</v>
      </c>
      <c r="DW37" s="187" t="s">
        <v>2895</v>
      </c>
      <c r="DX37" s="187" t="s">
        <v>956</v>
      </c>
      <c r="DY37" s="187" t="s">
        <v>956</v>
      </c>
      <c r="DZ37" s="187" t="s">
        <v>2895</v>
      </c>
      <c r="EA37" s="187" t="s">
        <v>956</v>
      </c>
      <c r="EB37" s="187" t="s">
        <v>956</v>
      </c>
      <c r="EC37" s="187" t="s">
        <v>2895</v>
      </c>
      <c r="ED37" s="187" t="s">
        <v>956</v>
      </c>
      <c r="EE37" s="187" t="s">
        <v>956</v>
      </c>
      <c r="EF37" s="187" t="s">
        <v>2895</v>
      </c>
      <c r="EG37" s="187" t="s">
        <v>956</v>
      </c>
      <c r="EH37" s="187" t="s">
        <v>956</v>
      </c>
      <c r="EI37" s="187" t="s">
        <v>2895</v>
      </c>
      <c r="EJ37" s="187" t="s">
        <v>956</v>
      </c>
      <c r="EK37" s="187" t="s">
        <v>956</v>
      </c>
      <c r="EL37" s="187" t="s">
        <v>2895</v>
      </c>
      <c r="EM37" s="187" t="s">
        <v>956</v>
      </c>
      <c r="EN37" s="187" t="s">
        <v>956</v>
      </c>
      <c r="EO37" s="187" t="s">
        <v>2895</v>
      </c>
      <c r="EP37" s="187" t="s">
        <v>956</v>
      </c>
      <c r="EQ37" s="187" t="s">
        <v>956</v>
      </c>
      <c r="ER37" s="187" t="s">
        <v>2895</v>
      </c>
      <c r="ES37" s="187" t="s">
        <v>956</v>
      </c>
      <c r="ET37" s="187" t="s">
        <v>956</v>
      </c>
    </row>
    <row r="38" spans="1:150" x14ac:dyDescent="0.25">
      <c r="A38" s="1"/>
      <c r="B38" s="186" t="s">
        <v>2993</v>
      </c>
      <c r="C38" s="186" t="s">
        <v>91</v>
      </c>
      <c r="D38" s="186" t="s">
        <v>2975</v>
      </c>
      <c r="E38" s="186" t="s">
        <v>2994</v>
      </c>
      <c r="F38" s="186" t="s">
        <v>2995</v>
      </c>
      <c r="G38" s="187" t="s">
        <v>2895</v>
      </c>
      <c r="H38" s="187" t="s">
        <v>956</v>
      </c>
      <c r="I38" s="187" t="s">
        <v>956</v>
      </c>
      <c r="J38" s="187" t="s">
        <v>2895</v>
      </c>
      <c r="K38" s="187" t="s">
        <v>956</v>
      </c>
      <c r="L38" s="187" t="s">
        <v>956</v>
      </c>
      <c r="M38" s="187" t="s">
        <v>2895</v>
      </c>
      <c r="N38" s="187" t="s">
        <v>956</v>
      </c>
      <c r="O38" s="187" t="s">
        <v>956</v>
      </c>
      <c r="P38" s="187" t="s">
        <v>2895</v>
      </c>
      <c r="Q38" s="187" t="s">
        <v>956</v>
      </c>
      <c r="R38" s="187" t="s">
        <v>956</v>
      </c>
      <c r="S38" s="187" t="s">
        <v>2895</v>
      </c>
      <c r="T38" s="187" t="s">
        <v>956</v>
      </c>
      <c r="U38" s="187" t="s">
        <v>956</v>
      </c>
      <c r="V38" s="187" t="s">
        <v>2895</v>
      </c>
      <c r="W38" s="187" t="s">
        <v>956</v>
      </c>
      <c r="X38" s="187" t="s">
        <v>956</v>
      </c>
      <c r="Y38" s="187" t="s">
        <v>2895</v>
      </c>
      <c r="Z38" s="187" t="s">
        <v>956</v>
      </c>
      <c r="AA38" s="187" t="s">
        <v>956</v>
      </c>
      <c r="AB38" s="187" t="s">
        <v>2895</v>
      </c>
      <c r="AC38" s="187" t="s">
        <v>956</v>
      </c>
      <c r="AD38" s="187" t="s">
        <v>956</v>
      </c>
      <c r="AE38" s="187" t="s">
        <v>2895</v>
      </c>
      <c r="AF38" s="187" t="s">
        <v>956</v>
      </c>
      <c r="AG38" s="187" t="s">
        <v>956</v>
      </c>
      <c r="AH38" s="187" t="s">
        <v>2895</v>
      </c>
      <c r="AI38" s="187" t="s">
        <v>956</v>
      </c>
      <c r="AJ38" s="187" t="s">
        <v>956</v>
      </c>
      <c r="AK38" s="187" t="s">
        <v>2895</v>
      </c>
      <c r="AL38" s="187" t="s">
        <v>956</v>
      </c>
      <c r="AM38" s="187" t="s">
        <v>956</v>
      </c>
      <c r="AN38" s="187" t="s">
        <v>2895</v>
      </c>
      <c r="AO38" s="187" t="s">
        <v>956</v>
      </c>
      <c r="AP38" s="187" t="s">
        <v>956</v>
      </c>
      <c r="AQ38" s="187" t="s">
        <v>2895</v>
      </c>
      <c r="AR38" s="187" t="s">
        <v>956</v>
      </c>
      <c r="AS38" s="187" t="s">
        <v>956</v>
      </c>
      <c r="AT38" s="187" t="s">
        <v>2895</v>
      </c>
      <c r="AU38" s="187" t="s">
        <v>956</v>
      </c>
      <c r="AV38" s="187" t="s">
        <v>956</v>
      </c>
      <c r="AW38" s="187" t="s">
        <v>2895</v>
      </c>
      <c r="AX38" s="187" t="s">
        <v>956</v>
      </c>
      <c r="AY38" s="187" t="s">
        <v>956</v>
      </c>
      <c r="AZ38" s="187" t="s">
        <v>2895</v>
      </c>
      <c r="BA38" s="187" t="s">
        <v>956</v>
      </c>
      <c r="BB38" s="187" t="s">
        <v>956</v>
      </c>
      <c r="BC38" s="187" t="s">
        <v>2895</v>
      </c>
      <c r="BD38" s="187" t="s">
        <v>956</v>
      </c>
      <c r="BE38" s="187" t="s">
        <v>956</v>
      </c>
      <c r="BF38" s="187" t="s">
        <v>2895</v>
      </c>
      <c r="BG38" s="187" t="s">
        <v>956</v>
      </c>
      <c r="BH38" s="187" t="s">
        <v>956</v>
      </c>
      <c r="BI38" s="187" t="s">
        <v>2895</v>
      </c>
      <c r="BJ38" s="187" t="s">
        <v>956</v>
      </c>
      <c r="BK38" s="187" t="s">
        <v>956</v>
      </c>
      <c r="BL38" s="187" t="s">
        <v>2895</v>
      </c>
      <c r="BM38" s="187" t="s">
        <v>956</v>
      </c>
      <c r="BN38" s="187" t="s">
        <v>956</v>
      </c>
      <c r="BO38" s="187" t="s">
        <v>2895</v>
      </c>
      <c r="BP38" s="187" t="s">
        <v>956</v>
      </c>
      <c r="BQ38" s="187" t="s">
        <v>956</v>
      </c>
      <c r="BR38" s="187" t="s">
        <v>2895</v>
      </c>
      <c r="BS38" s="187" t="s">
        <v>956</v>
      </c>
      <c r="BT38" s="187" t="s">
        <v>956</v>
      </c>
      <c r="BU38" s="187" t="s">
        <v>2895</v>
      </c>
      <c r="BV38" s="187" t="s">
        <v>956</v>
      </c>
      <c r="BW38" s="187" t="s">
        <v>956</v>
      </c>
      <c r="BX38" s="187" t="s">
        <v>2895</v>
      </c>
      <c r="BY38" s="187" t="s">
        <v>956</v>
      </c>
      <c r="BZ38" s="187" t="s">
        <v>956</v>
      </c>
      <c r="CA38" s="187" t="s">
        <v>2895</v>
      </c>
      <c r="CB38" s="187" t="s">
        <v>956</v>
      </c>
      <c r="CC38" s="187" t="s">
        <v>956</v>
      </c>
      <c r="CD38" s="187" t="s">
        <v>2895</v>
      </c>
      <c r="CE38" s="187" t="s">
        <v>956</v>
      </c>
      <c r="CF38" s="187" t="s">
        <v>956</v>
      </c>
      <c r="CG38" s="187" t="s">
        <v>2895</v>
      </c>
      <c r="CH38" s="187" t="s">
        <v>956</v>
      </c>
      <c r="CI38" s="187" t="s">
        <v>956</v>
      </c>
      <c r="CJ38" s="187" t="s">
        <v>2895</v>
      </c>
      <c r="CK38" s="187" t="s">
        <v>956</v>
      </c>
      <c r="CL38" s="187" t="s">
        <v>956</v>
      </c>
      <c r="CM38" s="187" t="s">
        <v>2895</v>
      </c>
      <c r="CN38" s="187" t="s">
        <v>956</v>
      </c>
      <c r="CO38" s="187" t="s">
        <v>956</v>
      </c>
      <c r="CP38" s="187" t="s">
        <v>2895</v>
      </c>
      <c r="CQ38" s="187" t="s">
        <v>956</v>
      </c>
      <c r="CR38" s="187" t="s">
        <v>956</v>
      </c>
      <c r="CS38" s="187" t="s">
        <v>2895</v>
      </c>
      <c r="CT38" s="187" t="s">
        <v>956</v>
      </c>
      <c r="CU38" s="187" t="s">
        <v>956</v>
      </c>
      <c r="CV38" s="187" t="s">
        <v>2895</v>
      </c>
      <c r="CW38" s="187" t="s">
        <v>956</v>
      </c>
      <c r="CX38" s="187" t="s">
        <v>956</v>
      </c>
      <c r="CY38" s="187" t="s">
        <v>2895</v>
      </c>
      <c r="CZ38" s="187" t="s">
        <v>956</v>
      </c>
      <c r="DA38" s="187" t="s">
        <v>956</v>
      </c>
      <c r="DB38" s="187" t="s">
        <v>2895</v>
      </c>
      <c r="DC38" s="187" t="s">
        <v>956</v>
      </c>
      <c r="DD38" s="187" t="s">
        <v>956</v>
      </c>
      <c r="DE38" s="187" t="s">
        <v>2895</v>
      </c>
      <c r="DF38" s="187" t="s">
        <v>956</v>
      </c>
      <c r="DG38" s="187" t="s">
        <v>956</v>
      </c>
      <c r="DH38" s="187" t="s">
        <v>2895</v>
      </c>
      <c r="DI38" s="187" t="s">
        <v>956</v>
      </c>
      <c r="DJ38" s="187" t="s">
        <v>956</v>
      </c>
      <c r="DK38" s="187" t="s">
        <v>2895</v>
      </c>
      <c r="DL38" s="187" t="s">
        <v>956</v>
      </c>
      <c r="DM38" s="187" t="s">
        <v>956</v>
      </c>
      <c r="DN38" s="187" t="s">
        <v>2895</v>
      </c>
      <c r="DO38" s="187" t="s">
        <v>956</v>
      </c>
      <c r="DP38" s="187" t="s">
        <v>956</v>
      </c>
      <c r="DQ38" s="187" t="s">
        <v>2895</v>
      </c>
      <c r="DR38" s="187" t="s">
        <v>956</v>
      </c>
      <c r="DS38" s="187" t="s">
        <v>956</v>
      </c>
      <c r="DT38" s="187" t="s">
        <v>2895</v>
      </c>
      <c r="DU38" s="187" t="s">
        <v>956</v>
      </c>
      <c r="DV38" s="187" t="s">
        <v>956</v>
      </c>
      <c r="DW38" s="187" t="s">
        <v>2895</v>
      </c>
      <c r="DX38" s="187" t="s">
        <v>956</v>
      </c>
      <c r="DY38" s="187" t="s">
        <v>956</v>
      </c>
      <c r="DZ38" s="187" t="s">
        <v>2895</v>
      </c>
      <c r="EA38" s="187" t="s">
        <v>956</v>
      </c>
      <c r="EB38" s="187" t="s">
        <v>956</v>
      </c>
      <c r="EC38" s="187" t="s">
        <v>2895</v>
      </c>
      <c r="ED38" s="187" t="s">
        <v>956</v>
      </c>
      <c r="EE38" s="187" t="s">
        <v>956</v>
      </c>
      <c r="EF38" s="187" t="s">
        <v>2895</v>
      </c>
      <c r="EG38" s="187" t="s">
        <v>956</v>
      </c>
      <c r="EH38" s="187" t="s">
        <v>956</v>
      </c>
      <c r="EI38" s="187" t="s">
        <v>2895</v>
      </c>
      <c r="EJ38" s="187" t="s">
        <v>956</v>
      </c>
      <c r="EK38" s="187" t="s">
        <v>956</v>
      </c>
      <c r="EL38" s="187" t="s">
        <v>2895</v>
      </c>
      <c r="EM38" s="187" t="s">
        <v>956</v>
      </c>
      <c r="EN38" s="187" t="s">
        <v>956</v>
      </c>
      <c r="EO38" s="187" t="s">
        <v>2895</v>
      </c>
      <c r="EP38" s="187" t="s">
        <v>956</v>
      </c>
      <c r="EQ38" s="187" t="s">
        <v>956</v>
      </c>
      <c r="ER38" s="187" t="s">
        <v>2895</v>
      </c>
      <c r="ES38" s="187" t="s">
        <v>956</v>
      </c>
      <c r="ET38" s="187" t="s">
        <v>956</v>
      </c>
    </row>
    <row r="39" spans="1:150" x14ac:dyDescent="0.25">
      <c r="A39" s="1"/>
      <c r="B39" s="185" t="s">
        <v>2996</v>
      </c>
      <c r="C39" s="185" t="s">
        <v>91</v>
      </c>
      <c r="D39" s="185" t="s">
        <v>96</v>
      </c>
      <c r="E39" s="185" t="s">
        <v>2997</v>
      </c>
      <c r="F39" s="185" t="s">
        <v>2998</v>
      </c>
      <c r="G39" s="185" t="s">
        <v>2895</v>
      </c>
      <c r="H39" s="185" t="s">
        <v>2778</v>
      </c>
      <c r="I39" s="185" t="s">
        <v>2778</v>
      </c>
      <c r="J39" s="185" t="s">
        <v>2895</v>
      </c>
      <c r="K39" s="185" t="s">
        <v>2778</v>
      </c>
      <c r="L39" s="185" t="s">
        <v>2778</v>
      </c>
      <c r="M39" s="185" t="s">
        <v>2895</v>
      </c>
      <c r="N39" s="185" t="s">
        <v>2778</v>
      </c>
      <c r="O39" s="185" t="s">
        <v>2778</v>
      </c>
      <c r="P39" s="185" t="s">
        <v>2895</v>
      </c>
      <c r="Q39" s="185" t="s">
        <v>2778</v>
      </c>
      <c r="R39" s="185" t="s">
        <v>2778</v>
      </c>
      <c r="S39" s="185" t="s">
        <v>2895</v>
      </c>
      <c r="T39" s="185" t="s">
        <v>2778</v>
      </c>
      <c r="U39" s="185" t="s">
        <v>2778</v>
      </c>
      <c r="V39" s="185" t="s">
        <v>2895</v>
      </c>
      <c r="W39" s="185" t="s">
        <v>2778</v>
      </c>
      <c r="X39" s="185" t="s">
        <v>2778</v>
      </c>
      <c r="Y39" s="185" t="s">
        <v>2895</v>
      </c>
      <c r="Z39" s="185" t="s">
        <v>2778</v>
      </c>
      <c r="AA39" s="185" t="s">
        <v>2778</v>
      </c>
      <c r="AB39" s="185" t="s">
        <v>2895</v>
      </c>
      <c r="AC39" s="185" t="s">
        <v>2778</v>
      </c>
      <c r="AD39" s="185" t="s">
        <v>2778</v>
      </c>
      <c r="AE39" s="185" t="s">
        <v>2895</v>
      </c>
      <c r="AF39" s="185" t="s">
        <v>2778</v>
      </c>
      <c r="AG39" s="185" t="s">
        <v>2778</v>
      </c>
      <c r="AH39" s="185" t="s">
        <v>2895</v>
      </c>
      <c r="AI39" s="185" t="s">
        <v>2778</v>
      </c>
      <c r="AJ39" s="185" t="s">
        <v>2778</v>
      </c>
      <c r="AK39" s="185" t="s">
        <v>2895</v>
      </c>
      <c r="AL39" s="185" t="s">
        <v>2778</v>
      </c>
      <c r="AM39" s="185" t="s">
        <v>2778</v>
      </c>
      <c r="AN39" s="185" t="s">
        <v>2895</v>
      </c>
      <c r="AO39" s="185" t="s">
        <v>2778</v>
      </c>
      <c r="AP39" s="185" t="s">
        <v>2778</v>
      </c>
      <c r="AQ39" s="185" t="s">
        <v>2895</v>
      </c>
      <c r="AR39" s="185" t="s">
        <v>2778</v>
      </c>
      <c r="AS39" s="185" t="s">
        <v>2999</v>
      </c>
      <c r="AT39" s="185" t="s">
        <v>2895</v>
      </c>
      <c r="AU39" s="185" t="s">
        <v>2778</v>
      </c>
      <c r="AV39" s="185" t="s">
        <v>2999</v>
      </c>
      <c r="AW39" s="185" t="s">
        <v>2895</v>
      </c>
      <c r="AX39" s="185" t="s">
        <v>2778</v>
      </c>
      <c r="AY39" s="185" t="s">
        <v>2999</v>
      </c>
      <c r="AZ39" s="185" t="s">
        <v>2895</v>
      </c>
      <c r="BA39" s="185" t="s">
        <v>2778</v>
      </c>
      <c r="BB39" s="185" t="s">
        <v>2999</v>
      </c>
      <c r="BC39" s="185" t="s">
        <v>2895</v>
      </c>
      <c r="BD39" s="185" t="s">
        <v>2778</v>
      </c>
      <c r="BE39" s="185" t="s">
        <v>2999</v>
      </c>
      <c r="BF39" s="185" t="s">
        <v>2895</v>
      </c>
      <c r="BG39" s="185" t="s">
        <v>2778</v>
      </c>
      <c r="BH39" s="185" t="s">
        <v>2999</v>
      </c>
      <c r="BI39" s="185" t="s">
        <v>2895</v>
      </c>
      <c r="BJ39" s="185" t="s">
        <v>2778</v>
      </c>
      <c r="BK39" s="185" t="s">
        <v>3000</v>
      </c>
      <c r="BL39" s="185" t="s">
        <v>2895</v>
      </c>
      <c r="BM39" s="185" t="s">
        <v>2778</v>
      </c>
      <c r="BN39" s="185" t="s">
        <v>2999</v>
      </c>
      <c r="BO39" s="185" t="s">
        <v>2895</v>
      </c>
      <c r="BP39" s="185" t="s">
        <v>2778</v>
      </c>
      <c r="BQ39" s="185" t="s">
        <v>2999</v>
      </c>
      <c r="BR39" s="185" t="s">
        <v>2895</v>
      </c>
      <c r="BS39" s="185" t="s">
        <v>3001</v>
      </c>
      <c r="BT39" s="185" t="s">
        <v>3002</v>
      </c>
      <c r="BU39" s="185" t="s">
        <v>2895</v>
      </c>
      <c r="BV39" s="185" t="s">
        <v>3003</v>
      </c>
      <c r="BW39" s="185" t="s">
        <v>3004</v>
      </c>
      <c r="BX39" s="185" t="s">
        <v>2895</v>
      </c>
      <c r="BY39" s="185" t="s">
        <v>3005</v>
      </c>
      <c r="BZ39" s="185" t="s">
        <v>2910</v>
      </c>
      <c r="CA39" s="185" t="s">
        <v>2895</v>
      </c>
      <c r="CB39" s="185" t="s">
        <v>3006</v>
      </c>
      <c r="CC39" s="185" t="s">
        <v>2778</v>
      </c>
      <c r="CD39" s="185" t="s">
        <v>2895</v>
      </c>
      <c r="CE39" s="185" t="s">
        <v>3007</v>
      </c>
      <c r="CF39" s="185" t="s">
        <v>2778</v>
      </c>
      <c r="CG39" s="185" t="s">
        <v>2895</v>
      </c>
      <c r="CH39" s="185" t="s">
        <v>3008</v>
      </c>
      <c r="CI39" s="185" t="s">
        <v>2778</v>
      </c>
      <c r="CJ39" s="185" t="s">
        <v>2895</v>
      </c>
      <c r="CK39" s="185" t="s">
        <v>3007</v>
      </c>
      <c r="CL39" s="185" t="s">
        <v>2778</v>
      </c>
      <c r="CM39" s="185" t="s">
        <v>2895</v>
      </c>
      <c r="CN39" s="185" t="s">
        <v>3007</v>
      </c>
      <c r="CO39" s="185" t="s">
        <v>2778</v>
      </c>
      <c r="CP39" s="185" t="s">
        <v>2895</v>
      </c>
      <c r="CQ39" s="185" t="s">
        <v>3007</v>
      </c>
      <c r="CR39" s="185" t="s">
        <v>2778</v>
      </c>
      <c r="CS39" s="185" t="s">
        <v>2895</v>
      </c>
      <c r="CT39" s="185" t="s">
        <v>3007</v>
      </c>
      <c r="CU39" s="185" t="s">
        <v>2778</v>
      </c>
      <c r="CV39" s="185" t="s">
        <v>2895</v>
      </c>
      <c r="CW39" s="185" t="s">
        <v>3007</v>
      </c>
      <c r="CX39" s="185" t="s">
        <v>2778</v>
      </c>
      <c r="CY39" s="185" t="s">
        <v>2895</v>
      </c>
      <c r="CZ39" s="185" t="s">
        <v>3007</v>
      </c>
      <c r="DA39" s="185" t="s">
        <v>2778</v>
      </c>
      <c r="DB39" s="185" t="s">
        <v>2895</v>
      </c>
      <c r="DC39" s="185" t="s">
        <v>3007</v>
      </c>
      <c r="DD39" s="185" t="s">
        <v>2778</v>
      </c>
      <c r="DE39" s="185" t="s">
        <v>2895</v>
      </c>
      <c r="DF39" s="185" t="s">
        <v>2778</v>
      </c>
      <c r="DG39" s="185" t="s">
        <v>2778</v>
      </c>
      <c r="DH39" s="185" t="s">
        <v>2895</v>
      </c>
      <c r="DI39" s="185" t="s">
        <v>2778</v>
      </c>
      <c r="DJ39" s="185" t="s">
        <v>2778</v>
      </c>
      <c r="DK39" s="185" t="s">
        <v>2895</v>
      </c>
      <c r="DL39" s="185" t="s">
        <v>2778</v>
      </c>
      <c r="DM39" s="185" t="s">
        <v>2778</v>
      </c>
      <c r="DN39" s="185" t="s">
        <v>2895</v>
      </c>
      <c r="DO39" s="185" t="s">
        <v>2778</v>
      </c>
      <c r="DP39" s="185" t="s">
        <v>2778</v>
      </c>
      <c r="DQ39" s="185" t="s">
        <v>2895</v>
      </c>
      <c r="DR39" s="185" t="s">
        <v>2778</v>
      </c>
      <c r="DS39" s="185" t="s">
        <v>2778</v>
      </c>
      <c r="DT39" s="185" t="s">
        <v>2895</v>
      </c>
      <c r="DU39" s="185" t="s">
        <v>2778</v>
      </c>
      <c r="DV39" s="185" t="s">
        <v>2778</v>
      </c>
      <c r="DW39" s="185" t="s">
        <v>2895</v>
      </c>
      <c r="DX39" s="185" t="s">
        <v>2778</v>
      </c>
      <c r="DY39" s="185" t="s">
        <v>2778</v>
      </c>
      <c r="DZ39" s="185" t="s">
        <v>2895</v>
      </c>
      <c r="EA39" s="185" t="s">
        <v>2778</v>
      </c>
      <c r="EB39" s="185" t="s">
        <v>2778</v>
      </c>
      <c r="EC39" s="185" t="s">
        <v>2895</v>
      </c>
      <c r="ED39" s="185" t="s">
        <v>2778</v>
      </c>
      <c r="EE39" s="185" t="s">
        <v>2778</v>
      </c>
      <c r="EF39" s="185" t="s">
        <v>2895</v>
      </c>
      <c r="EG39" s="185" t="s">
        <v>2778</v>
      </c>
      <c r="EH39" s="185" t="s">
        <v>2778</v>
      </c>
      <c r="EI39" s="185" t="s">
        <v>2895</v>
      </c>
      <c r="EJ39" s="185" t="s">
        <v>2778</v>
      </c>
      <c r="EK39" s="185" t="s">
        <v>2778</v>
      </c>
      <c r="EL39" s="185" t="s">
        <v>2895</v>
      </c>
      <c r="EM39" s="185" t="s">
        <v>2778</v>
      </c>
      <c r="EN39" s="185" t="s">
        <v>2778</v>
      </c>
      <c r="EO39" s="185" t="s">
        <v>2895</v>
      </c>
      <c r="EP39" s="185" t="s">
        <v>2778</v>
      </c>
      <c r="EQ39" s="185" t="s">
        <v>2778</v>
      </c>
      <c r="ER39" s="185" t="s">
        <v>2895</v>
      </c>
      <c r="ES39" s="185" t="s">
        <v>2778</v>
      </c>
      <c r="ET39" s="185" t="s">
        <v>2778</v>
      </c>
    </row>
    <row r="40" spans="1:150" x14ac:dyDescent="0.25">
      <c r="A40" s="1"/>
      <c r="B40" s="186" t="s">
        <v>3009</v>
      </c>
      <c r="C40" s="186" t="s">
        <v>91</v>
      </c>
      <c r="D40" s="186" t="s">
        <v>96</v>
      </c>
      <c r="E40" s="186" t="s">
        <v>3010</v>
      </c>
      <c r="F40" s="186" t="s">
        <v>3011</v>
      </c>
      <c r="G40" s="187" t="s">
        <v>2895</v>
      </c>
      <c r="H40" s="187" t="s">
        <v>2778</v>
      </c>
      <c r="I40" s="187" t="s">
        <v>2778</v>
      </c>
      <c r="J40" s="187" t="s">
        <v>2895</v>
      </c>
      <c r="K40" s="187" t="s">
        <v>2778</v>
      </c>
      <c r="L40" s="187" t="s">
        <v>2778</v>
      </c>
      <c r="M40" s="187" t="s">
        <v>2895</v>
      </c>
      <c r="N40" s="187" t="s">
        <v>2778</v>
      </c>
      <c r="O40" s="187" t="s">
        <v>2778</v>
      </c>
      <c r="P40" s="187" t="s">
        <v>2895</v>
      </c>
      <c r="Q40" s="187" t="s">
        <v>2778</v>
      </c>
      <c r="R40" s="187" t="s">
        <v>2778</v>
      </c>
      <c r="S40" s="187" t="s">
        <v>2895</v>
      </c>
      <c r="T40" s="187" t="s">
        <v>2778</v>
      </c>
      <c r="U40" s="187" t="s">
        <v>2778</v>
      </c>
      <c r="V40" s="187" t="s">
        <v>2895</v>
      </c>
      <c r="W40" s="187" t="s">
        <v>2778</v>
      </c>
      <c r="X40" s="187" t="s">
        <v>2778</v>
      </c>
      <c r="Y40" s="187" t="s">
        <v>2895</v>
      </c>
      <c r="Z40" s="187" t="s">
        <v>2778</v>
      </c>
      <c r="AA40" s="187" t="s">
        <v>2778</v>
      </c>
      <c r="AB40" s="187" t="s">
        <v>2895</v>
      </c>
      <c r="AC40" s="187" t="s">
        <v>2778</v>
      </c>
      <c r="AD40" s="187" t="s">
        <v>2778</v>
      </c>
      <c r="AE40" s="187" t="s">
        <v>2895</v>
      </c>
      <c r="AF40" s="187" t="s">
        <v>2778</v>
      </c>
      <c r="AG40" s="187" t="s">
        <v>2778</v>
      </c>
      <c r="AH40" s="187" t="s">
        <v>2895</v>
      </c>
      <c r="AI40" s="187" t="s">
        <v>2778</v>
      </c>
      <c r="AJ40" s="187" t="s">
        <v>2778</v>
      </c>
      <c r="AK40" s="187" t="s">
        <v>2895</v>
      </c>
      <c r="AL40" s="187" t="s">
        <v>2778</v>
      </c>
      <c r="AM40" s="187" t="s">
        <v>2778</v>
      </c>
      <c r="AN40" s="187" t="s">
        <v>2895</v>
      </c>
      <c r="AO40" s="187" t="s">
        <v>2778</v>
      </c>
      <c r="AP40" s="187" t="s">
        <v>2778</v>
      </c>
      <c r="AQ40" s="187" t="s">
        <v>2895</v>
      </c>
      <c r="AR40" s="187" t="s">
        <v>2778</v>
      </c>
      <c r="AS40" s="187" t="s">
        <v>2778</v>
      </c>
      <c r="AT40" s="187" t="s">
        <v>2895</v>
      </c>
      <c r="AU40" s="187" t="s">
        <v>2778</v>
      </c>
      <c r="AV40" s="187" t="s">
        <v>2778</v>
      </c>
      <c r="AW40" s="187" t="s">
        <v>2895</v>
      </c>
      <c r="AX40" s="187" t="s">
        <v>2778</v>
      </c>
      <c r="AY40" s="187" t="s">
        <v>2999</v>
      </c>
      <c r="AZ40" s="187" t="s">
        <v>2895</v>
      </c>
      <c r="BA40" s="187" t="s">
        <v>2778</v>
      </c>
      <c r="BB40" s="187" t="s">
        <v>2999</v>
      </c>
      <c r="BC40" s="187" t="s">
        <v>2895</v>
      </c>
      <c r="BD40" s="187" t="s">
        <v>2778</v>
      </c>
      <c r="BE40" s="187" t="s">
        <v>2999</v>
      </c>
      <c r="BF40" s="187" t="s">
        <v>2895</v>
      </c>
      <c r="BG40" s="187" t="s">
        <v>2778</v>
      </c>
      <c r="BH40" s="187" t="s">
        <v>2999</v>
      </c>
      <c r="BI40" s="187" t="s">
        <v>2895</v>
      </c>
      <c r="BJ40" s="187" t="s">
        <v>2778</v>
      </c>
      <c r="BK40" s="187" t="s">
        <v>3000</v>
      </c>
      <c r="BL40" s="187" t="s">
        <v>2895</v>
      </c>
      <c r="BM40" s="187" t="s">
        <v>2778</v>
      </c>
      <c r="BN40" s="187" t="s">
        <v>2999</v>
      </c>
      <c r="BO40" s="187" t="s">
        <v>2895</v>
      </c>
      <c r="BP40" s="187" t="s">
        <v>2778</v>
      </c>
      <c r="BQ40" s="187" t="s">
        <v>2999</v>
      </c>
      <c r="BR40" s="187" t="s">
        <v>2895</v>
      </c>
      <c r="BS40" s="187" t="s">
        <v>3001</v>
      </c>
      <c r="BT40" s="187" t="s">
        <v>3002</v>
      </c>
      <c r="BU40" s="187" t="s">
        <v>2895</v>
      </c>
      <c r="BV40" s="187" t="s">
        <v>3003</v>
      </c>
      <c r="BW40" s="187" t="s">
        <v>3004</v>
      </c>
      <c r="BX40" s="187" t="s">
        <v>2895</v>
      </c>
      <c r="BY40" s="187" t="s">
        <v>3005</v>
      </c>
      <c r="BZ40" s="187" t="s">
        <v>2910</v>
      </c>
      <c r="CA40" s="187" t="s">
        <v>2895</v>
      </c>
      <c r="CB40" s="187" t="s">
        <v>3006</v>
      </c>
      <c r="CC40" s="187" t="s">
        <v>2778</v>
      </c>
      <c r="CD40" s="187" t="s">
        <v>2895</v>
      </c>
      <c r="CE40" s="187" t="s">
        <v>3007</v>
      </c>
      <c r="CF40" s="187" t="s">
        <v>2778</v>
      </c>
      <c r="CG40" s="187" t="s">
        <v>2895</v>
      </c>
      <c r="CH40" s="187" t="s">
        <v>3008</v>
      </c>
      <c r="CI40" s="187" t="s">
        <v>2778</v>
      </c>
      <c r="CJ40" s="187" t="s">
        <v>2895</v>
      </c>
      <c r="CK40" s="187" t="s">
        <v>3007</v>
      </c>
      <c r="CL40" s="187" t="s">
        <v>2778</v>
      </c>
      <c r="CM40" s="187" t="s">
        <v>2895</v>
      </c>
      <c r="CN40" s="187" t="s">
        <v>3007</v>
      </c>
      <c r="CO40" s="187" t="s">
        <v>2778</v>
      </c>
      <c r="CP40" s="187" t="s">
        <v>2895</v>
      </c>
      <c r="CQ40" s="187" t="s">
        <v>3007</v>
      </c>
      <c r="CR40" s="187" t="s">
        <v>2778</v>
      </c>
      <c r="CS40" s="187" t="s">
        <v>2895</v>
      </c>
      <c r="CT40" s="187" t="s">
        <v>3007</v>
      </c>
      <c r="CU40" s="187" t="s">
        <v>2778</v>
      </c>
      <c r="CV40" s="187" t="s">
        <v>2895</v>
      </c>
      <c r="CW40" s="187" t="s">
        <v>3007</v>
      </c>
      <c r="CX40" s="187" t="s">
        <v>2778</v>
      </c>
      <c r="CY40" s="187" t="s">
        <v>2895</v>
      </c>
      <c r="CZ40" s="187" t="s">
        <v>3007</v>
      </c>
      <c r="DA40" s="187" t="s">
        <v>2778</v>
      </c>
      <c r="DB40" s="187" t="s">
        <v>2895</v>
      </c>
      <c r="DC40" s="187" t="s">
        <v>3007</v>
      </c>
      <c r="DD40" s="187" t="s">
        <v>2778</v>
      </c>
      <c r="DE40" s="187" t="s">
        <v>2895</v>
      </c>
      <c r="DF40" s="187" t="s">
        <v>2778</v>
      </c>
      <c r="DG40" s="187" t="s">
        <v>2778</v>
      </c>
      <c r="DH40" s="187" t="s">
        <v>2895</v>
      </c>
      <c r="DI40" s="187" t="s">
        <v>2778</v>
      </c>
      <c r="DJ40" s="187" t="s">
        <v>2778</v>
      </c>
      <c r="DK40" s="187" t="s">
        <v>2895</v>
      </c>
      <c r="DL40" s="187" t="s">
        <v>2778</v>
      </c>
      <c r="DM40" s="187" t="s">
        <v>2778</v>
      </c>
      <c r="DN40" s="187" t="s">
        <v>2895</v>
      </c>
      <c r="DO40" s="187" t="s">
        <v>2778</v>
      </c>
      <c r="DP40" s="187" t="s">
        <v>2778</v>
      </c>
      <c r="DQ40" s="187" t="s">
        <v>2895</v>
      </c>
      <c r="DR40" s="187" t="s">
        <v>2778</v>
      </c>
      <c r="DS40" s="187" t="s">
        <v>2778</v>
      </c>
      <c r="DT40" s="187" t="s">
        <v>2895</v>
      </c>
      <c r="DU40" s="187" t="s">
        <v>2778</v>
      </c>
      <c r="DV40" s="187" t="s">
        <v>2778</v>
      </c>
      <c r="DW40" s="187" t="s">
        <v>2895</v>
      </c>
      <c r="DX40" s="187" t="s">
        <v>2778</v>
      </c>
      <c r="DY40" s="187" t="s">
        <v>2778</v>
      </c>
      <c r="DZ40" s="187" t="s">
        <v>2895</v>
      </c>
      <c r="EA40" s="187" t="s">
        <v>2778</v>
      </c>
      <c r="EB40" s="187" t="s">
        <v>2778</v>
      </c>
      <c r="EC40" s="187" t="s">
        <v>2895</v>
      </c>
      <c r="ED40" s="187" t="s">
        <v>2778</v>
      </c>
      <c r="EE40" s="187" t="s">
        <v>2778</v>
      </c>
      <c r="EF40" s="187" t="s">
        <v>2895</v>
      </c>
      <c r="EG40" s="187" t="s">
        <v>2778</v>
      </c>
      <c r="EH40" s="187" t="s">
        <v>2778</v>
      </c>
      <c r="EI40" s="187" t="s">
        <v>2895</v>
      </c>
      <c r="EJ40" s="187" t="s">
        <v>2778</v>
      </c>
      <c r="EK40" s="187" t="s">
        <v>2778</v>
      </c>
      <c r="EL40" s="187" t="s">
        <v>2895</v>
      </c>
      <c r="EM40" s="187" t="s">
        <v>2778</v>
      </c>
      <c r="EN40" s="187" t="s">
        <v>2778</v>
      </c>
      <c r="EO40" s="187" t="s">
        <v>2895</v>
      </c>
      <c r="EP40" s="187" t="s">
        <v>2778</v>
      </c>
      <c r="EQ40" s="187" t="s">
        <v>2778</v>
      </c>
      <c r="ER40" s="187" t="s">
        <v>2895</v>
      </c>
      <c r="ES40" s="187" t="s">
        <v>2778</v>
      </c>
      <c r="ET40" s="187" t="s">
        <v>2778</v>
      </c>
    </row>
    <row r="41" spans="1:150" x14ac:dyDescent="0.25">
      <c r="A41" s="1"/>
      <c r="B41" s="186" t="s">
        <v>3012</v>
      </c>
      <c r="C41" s="186" t="s">
        <v>91</v>
      </c>
      <c r="D41" s="186" t="s">
        <v>96</v>
      </c>
      <c r="E41" s="186" t="s">
        <v>3013</v>
      </c>
      <c r="F41" s="186" t="s">
        <v>3014</v>
      </c>
      <c r="G41" s="187" t="s">
        <v>2895</v>
      </c>
      <c r="H41" s="187" t="s">
        <v>2778</v>
      </c>
      <c r="I41" s="187" t="s">
        <v>2778</v>
      </c>
      <c r="J41" s="187" t="s">
        <v>2895</v>
      </c>
      <c r="K41" s="187" t="s">
        <v>2778</v>
      </c>
      <c r="L41" s="187" t="s">
        <v>2778</v>
      </c>
      <c r="M41" s="187" t="s">
        <v>2895</v>
      </c>
      <c r="N41" s="187" t="s">
        <v>2778</v>
      </c>
      <c r="O41" s="187" t="s">
        <v>2778</v>
      </c>
      <c r="P41" s="187" t="s">
        <v>2895</v>
      </c>
      <c r="Q41" s="187" t="s">
        <v>2778</v>
      </c>
      <c r="R41" s="187" t="s">
        <v>2778</v>
      </c>
      <c r="S41" s="187" t="s">
        <v>2895</v>
      </c>
      <c r="T41" s="187" t="s">
        <v>2778</v>
      </c>
      <c r="U41" s="187" t="s">
        <v>2778</v>
      </c>
      <c r="V41" s="187" t="s">
        <v>2895</v>
      </c>
      <c r="W41" s="187" t="s">
        <v>2778</v>
      </c>
      <c r="X41" s="187" t="s">
        <v>2778</v>
      </c>
      <c r="Y41" s="187" t="s">
        <v>2895</v>
      </c>
      <c r="Z41" s="187" t="s">
        <v>2778</v>
      </c>
      <c r="AA41" s="187" t="s">
        <v>2778</v>
      </c>
      <c r="AB41" s="187" t="s">
        <v>2895</v>
      </c>
      <c r="AC41" s="187" t="s">
        <v>2778</v>
      </c>
      <c r="AD41" s="187" t="s">
        <v>2778</v>
      </c>
      <c r="AE41" s="187" t="s">
        <v>2895</v>
      </c>
      <c r="AF41" s="187" t="s">
        <v>2778</v>
      </c>
      <c r="AG41" s="187" t="s">
        <v>2778</v>
      </c>
      <c r="AH41" s="187" t="s">
        <v>2895</v>
      </c>
      <c r="AI41" s="187" t="s">
        <v>2778</v>
      </c>
      <c r="AJ41" s="187" t="s">
        <v>2778</v>
      </c>
      <c r="AK41" s="187" t="s">
        <v>2895</v>
      </c>
      <c r="AL41" s="187" t="s">
        <v>2778</v>
      </c>
      <c r="AM41" s="187" t="s">
        <v>2778</v>
      </c>
      <c r="AN41" s="187" t="s">
        <v>2895</v>
      </c>
      <c r="AO41" s="187" t="s">
        <v>2778</v>
      </c>
      <c r="AP41" s="187" t="s">
        <v>2778</v>
      </c>
      <c r="AQ41" s="187" t="s">
        <v>2895</v>
      </c>
      <c r="AR41" s="187" t="s">
        <v>2778</v>
      </c>
      <c r="AS41" s="187" t="s">
        <v>2778</v>
      </c>
      <c r="AT41" s="187" t="s">
        <v>2895</v>
      </c>
      <c r="AU41" s="187" t="s">
        <v>2778</v>
      </c>
      <c r="AV41" s="187" t="s">
        <v>2778</v>
      </c>
      <c r="AW41" s="187" t="s">
        <v>2895</v>
      </c>
      <c r="AX41" s="187" t="s">
        <v>2778</v>
      </c>
      <c r="AY41" s="187" t="s">
        <v>2778</v>
      </c>
      <c r="AZ41" s="187" t="s">
        <v>2895</v>
      </c>
      <c r="BA41" s="187" t="s">
        <v>2778</v>
      </c>
      <c r="BB41" s="187" t="s">
        <v>2778</v>
      </c>
      <c r="BC41" s="187" t="s">
        <v>2895</v>
      </c>
      <c r="BD41" s="187" t="s">
        <v>2778</v>
      </c>
      <c r="BE41" s="187" t="s">
        <v>2778</v>
      </c>
      <c r="BF41" s="187" t="s">
        <v>2895</v>
      </c>
      <c r="BG41" s="187" t="s">
        <v>2778</v>
      </c>
      <c r="BH41" s="187" t="s">
        <v>2778</v>
      </c>
      <c r="BI41" s="187" t="s">
        <v>2895</v>
      </c>
      <c r="BJ41" s="187" t="s">
        <v>2778</v>
      </c>
      <c r="BK41" s="187" t="s">
        <v>2778</v>
      </c>
      <c r="BL41" s="187" t="s">
        <v>2895</v>
      </c>
      <c r="BM41" s="187" t="s">
        <v>2778</v>
      </c>
      <c r="BN41" s="187" t="s">
        <v>2778</v>
      </c>
      <c r="BO41" s="187" t="s">
        <v>2895</v>
      </c>
      <c r="BP41" s="187" t="s">
        <v>2778</v>
      </c>
      <c r="BQ41" s="187" t="s">
        <v>2778</v>
      </c>
      <c r="BR41" s="187" t="s">
        <v>2895</v>
      </c>
      <c r="BS41" s="187" t="s">
        <v>2778</v>
      </c>
      <c r="BT41" s="187" t="s">
        <v>2778</v>
      </c>
      <c r="BU41" s="187" t="s">
        <v>2895</v>
      </c>
      <c r="BV41" s="187" t="s">
        <v>2778</v>
      </c>
      <c r="BW41" s="187" t="s">
        <v>2778</v>
      </c>
      <c r="BX41" s="187" t="s">
        <v>2895</v>
      </c>
      <c r="BY41" s="187" t="s">
        <v>2778</v>
      </c>
      <c r="BZ41" s="187" t="s">
        <v>2778</v>
      </c>
      <c r="CA41" s="187" t="s">
        <v>2895</v>
      </c>
      <c r="CB41" s="187" t="s">
        <v>2778</v>
      </c>
      <c r="CC41" s="187" t="s">
        <v>2778</v>
      </c>
      <c r="CD41" s="187" t="s">
        <v>2895</v>
      </c>
      <c r="CE41" s="187" t="s">
        <v>2778</v>
      </c>
      <c r="CF41" s="187" t="s">
        <v>2778</v>
      </c>
      <c r="CG41" s="187" t="s">
        <v>2895</v>
      </c>
      <c r="CH41" s="187" t="s">
        <v>2778</v>
      </c>
      <c r="CI41" s="187" t="s">
        <v>2778</v>
      </c>
      <c r="CJ41" s="187" t="s">
        <v>2895</v>
      </c>
      <c r="CK41" s="187" t="s">
        <v>2778</v>
      </c>
      <c r="CL41" s="187" t="s">
        <v>2778</v>
      </c>
      <c r="CM41" s="187" t="s">
        <v>2895</v>
      </c>
      <c r="CN41" s="187" t="s">
        <v>2778</v>
      </c>
      <c r="CO41" s="187" t="s">
        <v>2778</v>
      </c>
      <c r="CP41" s="187" t="s">
        <v>2895</v>
      </c>
      <c r="CQ41" s="187" t="s">
        <v>2778</v>
      </c>
      <c r="CR41" s="187" t="s">
        <v>2778</v>
      </c>
      <c r="CS41" s="187" t="s">
        <v>2895</v>
      </c>
      <c r="CT41" s="187" t="s">
        <v>2778</v>
      </c>
      <c r="CU41" s="187" t="s">
        <v>2778</v>
      </c>
      <c r="CV41" s="187" t="s">
        <v>2895</v>
      </c>
      <c r="CW41" s="187" t="s">
        <v>2778</v>
      </c>
      <c r="CX41" s="187" t="s">
        <v>2778</v>
      </c>
      <c r="CY41" s="187" t="s">
        <v>2895</v>
      </c>
      <c r="CZ41" s="187" t="s">
        <v>2778</v>
      </c>
      <c r="DA41" s="187" t="s">
        <v>2778</v>
      </c>
      <c r="DB41" s="187" t="s">
        <v>2895</v>
      </c>
      <c r="DC41" s="187" t="s">
        <v>2778</v>
      </c>
      <c r="DD41" s="187" t="s">
        <v>2778</v>
      </c>
      <c r="DE41" s="187" t="s">
        <v>2895</v>
      </c>
      <c r="DF41" s="187" t="s">
        <v>2778</v>
      </c>
      <c r="DG41" s="187" t="s">
        <v>2778</v>
      </c>
      <c r="DH41" s="187" t="s">
        <v>2895</v>
      </c>
      <c r="DI41" s="187" t="s">
        <v>2778</v>
      </c>
      <c r="DJ41" s="187" t="s">
        <v>2778</v>
      </c>
      <c r="DK41" s="187" t="s">
        <v>2895</v>
      </c>
      <c r="DL41" s="187" t="s">
        <v>2778</v>
      </c>
      <c r="DM41" s="187" t="s">
        <v>2778</v>
      </c>
      <c r="DN41" s="187" t="s">
        <v>2895</v>
      </c>
      <c r="DO41" s="187" t="s">
        <v>2778</v>
      </c>
      <c r="DP41" s="187" t="s">
        <v>2778</v>
      </c>
      <c r="DQ41" s="187" t="s">
        <v>2895</v>
      </c>
      <c r="DR41" s="187" t="s">
        <v>2778</v>
      </c>
      <c r="DS41" s="187" t="s">
        <v>2778</v>
      </c>
      <c r="DT41" s="187" t="s">
        <v>2895</v>
      </c>
      <c r="DU41" s="187" t="s">
        <v>2778</v>
      </c>
      <c r="DV41" s="187" t="s">
        <v>2778</v>
      </c>
      <c r="DW41" s="187" t="s">
        <v>2895</v>
      </c>
      <c r="DX41" s="187" t="s">
        <v>2778</v>
      </c>
      <c r="DY41" s="187" t="s">
        <v>2778</v>
      </c>
      <c r="DZ41" s="187" t="s">
        <v>2895</v>
      </c>
      <c r="EA41" s="187" t="s">
        <v>2778</v>
      </c>
      <c r="EB41" s="187" t="s">
        <v>2778</v>
      </c>
      <c r="EC41" s="187" t="s">
        <v>2895</v>
      </c>
      <c r="ED41" s="187" t="s">
        <v>2778</v>
      </c>
      <c r="EE41" s="187" t="s">
        <v>2778</v>
      </c>
      <c r="EF41" s="187" t="s">
        <v>2895</v>
      </c>
      <c r="EG41" s="187" t="s">
        <v>2778</v>
      </c>
      <c r="EH41" s="187" t="s">
        <v>2778</v>
      </c>
      <c r="EI41" s="187" t="s">
        <v>2895</v>
      </c>
      <c r="EJ41" s="187" t="s">
        <v>2778</v>
      </c>
      <c r="EK41" s="187" t="s">
        <v>2778</v>
      </c>
      <c r="EL41" s="187" t="s">
        <v>2895</v>
      </c>
      <c r="EM41" s="187" t="s">
        <v>2778</v>
      </c>
      <c r="EN41" s="187" t="s">
        <v>2778</v>
      </c>
      <c r="EO41" s="187" t="s">
        <v>2895</v>
      </c>
      <c r="EP41" s="187" t="s">
        <v>2778</v>
      </c>
      <c r="EQ41" s="187" t="s">
        <v>2778</v>
      </c>
      <c r="ER41" s="187" t="s">
        <v>2895</v>
      </c>
      <c r="ES41" s="187" t="s">
        <v>2778</v>
      </c>
      <c r="ET41" s="187" t="s">
        <v>2778</v>
      </c>
    </row>
    <row r="42" spans="1:150" x14ac:dyDescent="0.25">
      <c r="A42" s="1"/>
      <c r="B42" s="186" t="s">
        <v>3015</v>
      </c>
      <c r="C42" s="186" t="s">
        <v>91</v>
      </c>
      <c r="D42" s="186" t="s">
        <v>96</v>
      </c>
      <c r="E42" s="186" t="s">
        <v>3016</v>
      </c>
      <c r="F42" s="186" t="s">
        <v>3017</v>
      </c>
      <c r="G42" s="187" t="s">
        <v>2895</v>
      </c>
      <c r="H42" s="187" t="s">
        <v>2778</v>
      </c>
      <c r="I42" s="187" t="s">
        <v>2778</v>
      </c>
      <c r="J42" s="187" t="s">
        <v>2895</v>
      </c>
      <c r="K42" s="187" t="s">
        <v>2778</v>
      </c>
      <c r="L42" s="187" t="s">
        <v>2778</v>
      </c>
      <c r="M42" s="187" t="s">
        <v>2895</v>
      </c>
      <c r="N42" s="187" t="s">
        <v>2778</v>
      </c>
      <c r="O42" s="187" t="s">
        <v>2778</v>
      </c>
      <c r="P42" s="187" t="s">
        <v>2895</v>
      </c>
      <c r="Q42" s="187" t="s">
        <v>2778</v>
      </c>
      <c r="R42" s="187" t="s">
        <v>2778</v>
      </c>
      <c r="S42" s="187" t="s">
        <v>2895</v>
      </c>
      <c r="T42" s="187" t="s">
        <v>2778</v>
      </c>
      <c r="U42" s="187" t="s">
        <v>2778</v>
      </c>
      <c r="V42" s="187" t="s">
        <v>2895</v>
      </c>
      <c r="W42" s="187" t="s">
        <v>2778</v>
      </c>
      <c r="X42" s="187" t="s">
        <v>2778</v>
      </c>
      <c r="Y42" s="187" t="s">
        <v>2895</v>
      </c>
      <c r="Z42" s="187" t="s">
        <v>2778</v>
      </c>
      <c r="AA42" s="187" t="s">
        <v>2778</v>
      </c>
      <c r="AB42" s="187" t="s">
        <v>2895</v>
      </c>
      <c r="AC42" s="187" t="s">
        <v>2778</v>
      </c>
      <c r="AD42" s="187" t="s">
        <v>2778</v>
      </c>
      <c r="AE42" s="187" t="s">
        <v>2895</v>
      </c>
      <c r="AF42" s="187" t="s">
        <v>2778</v>
      </c>
      <c r="AG42" s="187" t="s">
        <v>2778</v>
      </c>
      <c r="AH42" s="187" t="s">
        <v>2895</v>
      </c>
      <c r="AI42" s="187" t="s">
        <v>2778</v>
      </c>
      <c r="AJ42" s="187" t="s">
        <v>2778</v>
      </c>
      <c r="AK42" s="187" t="s">
        <v>2895</v>
      </c>
      <c r="AL42" s="187" t="s">
        <v>2778</v>
      </c>
      <c r="AM42" s="187" t="s">
        <v>2778</v>
      </c>
      <c r="AN42" s="187" t="s">
        <v>2895</v>
      </c>
      <c r="AO42" s="187" t="s">
        <v>2778</v>
      </c>
      <c r="AP42" s="187" t="s">
        <v>2778</v>
      </c>
      <c r="AQ42" s="187" t="s">
        <v>2895</v>
      </c>
      <c r="AR42" s="187" t="s">
        <v>2778</v>
      </c>
      <c r="AS42" s="187" t="s">
        <v>2778</v>
      </c>
      <c r="AT42" s="187" t="s">
        <v>2895</v>
      </c>
      <c r="AU42" s="187" t="s">
        <v>2778</v>
      </c>
      <c r="AV42" s="187" t="s">
        <v>2778</v>
      </c>
      <c r="AW42" s="187" t="s">
        <v>2895</v>
      </c>
      <c r="AX42" s="187" t="s">
        <v>2778</v>
      </c>
      <c r="AY42" s="187" t="s">
        <v>2778</v>
      </c>
      <c r="AZ42" s="187" t="s">
        <v>2895</v>
      </c>
      <c r="BA42" s="187" t="s">
        <v>2778</v>
      </c>
      <c r="BB42" s="187" t="s">
        <v>2778</v>
      </c>
      <c r="BC42" s="187" t="s">
        <v>2895</v>
      </c>
      <c r="BD42" s="187" t="s">
        <v>2778</v>
      </c>
      <c r="BE42" s="187" t="s">
        <v>2778</v>
      </c>
      <c r="BF42" s="187" t="s">
        <v>2895</v>
      </c>
      <c r="BG42" s="187" t="s">
        <v>2778</v>
      </c>
      <c r="BH42" s="187" t="s">
        <v>2778</v>
      </c>
      <c r="BI42" s="187" t="s">
        <v>2895</v>
      </c>
      <c r="BJ42" s="187" t="s">
        <v>2778</v>
      </c>
      <c r="BK42" s="187" t="s">
        <v>2778</v>
      </c>
      <c r="BL42" s="187" t="s">
        <v>2895</v>
      </c>
      <c r="BM42" s="187" t="s">
        <v>2778</v>
      </c>
      <c r="BN42" s="187" t="s">
        <v>2778</v>
      </c>
      <c r="BO42" s="187" t="s">
        <v>2895</v>
      </c>
      <c r="BP42" s="187" t="s">
        <v>2778</v>
      </c>
      <c r="BQ42" s="187" t="s">
        <v>2778</v>
      </c>
      <c r="BR42" s="187" t="s">
        <v>2895</v>
      </c>
      <c r="BS42" s="187" t="s">
        <v>2778</v>
      </c>
      <c r="BT42" s="187" t="s">
        <v>2778</v>
      </c>
      <c r="BU42" s="187" t="s">
        <v>2895</v>
      </c>
      <c r="BV42" s="187" t="s">
        <v>2778</v>
      </c>
      <c r="BW42" s="187" t="s">
        <v>2778</v>
      </c>
      <c r="BX42" s="187" t="s">
        <v>2895</v>
      </c>
      <c r="BY42" s="187" t="s">
        <v>2778</v>
      </c>
      <c r="BZ42" s="187" t="s">
        <v>2778</v>
      </c>
      <c r="CA42" s="187" t="s">
        <v>2895</v>
      </c>
      <c r="CB42" s="187" t="s">
        <v>2778</v>
      </c>
      <c r="CC42" s="187" t="s">
        <v>2778</v>
      </c>
      <c r="CD42" s="187" t="s">
        <v>2895</v>
      </c>
      <c r="CE42" s="187" t="s">
        <v>2778</v>
      </c>
      <c r="CF42" s="187" t="s">
        <v>2778</v>
      </c>
      <c r="CG42" s="187" t="s">
        <v>2895</v>
      </c>
      <c r="CH42" s="187" t="s">
        <v>2778</v>
      </c>
      <c r="CI42" s="187" t="s">
        <v>2778</v>
      </c>
      <c r="CJ42" s="187" t="s">
        <v>2895</v>
      </c>
      <c r="CK42" s="187" t="s">
        <v>2778</v>
      </c>
      <c r="CL42" s="187" t="s">
        <v>2778</v>
      </c>
      <c r="CM42" s="187" t="s">
        <v>2895</v>
      </c>
      <c r="CN42" s="187" t="s">
        <v>2778</v>
      </c>
      <c r="CO42" s="187" t="s">
        <v>2778</v>
      </c>
      <c r="CP42" s="187" t="s">
        <v>2895</v>
      </c>
      <c r="CQ42" s="187" t="s">
        <v>2778</v>
      </c>
      <c r="CR42" s="187" t="s">
        <v>2778</v>
      </c>
      <c r="CS42" s="187" t="s">
        <v>2895</v>
      </c>
      <c r="CT42" s="187" t="s">
        <v>2778</v>
      </c>
      <c r="CU42" s="187" t="s">
        <v>2778</v>
      </c>
      <c r="CV42" s="187" t="s">
        <v>2895</v>
      </c>
      <c r="CW42" s="187" t="s">
        <v>2778</v>
      </c>
      <c r="CX42" s="187" t="s">
        <v>2778</v>
      </c>
      <c r="CY42" s="187" t="s">
        <v>2895</v>
      </c>
      <c r="CZ42" s="187" t="s">
        <v>2778</v>
      </c>
      <c r="DA42" s="187" t="s">
        <v>2778</v>
      </c>
      <c r="DB42" s="187" t="s">
        <v>2895</v>
      </c>
      <c r="DC42" s="187" t="s">
        <v>2778</v>
      </c>
      <c r="DD42" s="187" t="s">
        <v>2778</v>
      </c>
      <c r="DE42" s="187" t="s">
        <v>2895</v>
      </c>
      <c r="DF42" s="187" t="s">
        <v>2778</v>
      </c>
      <c r="DG42" s="187" t="s">
        <v>2778</v>
      </c>
      <c r="DH42" s="187" t="s">
        <v>2895</v>
      </c>
      <c r="DI42" s="187" t="s">
        <v>2778</v>
      </c>
      <c r="DJ42" s="187" t="s">
        <v>2778</v>
      </c>
      <c r="DK42" s="187" t="s">
        <v>2895</v>
      </c>
      <c r="DL42" s="187" t="s">
        <v>2778</v>
      </c>
      <c r="DM42" s="187" t="s">
        <v>2778</v>
      </c>
      <c r="DN42" s="187" t="s">
        <v>2895</v>
      </c>
      <c r="DO42" s="187" t="s">
        <v>2778</v>
      </c>
      <c r="DP42" s="187" t="s">
        <v>2778</v>
      </c>
      <c r="DQ42" s="187" t="s">
        <v>2895</v>
      </c>
      <c r="DR42" s="187" t="s">
        <v>2778</v>
      </c>
      <c r="DS42" s="187" t="s">
        <v>2778</v>
      </c>
      <c r="DT42" s="187" t="s">
        <v>2895</v>
      </c>
      <c r="DU42" s="187" t="s">
        <v>2778</v>
      </c>
      <c r="DV42" s="187" t="s">
        <v>2778</v>
      </c>
      <c r="DW42" s="187" t="s">
        <v>2895</v>
      </c>
      <c r="DX42" s="187" t="s">
        <v>2778</v>
      </c>
      <c r="DY42" s="187" t="s">
        <v>2778</v>
      </c>
      <c r="DZ42" s="187" t="s">
        <v>2895</v>
      </c>
      <c r="EA42" s="187" t="s">
        <v>2778</v>
      </c>
      <c r="EB42" s="187" t="s">
        <v>2778</v>
      </c>
      <c r="EC42" s="187" t="s">
        <v>2895</v>
      </c>
      <c r="ED42" s="187" t="s">
        <v>2778</v>
      </c>
      <c r="EE42" s="187" t="s">
        <v>2778</v>
      </c>
      <c r="EF42" s="187" t="s">
        <v>2895</v>
      </c>
      <c r="EG42" s="187" t="s">
        <v>2778</v>
      </c>
      <c r="EH42" s="187" t="s">
        <v>2778</v>
      </c>
      <c r="EI42" s="187" t="s">
        <v>2895</v>
      </c>
      <c r="EJ42" s="187" t="s">
        <v>2778</v>
      </c>
      <c r="EK42" s="187" t="s">
        <v>2778</v>
      </c>
      <c r="EL42" s="187" t="s">
        <v>2895</v>
      </c>
      <c r="EM42" s="187" t="s">
        <v>2778</v>
      </c>
      <c r="EN42" s="187" t="s">
        <v>2778</v>
      </c>
      <c r="EO42" s="187" t="s">
        <v>2895</v>
      </c>
      <c r="EP42" s="187" t="s">
        <v>2778</v>
      </c>
      <c r="EQ42" s="187" t="s">
        <v>2778</v>
      </c>
      <c r="ER42" s="187" t="s">
        <v>2895</v>
      </c>
      <c r="ES42" s="187" t="s">
        <v>2778</v>
      </c>
      <c r="ET42" s="187" t="s">
        <v>2778</v>
      </c>
    </row>
    <row r="43" spans="1:150" x14ac:dyDescent="0.25">
      <c r="A43" s="1"/>
      <c r="B43" s="185" t="s">
        <v>3018</v>
      </c>
      <c r="C43" s="185" t="s">
        <v>119</v>
      </c>
      <c r="D43" s="185" t="s">
        <v>122</v>
      </c>
      <c r="E43" s="185" t="s">
        <v>3019</v>
      </c>
      <c r="F43" s="185" t="s">
        <v>3020</v>
      </c>
      <c r="G43" s="185" t="s">
        <v>2895</v>
      </c>
      <c r="H43" s="185" t="s">
        <v>2778</v>
      </c>
      <c r="I43" s="185" t="s">
        <v>2778</v>
      </c>
      <c r="J43" s="185" t="s">
        <v>2895</v>
      </c>
      <c r="K43" s="185" t="s">
        <v>2778</v>
      </c>
      <c r="L43" s="185" t="s">
        <v>2778</v>
      </c>
      <c r="M43" s="185" t="s">
        <v>2895</v>
      </c>
      <c r="N43" s="185" t="s">
        <v>2778</v>
      </c>
      <c r="O43" s="185" t="s">
        <v>2778</v>
      </c>
      <c r="P43" s="185" t="s">
        <v>2895</v>
      </c>
      <c r="Q43" s="185" t="s">
        <v>2778</v>
      </c>
      <c r="R43" s="185" t="s">
        <v>2778</v>
      </c>
      <c r="S43" s="185" t="s">
        <v>2895</v>
      </c>
      <c r="T43" s="185" t="s">
        <v>2778</v>
      </c>
      <c r="U43" s="185" t="s">
        <v>2778</v>
      </c>
      <c r="V43" s="185" t="s">
        <v>2895</v>
      </c>
      <c r="W43" s="185" t="s">
        <v>2778</v>
      </c>
      <c r="X43" s="185" t="s">
        <v>2778</v>
      </c>
      <c r="Y43" s="185" t="s">
        <v>2895</v>
      </c>
      <c r="Z43" s="185" t="s">
        <v>2778</v>
      </c>
      <c r="AA43" s="185" t="s">
        <v>2778</v>
      </c>
      <c r="AB43" s="185" t="s">
        <v>2895</v>
      </c>
      <c r="AC43" s="185" t="s">
        <v>2778</v>
      </c>
      <c r="AD43" s="185" t="s">
        <v>2778</v>
      </c>
      <c r="AE43" s="185" t="s">
        <v>2895</v>
      </c>
      <c r="AF43" s="185" t="s">
        <v>2778</v>
      </c>
      <c r="AG43" s="185" t="s">
        <v>2778</v>
      </c>
      <c r="AH43" s="185" t="s">
        <v>2895</v>
      </c>
      <c r="AI43" s="185" t="s">
        <v>2778</v>
      </c>
      <c r="AJ43" s="185" t="s">
        <v>2778</v>
      </c>
      <c r="AK43" s="185" t="s">
        <v>2895</v>
      </c>
      <c r="AL43" s="185" t="s">
        <v>2778</v>
      </c>
      <c r="AM43" s="185" t="s">
        <v>2778</v>
      </c>
      <c r="AN43" s="185" t="s">
        <v>2895</v>
      </c>
      <c r="AO43" s="185" t="s">
        <v>2778</v>
      </c>
      <c r="AP43" s="185" t="s">
        <v>2778</v>
      </c>
      <c r="AQ43" s="185" t="s">
        <v>2895</v>
      </c>
      <c r="AR43" s="185" t="s">
        <v>2778</v>
      </c>
      <c r="AS43" s="185" t="s">
        <v>2778</v>
      </c>
      <c r="AT43" s="185" t="s">
        <v>2895</v>
      </c>
      <c r="AU43" s="185" t="s">
        <v>2778</v>
      </c>
      <c r="AV43" s="185" t="s">
        <v>2778</v>
      </c>
      <c r="AW43" s="185" t="s">
        <v>2895</v>
      </c>
      <c r="AX43" s="185" t="s">
        <v>2778</v>
      </c>
      <c r="AY43" s="185" t="s">
        <v>2778</v>
      </c>
      <c r="AZ43" s="185" t="s">
        <v>2895</v>
      </c>
      <c r="BA43" s="185" t="s">
        <v>2778</v>
      </c>
      <c r="BB43" s="185" t="s">
        <v>2778</v>
      </c>
      <c r="BC43" s="185" t="s">
        <v>2895</v>
      </c>
      <c r="BD43" s="185" t="s">
        <v>2778</v>
      </c>
      <c r="BE43" s="185" t="s">
        <v>2778</v>
      </c>
      <c r="BF43" s="185" t="s">
        <v>2895</v>
      </c>
      <c r="BG43" s="185" t="s">
        <v>2778</v>
      </c>
      <c r="BH43" s="185" t="s">
        <v>2778</v>
      </c>
      <c r="BI43" s="185" t="s">
        <v>2895</v>
      </c>
      <c r="BJ43" s="185" t="s">
        <v>2778</v>
      </c>
      <c r="BK43" s="185" t="s">
        <v>2778</v>
      </c>
      <c r="BL43" s="185" t="s">
        <v>2895</v>
      </c>
      <c r="BM43" s="185" t="s">
        <v>2778</v>
      </c>
      <c r="BN43" s="185" t="s">
        <v>2778</v>
      </c>
      <c r="BO43" s="185" t="s">
        <v>2895</v>
      </c>
      <c r="BP43" s="185" t="s">
        <v>2778</v>
      </c>
      <c r="BQ43" s="185" t="s">
        <v>2778</v>
      </c>
      <c r="BR43" s="185" t="s">
        <v>2895</v>
      </c>
      <c r="BS43" s="185" t="s">
        <v>2778</v>
      </c>
      <c r="BT43" s="185" t="s">
        <v>2778</v>
      </c>
      <c r="BU43" s="185" t="s">
        <v>2895</v>
      </c>
      <c r="BV43" s="185" t="s">
        <v>2778</v>
      </c>
      <c r="BW43" s="185" t="s">
        <v>2778</v>
      </c>
      <c r="BX43" s="185" t="s">
        <v>2895</v>
      </c>
      <c r="BY43" s="185" t="s">
        <v>2778</v>
      </c>
      <c r="BZ43" s="185" t="s">
        <v>2778</v>
      </c>
      <c r="CA43" s="185" t="s">
        <v>2895</v>
      </c>
      <c r="CB43" s="185" t="s">
        <v>2778</v>
      </c>
      <c r="CC43" s="185" t="s">
        <v>2778</v>
      </c>
      <c r="CD43" s="185" t="s">
        <v>2895</v>
      </c>
      <c r="CE43" s="185" t="s">
        <v>2778</v>
      </c>
      <c r="CF43" s="185" t="s">
        <v>2778</v>
      </c>
      <c r="CG43" s="185" t="s">
        <v>2895</v>
      </c>
      <c r="CH43" s="185" t="s">
        <v>2778</v>
      </c>
      <c r="CI43" s="185" t="s">
        <v>2778</v>
      </c>
      <c r="CJ43" s="185" t="s">
        <v>2895</v>
      </c>
      <c r="CK43" s="185" t="s">
        <v>2778</v>
      </c>
      <c r="CL43" s="185" t="s">
        <v>2778</v>
      </c>
      <c r="CM43" s="185" t="s">
        <v>2895</v>
      </c>
      <c r="CN43" s="185" t="s">
        <v>2778</v>
      </c>
      <c r="CO43" s="185" t="s">
        <v>2778</v>
      </c>
      <c r="CP43" s="185" t="s">
        <v>2895</v>
      </c>
      <c r="CQ43" s="185" t="s">
        <v>2778</v>
      </c>
      <c r="CR43" s="185" t="s">
        <v>2778</v>
      </c>
      <c r="CS43" s="185" t="s">
        <v>2895</v>
      </c>
      <c r="CT43" s="185" t="s">
        <v>2778</v>
      </c>
      <c r="CU43" s="185" t="s">
        <v>2778</v>
      </c>
      <c r="CV43" s="185" t="s">
        <v>2895</v>
      </c>
      <c r="CW43" s="185" t="s">
        <v>2778</v>
      </c>
      <c r="CX43" s="185" t="s">
        <v>2778</v>
      </c>
      <c r="CY43" s="185" t="s">
        <v>2895</v>
      </c>
      <c r="CZ43" s="185" t="s">
        <v>2778</v>
      </c>
      <c r="DA43" s="185" t="s">
        <v>2778</v>
      </c>
      <c r="DB43" s="185" t="s">
        <v>2895</v>
      </c>
      <c r="DC43" s="185" t="s">
        <v>2778</v>
      </c>
      <c r="DD43" s="185" t="s">
        <v>2778</v>
      </c>
      <c r="DE43" s="185" t="s">
        <v>2895</v>
      </c>
      <c r="DF43" s="185" t="s">
        <v>2778</v>
      </c>
      <c r="DG43" s="185" t="s">
        <v>2778</v>
      </c>
      <c r="DH43" s="185" t="s">
        <v>2895</v>
      </c>
      <c r="DI43" s="185" t="s">
        <v>2778</v>
      </c>
      <c r="DJ43" s="185" t="s">
        <v>2778</v>
      </c>
      <c r="DK43" s="185" t="s">
        <v>2895</v>
      </c>
      <c r="DL43" s="185" t="s">
        <v>2778</v>
      </c>
      <c r="DM43" s="185" t="s">
        <v>2778</v>
      </c>
      <c r="DN43" s="185" t="s">
        <v>2895</v>
      </c>
      <c r="DO43" s="185" t="s">
        <v>2778</v>
      </c>
      <c r="DP43" s="185" t="s">
        <v>2778</v>
      </c>
      <c r="DQ43" s="185" t="s">
        <v>2895</v>
      </c>
      <c r="DR43" s="185" t="s">
        <v>2778</v>
      </c>
      <c r="DS43" s="185" t="s">
        <v>2778</v>
      </c>
      <c r="DT43" s="185" t="s">
        <v>2895</v>
      </c>
      <c r="DU43" s="185" t="s">
        <v>2778</v>
      </c>
      <c r="DV43" s="185" t="s">
        <v>2778</v>
      </c>
      <c r="DW43" s="185" t="s">
        <v>2895</v>
      </c>
      <c r="DX43" s="185" t="s">
        <v>2778</v>
      </c>
      <c r="DY43" s="185" t="s">
        <v>2778</v>
      </c>
      <c r="DZ43" s="185" t="s">
        <v>2895</v>
      </c>
      <c r="EA43" s="185" t="s">
        <v>2778</v>
      </c>
      <c r="EB43" s="185" t="s">
        <v>2778</v>
      </c>
      <c r="EC43" s="185" t="s">
        <v>2895</v>
      </c>
      <c r="ED43" s="185" t="s">
        <v>2778</v>
      </c>
      <c r="EE43" s="185" t="s">
        <v>2778</v>
      </c>
      <c r="EF43" s="185" t="s">
        <v>2895</v>
      </c>
      <c r="EG43" s="185" t="s">
        <v>2778</v>
      </c>
      <c r="EH43" s="185" t="s">
        <v>2778</v>
      </c>
      <c r="EI43" s="185" t="s">
        <v>2895</v>
      </c>
      <c r="EJ43" s="185" t="s">
        <v>2778</v>
      </c>
      <c r="EK43" s="185" t="s">
        <v>2778</v>
      </c>
      <c r="EL43" s="185" t="s">
        <v>2895</v>
      </c>
      <c r="EM43" s="185" t="s">
        <v>2778</v>
      </c>
      <c r="EN43" s="185" t="s">
        <v>2778</v>
      </c>
      <c r="EO43" s="185" t="s">
        <v>2895</v>
      </c>
      <c r="EP43" s="185" t="s">
        <v>2778</v>
      </c>
      <c r="EQ43" s="185" t="s">
        <v>2778</v>
      </c>
      <c r="ER43" s="185" t="s">
        <v>2895</v>
      </c>
      <c r="ES43" s="185" t="s">
        <v>2778</v>
      </c>
      <c r="ET43" s="185" t="s">
        <v>2778</v>
      </c>
    </row>
    <row r="44" spans="1:150" x14ac:dyDescent="0.25">
      <c r="A44" s="1"/>
      <c r="B44" s="186" t="s">
        <v>3021</v>
      </c>
      <c r="C44" s="186" t="s">
        <v>119</v>
      </c>
      <c r="D44" s="186" t="s">
        <v>122</v>
      </c>
      <c r="E44" s="186" t="s">
        <v>3022</v>
      </c>
      <c r="F44" s="186" t="s">
        <v>3023</v>
      </c>
      <c r="G44" s="187" t="s">
        <v>2895</v>
      </c>
      <c r="H44" s="187" t="s">
        <v>2778</v>
      </c>
      <c r="I44" s="187" t="s">
        <v>2778</v>
      </c>
      <c r="J44" s="187" t="s">
        <v>2895</v>
      </c>
      <c r="K44" s="187" t="s">
        <v>2778</v>
      </c>
      <c r="L44" s="187" t="s">
        <v>2778</v>
      </c>
      <c r="M44" s="187" t="s">
        <v>2895</v>
      </c>
      <c r="N44" s="187" t="s">
        <v>2778</v>
      </c>
      <c r="O44" s="187" t="s">
        <v>2778</v>
      </c>
      <c r="P44" s="187" t="s">
        <v>2895</v>
      </c>
      <c r="Q44" s="187" t="s">
        <v>2778</v>
      </c>
      <c r="R44" s="187" t="s">
        <v>2778</v>
      </c>
      <c r="S44" s="187" t="s">
        <v>2895</v>
      </c>
      <c r="T44" s="187" t="s">
        <v>2778</v>
      </c>
      <c r="U44" s="187" t="s">
        <v>2778</v>
      </c>
      <c r="V44" s="187" t="s">
        <v>2895</v>
      </c>
      <c r="W44" s="187" t="s">
        <v>2778</v>
      </c>
      <c r="X44" s="187" t="s">
        <v>2778</v>
      </c>
      <c r="Y44" s="187" t="s">
        <v>2895</v>
      </c>
      <c r="Z44" s="187" t="s">
        <v>2778</v>
      </c>
      <c r="AA44" s="187" t="s">
        <v>2778</v>
      </c>
      <c r="AB44" s="187" t="s">
        <v>2895</v>
      </c>
      <c r="AC44" s="187" t="s">
        <v>2778</v>
      </c>
      <c r="AD44" s="187" t="s">
        <v>2778</v>
      </c>
      <c r="AE44" s="187" t="s">
        <v>2895</v>
      </c>
      <c r="AF44" s="187" t="s">
        <v>2778</v>
      </c>
      <c r="AG44" s="187" t="s">
        <v>2778</v>
      </c>
      <c r="AH44" s="187" t="s">
        <v>2895</v>
      </c>
      <c r="AI44" s="187" t="s">
        <v>2778</v>
      </c>
      <c r="AJ44" s="187" t="s">
        <v>2778</v>
      </c>
      <c r="AK44" s="187" t="s">
        <v>2895</v>
      </c>
      <c r="AL44" s="187" t="s">
        <v>2778</v>
      </c>
      <c r="AM44" s="187" t="s">
        <v>2778</v>
      </c>
      <c r="AN44" s="187" t="s">
        <v>2895</v>
      </c>
      <c r="AO44" s="187" t="s">
        <v>2778</v>
      </c>
      <c r="AP44" s="187" t="s">
        <v>2778</v>
      </c>
      <c r="AQ44" s="187" t="s">
        <v>2895</v>
      </c>
      <c r="AR44" s="187" t="s">
        <v>2778</v>
      </c>
      <c r="AS44" s="187" t="s">
        <v>2778</v>
      </c>
      <c r="AT44" s="187" t="s">
        <v>2895</v>
      </c>
      <c r="AU44" s="187" t="s">
        <v>2778</v>
      </c>
      <c r="AV44" s="187" t="s">
        <v>2778</v>
      </c>
      <c r="AW44" s="187" t="s">
        <v>2895</v>
      </c>
      <c r="AX44" s="187" t="s">
        <v>2778</v>
      </c>
      <c r="AY44" s="187" t="s">
        <v>2778</v>
      </c>
      <c r="AZ44" s="187" t="s">
        <v>2895</v>
      </c>
      <c r="BA44" s="187" t="s">
        <v>2778</v>
      </c>
      <c r="BB44" s="187" t="s">
        <v>2778</v>
      </c>
      <c r="BC44" s="187" t="s">
        <v>2895</v>
      </c>
      <c r="BD44" s="187" t="s">
        <v>2778</v>
      </c>
      <c r="BE44" s="187" t="s">
        <v>2778</v>
      </c>
      <c r="BF44" s="187" t="s">
        <v>2895</v>
      </c>
      <c r="BG44" s="187" t="s">
        <v>2778</v>
      </c>
      <c r="BH44" s="187" t="s">
        <v>2778</v>
      </c>
      <c r="BI44" s="187" t="s">
        <v>2895</v>
      </c>
      <c r="BJ44" s="187" t="s">
        <v>2778</v>
      </c>
      <c r="BK44" s="187" t="s">
        <v>2778</v>
      </c>
      <c r="BL44" s="187" t="s">
        <v>2895</v>
      </c>
      <c r="BM44" s="187" t="s">
        <v>2778</v>
      </c>
      <c r="BN44" s="187" t="s">
        <v>2778</v>
      </c>
      <c r="BO44" s="187" t="s">
        <v>2895</v>
      </c>
      <c r="BP44" s="187" t="s">
        <v>2778</v>
      </c>
      <c r="BQ44" s="187" t="s">
        <v>2778</v>
      </c>
      <c r="BR44" s="187" t="s">
        <v>2895</v>
      </c>
      <c r="BS44" s="187" t="s">
        <v>2778</v>
      </c>
      <c r="BT44" s="187" t="s">
        <v>2778</v>
      </c>
      <c r="BU44" s="187" t="s">
        <v>2895</v>
      </c>
      <c r="BV44" s="187" t="s">
        <v>2778</v>
      </c>
      <c r="BW44" s="187" t="s">
        <v>2778</v>
      </c>
      <c r="BX44" s="187" t="s">
        <v>2895</v>
      </c>
      <c r="BY44" s="187" t="s">
        <v>2778</v>
      </c>
      <c r="BZ44" s="187" t="s">
        <v>2778</v>
      </c>
      <c r="CA44" s="187" t="s">
        <v>2895</v>
      </c>
      <c r="CB44" s="187" t="s">
        <v>2778</v>
      </c>
      <c r="CC44" s="187" t="s">
        <v>2778</v>
      </c>
      <c r="CD44" s="187" t="s">
        <v>2895</v>
      </c>
      <c r="CE44" s="187" t="s">
        <v>2778</v>
      </c>
      <c r="CF44" s="187" t="s">
        <v>2778</v>
      </c>
      <c r="CG44" s="187" t="s">
        <v>2895</v>
      </c>
      <c r="CH44" s="187" t="s">
        <v>2778</v>
      </c>
      <c r="CI44" s="187" t="s">
        <v>2778</v>
      </c>
      <c r="CJ44" s="187" t="s">
        <v>2895</v>
      </c>
      <c r="CK44" s="187" t="s">
        <v>2778</v>
      </c>
      <c r="CL44" s="187" t="s">
        <v>2778</v>
      </c>
      <c r="CM44" s="187" t="s">
        <v>2895</v>
      </c>
      <c r="CN44" s="187" t="s">
        <v>2778</v>
      </c>
      <c r="CO44" s="187" t="s">
        <v>2778</v>
      </c>
      <c r="CP44" s="187" t="s">
        <v>2895</v>
      </c>
      <c r="CQ44" s="187" t="s">
        <v>2778</v>
      </c>
      <c r="CR44" s="187" t="s">
        <v>2778</v>
      </c>
      <c r="CS44" s="187" t="s">
        <v>2895</v>
      </c>
      <c r="CT44" s="187" t="s">
        <v>2778</v>
      </c>
      <c r="CU44" s="187" t="s">
        <v>2778</v>
      </c>
      <c r="CV44" s="187" t="s">
        <v>2895</v>
      </c>
      <c r="CW44" s="187" t="s">
        <v>2778</v>
      </c>
      <c r="CX44" s="187" t="s">
        <v>2778</v>
      </c>
      <c r="CY44" s="187" t="s">
        <v>2895</v>
      </c>
      <c r="CZ44" s="187" t="s">
        <v>2778</v>
      </c>
      <c r="DA44" s="187" t="s">
        <v>2778</v>
      </c>
      <c r="DB44" s="187" t="s">
        <v>2895</v>
      </c>
      <c r="DC44" s="187" t="s">
        <v>2778</v>
      </c>
      <c r="DD44" s="187" t="s">
        <v>2778</v>
      </c>
      <c r="DE44" s="187" t="s">
        <v>2895</v>
      </c>
      <c r="DF44" s="187" t="s">
        <v>2778</v>
      </c>
      <c r="DG44" s="187" t="s">
        <v>2778</v>
      </c>
      <c r="DH44" s="187" t="s">
        <v>2895</v>
      </c>
      <c r="DI44" s="187" t="s">
        <v>2778</v>
      </c>
      <c r="DJ44" s="187" t="s">
        <v>2778</v>
      </c>
      <c r="DK44" s="187" t="s">
        <v>2895</v>
      </c>
      <c r="DL44" s="187" t="s">
        <v>2778</v>
      </c>
      <c r="DM44" s="187" t="s">
        <v>2778</v>
      </c>
      <c r="DN44" s="187" t="s">
        <v>2895</v>
      </c>
      <c r="DO44" s="187" t="s">
        <v>2778</v>
      </c>
      <c r="DP44" s="187" t="s">
        <v>2778</v>
      </c>
      <c r="DQ44" s="187" t="s">
        <v>2895</v>
      </c>
      <c r="DR44" s="187" t="s">
        <v>2778</v>
      </c>
      <c r="DS44" s="187" t="s">
        <v>2778</v>
      </c>
      <c r="DT44" s="187" t="s">
        <v>2895</v>
      </c>
      <c r="DU44" s="187" t="s">
        <v>2778</v>
      </c>
      <c r="DV44" s="187" t="s">
        <v>2778</v>
      </c>
      <c r="DW44" s="187" t="s">
        <v>2895</v>
      </c>
      <c r="DX44" s="187" t="s">
        <v>2778</v>
      </c>
      <c r="DY44" s="187" t="s">
        <v>2778</v>
      </c>
      <c r="DZ44" s="187" t="s">
        <v>2895</v>
      </c>
      <c r="EA44" s="187" t="s">
        <v>2778</v>
      </c>
      <c r="EB44" s="187" t="s">
        <v>2778</v>
      </c>
      <c r="EC44" s="187" t="s">
        <v>2895</v>
      </c>
      <c r="ED44" s="187" t="s">
        <v>2778</v>
      </c>
      <c r="EE44" s="187" t="s">
        <v>2778</v>
      </c>
      <c r="EF44" s="187" t="s">
        <v>2895</v>
      </c>
      <c r="EG44" s="187" t="s">
        <v>2778</v>
      </c>
      <c r="EH44" s="187" t="s">
        <v>2778</v>
      </c>
      <c r="EI44" s="187" t="s">
        <v>2895</v>
      </c>
      <c r="EJ44" s="187" t="s">
        <v>2778</v>
      </c>
      <c r="EK44" s="187" t="s">
        <v>2778</v>
      </c>
      <c r="EL44" s="187" t="s">
        <v>2895</v>
      </c>
      <c r="EM44" s="187" t="s">
        <v>2778</v>
      </c>
      <c r="EN44" s="187" t="s">
        <v>2778</v>
      </c>
      <c r="EO44" s="187" t="s">
        <v>2895</v>
      </c>
      <c r="EP44" s="187" t="s">
        <v>2778</v>
      </c>
      <c r="EQ44" s="187" t="s">
        <v>2778</v>
      </c>
      <c r="ER44" s="187" t="s">
        <v>2895</v>
      </c>
      <c r="ES44" s="187" t="s">
        <v>2778</v>
      </c>
      <c r="ET44" s="187" t="s">
        <v>2778</v>
      </c>
    </row>
    <row r="45" spans="1:150" x14ac:dyDescent="0.25">
      <c r="A45" s="1"/>
      <c r="B45" s="186" t="s">
        <v>3024</v>
      </c>
      <c r="C45" s="186" t="s">
        <v>119</v>
      </c>
      <c r="D45" s="186" t="s">
        <v>122</v>
      </c>
      <c r="E45" s="186" t="s">
        <v>3025</v>
      </c>
      <c r="F45" s="186" t="s">
        <v>3026</v>
      </c>
      <c r="G45" s="187" t="s">
        <v>2895</v>
      </c>
      <c r="H45" s="187" t="s">
        <v>2778</v>
      </c>
      <c r="I45" s="187" t="s">
        <v>2778</v>
      </c>
      <c r="J45" s="187" t="s">
        <v>2895</v>
      </c>
      <c r="K45" s="187" t="s">
        <v>2778</v>
      </c>
      <c r="L45" s="187" t="s">
        <v>2778</v>
      </c>
      <c r="M45" s="187" t="s">
        <v>2895</v>
      </c>
      <c r="N45" s="187" t="s">
        <v>2778</v>
      </c>
      <c r="O45" s="187" t="s">
        <v>2778</v>
      </c>
      <c r="P45" s="187" t="s">
        <v>2895</v>
      </c>
      <c r="Q45" s="187" t="s">
        <v>2778</v>
      </c>
      <c r="R45" s="187" t="s">
        <v>2778</v>
      </c>
      <c r="S45" s="187" t="s">
        <v>2895</v>
      </c>
      <c r="T45" s="187" t="s">
        <v>2778</v>
      </c>
      <c r="U45" s="187" t="s">
        <v>2778</v>
      </c>
      <c r="V45" s="187" t="s">
        <v>2895</v>
      </c>
      <c r="W45" s="187" t="s">
        <v>2778</v>
      </c>
      <c r="X45" s="187" t="s">
        <v>2778</v>
      </c>
      <c r="Y45" s="187" t="s">
        <v>2895</v>
      </c>
      <c r="Z45" s="187" t="s">
        <v>2778</v>
      </c>
      <c r="AA45" s="187" t="s">
        <v>2778</v>
      </c>
      <c r="AB45" s="187" t="s">
        <v>2895</v>
      </c>
      <c r="AC45" s="187" t="s">
        <v>2778</v>
      </c>
      <c r="AD45" s="187" t="s">
        <v>2778</v>
      </c>
      <c r="AE45" s="187" t="s">
        <v>2895</v>
      </c>
      <c r="AF45" s="187" t="s">
        <v>2778</v>
      </c>
      <c r="AG45" s="187" t="s">
        <v>2778</v>
      </c>
      <c r="AH45" s="187" t="s">
        <v>2895</v>
      </c>
      <c r="AI45" s="187" t="s">
        <v>2778</v>
      </c>
      <c r="AJ45" s="187" t="s">
        <v>2778</v>
      </c>
      <c r="AK45" s="187" t="s">
        <v>2895</v>
      </c>
      <c r="AL45" s="187" t="s">
        <v>2778</v>
      </c>
      <c r="AM45" s="187" t="s">
        <v>2778</v>
      </c>
      <c r="AN45" s="187" t="s">
        <v>2895</v>
      </c>
      <c r="AO45" s="187" t="s">
        <v>2778</v>
      </c>
      <c r="AP45" s="187" t="s">
        <v>2778</v>
      </c>
      <c r="AQ45" s="187" t="s">
        <v>2895</v>
      </c>
      <c r="AR45" s="187" t="s">
        <v>2778</v>
      </c>
      <c r="AS45" s="187" t="s">
        <v>2778</v>
      </c>
      <c r="AT45" s="187" t="s">
        <v>2895</v>
      </c>
      <c r="AU45" s="187" t="s">
        <v>2778</v>
      </c>
      <c r="AV45" s="187" t="s">
        <v>2778</v>
      </c>
      <c r="AW45" s="187" t="s">
        <v>2895</v>
      </c>
      <c r="AX45" s="187" t="s">
        <v>2778</v>
      </c>
      <c r="AY45" s="187" t="s">
        <v>2778</v>
      </c>
      <c r="AZ45" s="187" t="s">
        <v>2895</v>
      </c>
      <c r="BA45" s="187" t="s">
        <v>2778</v>
      </c>
      <c r="BB45" s="187" t="s">
        <v>2778</v>
      </c>
      <c r="BC45" s="187" t="s">
        <v>2895</v>
      </c>
      <c r="BD45" s="187" t="s">
        <v>2778</v>
      </c>
      <c r="BE45" s="187" t="s">
        <v>2778</v>
      </c>
      <c r="BF45" s="187" t="s">
        <v>2895</v>
      </c>
      <c r="BG45" s="187" t="s">
        <v>2778</v>
      </c>
      <c r="BH45" s="187" t="s">
        <v>2778</v>
      </c>
      <c r="BI45" s="187" t="s">
        <v>2895</v>
      </c>
      <c r="BJ45" s="187" t="s">
        <v>2778</v>
      </c>
      <c r="BK45" s="187" t="s">
        <v>2778</v>
      </c>
      <c r="BL45" s="187" t="s">
        <v>2895</v>
      </c>
      <c r="BM45" s="187" t="s">
        <v>2778</v>
      </c>
      <c r="BN45" s="187" t="s">
        <v>2778</v>
      </c>
      <c r="BO45" s="187" t="s">
        <v>2895</v>
      </c>
      <c r="BP45" s="187" t="s">
        <v>2778</v>
      </c>
      <c r="BQ45" s="187" t="s">
        <v>2778</v>
      </c>
      <c r="BR45" s="187" t="s">
        <v>2895</v>
      </c>
      <c r="BS45" s="187" t="s">
        <v>2778</v>
      </c>
      <c r="BT45" s="187" t="s">
        <v>2778</v>
      </c>
      <c r="BU45" s="187" t="s">
        <v>2895</v>
      </c>
      <c r="BV45" s="187" t="s">
        <v>2778</v>
      </c>
      <c r="BW45" s="187" t="s">
        <v>2778</v>
      </c>
      <c r="BX45" s="187" t="s">
        <v>2895</v>
      </c>
      <c r="BY45" s="187" t="s">
        <v>2778</v>
      </c>
      <c r="BZ45" s="187" t="s">
        <v>2778</v>
      </c>
      <c r="CA45" s="187" t="s">
        <v>2895</v>
      </c>
      <c r="CB45" s="187" t="s">
        <v>2778</v>
      </c>
      <c r="CC45" s="187" t="s">
        <v>2778</v>
      </c>
      <c r="CD45" s="187" t="s">
        <v>2895</v>
      </c>
      <c r="CE45" s="187" t="s">
        <v>2778</v>
      </c>
      <c r="CF45" s="187" t="s">
        <v>2778</v>
      </c>
      <c r="CG45" s="187" t="s">
        <v>2895</v>
      </c>
      <c r="CH45" s="187" t="s">
        <v>2778</v>
      </c>
      <c r="CI45" s="187" t="s">
        <v>2778</v>
      </c>
      <c r="CJ45" s="187" t="s">
        <v>2895</v>
      </c>
      <c r="CK45" s="187" t="s">
        <v>2778</v>
      </c>
      <c r="CL45" s="187" t="s">
        <v>2778</v>
      </c>
      <c r="CM45" s="187" t="s">
        <v>2895</v>
      </c>
      <c r="CN45" s="187" t="s">
        <v>2778</v>
      </c>
      <c r="CO45" s="187" t="s">
        <v>2778</v>
      </c>
      <c r="CP45" s="187" t="s">
        <v>2895</v>
      </c>
      <c r="CQ45" s="187" t="s">
        <v>2778</v>
      </c>
      <c r="CR45" s="187" t="s">
        <v>2778</v>
      </c>
      <c r="CS45" s="187" t="s">
        <v>2895</v>
      </c>
      <c r="CT45" s="187" t="s">
        <v>2778</v>
      </c>
      <c r="CU45" s="187" t="s">
        <v>2778</v>
      </c>
      <c r="CV45" s="187" t="s">
        <v>2895</v>
      </c>
      <c r="CW45" s="187" t="s">
        <v>2778</v>
      </c>
      <c r="CX45" s="187" t="s">
        <v>2778</v>
      </c>
      <c r="CY45" s="187" t="s">
        <v>2895</v>
      </c>
      <c r="CZ45" s="187" t="s">
        <v>2778</v>
      </c>
      <c r="DA45" s="187" t="s">
        <v>2778</v>
      </c>
      <c r="DB45" s="187" t="s">
        <v>2895</v>
      </c>
      <c r="DC45" s="187" t="s">
        <v>2778</v>
      </c>
      <c r="DD45" s="187" t="s">
        <v>2778</v>
      </c>
      <c r="DE45" s="187" t="s">
        <v>2895</v>
      </c>
      <c r="DF45" s="187" t="s">
        <v>2778</v>
      </c>
      <c r="DG45" s="187" t="s">
        <v>2778</v>
      </c>
      <c r="DH45" s="187" t="s">
        <v>2895</v>
      </c>
      <c r="DI45" s="187" t="s">
        <v>2778</v>
      </c>
      <c r="DJ45" s="187" t="s">
        <v>2778</v>
      </c>
      <c r="DK45" s="187" t="s">
        <v>2895</v>
      </c>
      <c r="DL45" s="187" t="s">
        <v>2778</v>
      </c>
      <c r="DM45" s="187" t="s">
        <v>2778</v>
      </c>
      <c r="DN45" s="187" t="s">
        <v>2895</v>
      </c>
      <c r="DO45" s="187" t="s">
        <v>2778</v>
      </c>
      <c r="DP45" s="187" t="s">
        <v>2778</v>
      </c>
      <c r="DQ45" s="187" t="s">
        <v>2895</v>
      </c>
      <c r="DR45" s="187" t="s">
        <v>2778</v>
      </c>
      <c r="DS45" s="187" t="s">
        <v>2778</v>
      </c>
      <c r="DT45" s="187" t="s">
        <v>2895</v>
      </c>
      <c r="DU45" s="187" t="s">
        <v>2778</v>
      </c>
      <c r="DV45" s="187" t="s">
        <v>2778</v>
      </c>
      <c r="DW45" s="187" t="s">
        <v>2895</v>
      </c>
      <c r="DX45" s="187" t="s">
        <v>2778</v>
      </c>
      <c r="DY45" s="187" t="s">
        <v>2778</v>
      </c>
      <c r="DZ45" s="187" t="s">
        <v>2895</v>
      </c>
      <c r="EA45" s="187" t="s">
        <v>2778</v>
      </c>
      <c r="EB45" s="187" t="s">
        <v>2778</v>
      </c>
      <c r="EC45" s="187" t="s">
        <v>2895</v>
      </c>
      <c r="ED45" s="187" t="s">
        <v>2778</v>
      </c>
      <c r="EE45" s="187" t="s">
        <v>2778</v>
      </c>
      <c r="EF45" s="187" t="s">
        <v>2895</v>
      </c>
      <c r="EG45" s="187" t="s">
        <v>2778</v>
      </c>
      <c r="EH45" s="187" t="s">
        <v>2778</v>
      </c>
      <c r="EI45" s="187" t="s">
        <v>2895</v>
      </c>
      <c r="EJ45" s="187" t="s">
        <v>2778</v>
      </c>
      <c r="EK45" s="187" t="s">
        <v>2778</v>
      </c>
      <c r="EL45" s="187" t="s">
        <v>2895</v>
      </c>
      <c r="EM45" s="187" t="s">
        <v>2778</v>
      </c>
      <c r="EN45" s="187" t="s">
        <v>2778</v>
      </c>
      <c r="EO45" s="187" t="s">
        <v>2895</v>
      </c>
      <c r="EP45" s="187" t="s">
        <v>2778</v>
      </c>
      <c r="EQ45" s="187" t="s">
        <v>2778</v>
      </c>
      <c r="ER45" s="187" t="s">
        <v>2895</v>
      </c>
      <c r="ES45" s="187" t="s">
        <v>2778</v>
      </c>
      <c r="ET45" s="187" t="s">
        <v>2778</v>
      </c>
    </row>
    <row r="46" spans="1:150" x14ac:dyDescent="0.25">
      <c r="A46" s="1"/>
      <c r="B46" s="185" t="s">
        <v>3027</v>
      </c>
      <c r="C46" s="185" t="s">
        <v>125</v>
      </c>
      <c r="D46" s="185" t="s">
        <v>1159</v>
      </c>
      <c r="E46" s="185" t="s">
        <v>3028</v>
      </c>
      <c r="F46" s="185" t="s">
        <v>3029</v>
      </c>
      <c r="G46" s="185" t="s">
        <v>2895</v>
      </c>
      <c r="H46" s="185" t="s">
        <v>2778</v>
      </c>
      <c r="I46" s="185" t="s">
        <v>2778</v>
      </c>
      <c r="J46" s="185" t="s">
        <v>2895</v>
      </c>
      <c r="K46" s="185" t="s">
        <v>2778</v>
      </c>
      <c r="L46" s="185" t="s">
        <v>2778</v>
      </c>
      <c r="M46" s="185" t="s">
        <v>2895</v>
      </c>
      <c r="N46" s="185" t="s">
        <v>2778</v>
      </c>
      <c r="O46" s="185" t="s">
        <v>2778</v>
      </c>
      <c r="P46" s="185" t="s">
        <v>2895</v>
      </c>
      <c r="Q46" s="185" t="s">
        <v>2778</v>
      </c>
      <c r="R46" s="185" t="s">
        <v>2778</v>
      </c>
      <c r="S46" s="185" t="s">
        <v>2895</v>
      </c>
      <c r="T46" s="185" t="s">
        <v>2778</v>
      </c>
      <c r="U46" s="185" t="s">
        <v>2778</v>
      </c>
      <c r="V46" s="185" t="s">
        <v>2895</v>
      </c>
      <c r="W46" s="185" t="s">
        <v>2778</v>
      </c>
      <c r="X46" s="185" t="s">
        <v>2778</v>
      </c>
      <c r="Y46" s="185" t="s">
        <v>2895</v>
      </c>
      <c r="Z46" s="185" t="s">
        <v>2778</v>
      </c>
      <c r="AA46" s="185" t="s">
        <v>2778</v>
      </c>
      <c r="AB46" s="185" t="s">
        <v>2895</v>
      </c>
      <c r="AC46" s="185" t="s">
        <v>2778</v>
      </c>
      <c r="AD46" s="185" t="s">
        <v>2778</v>
      </c>
      <c r="AE46" s="185" t="s">
        <v>2895</v>
      </c>
      <c r="AF46" s="185" t="s">
        <v>2778</v>
      </c>
      <c r="AG46" s="185" t="s">
        <v>2778</v>
      </c>
      <c r="AH46" s="185" t="s">
        <v>2895</v>
      </c>
      <c r="AI46" s="185" t="s">
        <v>2778</v>
      </c>
      <c r="AJ46" s="185" t="s">
        <v>2778</v>
      </c>
      <c r="AK46" s="185" t="s">
        <v>2895</v>
      </c>
      <c r="AL46" s="185" t="s">
        <v>2778</v>
      </c>
      <c r="AM46" s="185" t="s">
        <v>2778</v>
      </c>
      <c r="AN46" s="185" t="s">
        <v>2895</v>
      </c>
      <c r="AO46" s="185" t="s">
        <v>2778</v>
      </c>
      <c r="AP46" s="185" t="s">
        <v>2778</v>
      </c>
      <c r="AQ46" s="185" t="s">
        <v>2895</v>
      </c>
      <c r="AR46" s="185" t="s">
        <v>2778</v>
      </c>
      <c r="AS46" s="185" t="s">
        <v>2778</v>
      </c>
      <c r="AT46" s="185" t="s">
        <v>2895</v>
      </c>
      <c r="AU46" s="185" t="s">
        <v>2778</v>
      </c>
      <c r="AV46" s="185" t="s">
        <v>2778</v>
      </c>
      <c r="AW46" s="185" t="s">
        <v>2895</v>
      </c>
      <c r="AX46" s="185" t="s">
        <v>2778</v>
      </c>
      <c r="AY46" s="185" t="s">
        <v>2778</v>
      </c>
      <c r="AZ46" s="185" t="s">
        <v>2895</v>
      </c>
      <c r="BA46" s="185" t="s">
        <v>2778</v>
      </c>
      <c r="BB46" s="185" t="s">
        <v>2778</v>
      </c>
      <c r="BC46" s="185" t="s">
        <v>2895</v>
      </c>
      <c r="BD46" s="185" t="s">
        <v>2778</v>
      </c>
      <c r="BE46" s="185" t="s">
        <v>2778</v>
      </c>
      <c r="BF46" s="185" t="s">
        <v>2895</v>
      </c>
      <c r="BG46" s="185" t="s">
        <v>2778</v>
      </c>
      <c r="BH46" s="185" t="s">
        <v>2778</v>
      </c>
      <c r="BI46" s="185" t="s">
        <v>2895</v>
      </c>
      <c r="BJ46" s="185" t="s">
        <v>2778</v>
      </c>
      <c r="BK46" s="185" t="s">
        <v>2778</v>
      </c>
      <c r="BL46" s="185" t="s">
        <v>2895</v>
      </c>
      <c r="BM46" s="185" t="s">
        <v>2778</v>
      </c>
      <c r="BN46" s="185" t="s">
        <v>2778</v>
      </c>
      <c r="BO46" s="185" t="s">
        <v>2895</v>
      </c>
      <c r="BP46" s="185" t="s">
        <v>2778</v>
      </c>
      <c r="BQ46" s="185" t="s">
        <v>2778</v>
      </c>
      <c r="BR46" s="185" t="s">
        <v>2895</v>
      </c>
      <c r="BS46" s="185" t="s">
        <v>2778</v>
      </c>
      <c r="BT46" s="185" t="s">
        <v>2778</v>
      </c>
      <c r="BU46" s="185" t="s">
        <v>2895</v>
      </c>
      <c r="BV46" s="185" t="s">
        <v>2778</v>
      </c>
      <c r="BW46" s="185" t="s">
        <v>2778</v>
      </c>
      <c r="BX46" s="185" t="s">
        <v>2895</v>
      </c>
      <c r="BY46" s="185" t="s">
        <v>2778</v>
      </c>
      <c r="BZ46" s="185" t="s">
        <v>2778</v>
      </c>
      <c r="CA46" s="185" t="s">
        <v>2895</v>
      </c>
      <c r="CB46" s="185" t="s">
        <v>2778</v>
      </c>
      <c r="CC46" s="185" t="s">
        <v>2778</v>
      </c>
      <c r="CD46" s="185" t="s">
        <v>2895</v>
      </c>
      <c r="CE46" s="185" t="s">
        <v>2778</v>
      </c>
      <c r="CF46" s="185" t="s">
        <v>2778</v>
      </c>
      <c r="CG46" s="185" t="s">
        <v>2895</v>
      </c>
      <c r="CH46" s="185" t="s">
        <v>2778</v>
      </c>
      <c r="CI46" s="185" t="s">
        <v>2778</v>
      </c>
      <c r="CJ46" s="185" t="s">
        <v>2895</v>
      </c>
      <c r="CK46" s="185" t="s">
        <v>2778</v>
      </c>
      <c r="CL46" s="185" t="s">
        <v>2778</v>
      </c>
      <c r="CM46" s="185" t="s">
        <v>2895</v>
      </c>
      <c r="CN46" s="185" t="s">
        <v>2778</v>
      </c>
      <c r="CO46" s="185" t="s">
        <v>2778</v>
      </c>
      <c r="CP46" s="185" t="s">
        <v>2895</v>
      </c>
      <c r="CQ46" s="185" t="s">
        <v>2778</v>
      </c>
      <c r="CR46" s="185" t="s">
        <v>2778</v>
      </c>
      <c r="CS46" s="185" t="s">
        <v>2895</v>
      </c>
      <c r="CT46" s="185" t="s">
        <v>2778</v>
      </c>
      <c r="CU46" s="185" t="s">
        <v>2778</v>
      </c>
      <c r="CV46" s="185" t="s">
        <v>2895</v>
      </c>
      <c r="CW46" s="185" t="s">
        <v>2778</v>
      </c>
      <c r="CX46" s="185" t="s">
        <v>2778</v>
      </c>
      <c r="CY46" s="185" t="s">
        <v>2895</v>
      </c>
      <c r="CZ46" s="185" t="s">
        <v>2778</v>
      </c>
      <c r="DA46" s="185" t="s">
        <v>2778</v>
      </c>
      <c r="DB46" s="185" t="s">
        <v>2895</v>
      </c>
      <c r="DC46" s="185" t="s">
        <v>2778</v>
      </c>
      <c r="DD46" s="185" t="s">
        <v>2778</v>
      </c>
      <c r="DE46" s="185" t="s">
        <v>2895</v>
      </c>
      <c r="DF46" s="185" t="s">
        <v>2778</v>
      </c>
      <c r="DG46" s="185" t="s">
        <v>2778</v>
      </c>
      <c r="DH46" s="185" t="s">
        <v>2895</v>
      </c>
      <c r="DI46" s="185" t="s">
        <v>2778</v>
      </c>
      <c r="DJ46" s="185" t="s">
        <v>2778</v>
      </c>
      <c r="DK46" s="185" t="s">
        <v>2895</v>
      </c>
      <c r="DL46" s="185" t="s">
        <v>2778</v>
      </c>
      <c r="DM46" s="185" t="s">
        <v>2778</v>
      </c>
      <c r="DN46" s="185" t="s">
        <v>2895</v>
      </c>
      <c r="DO46" s="185" t="s">
        <v>2778</v>
      </c>
      <c r="DP46" s="185" t="s">
        <v>2778</v>
      </c>
      <c r="DQ46" s="185" t="s">
        <v>2895</v>
      </c>
      <c r="DR46" s="185" t="s">
        <v>2778</v>
      </c>
      <c r="DS46" s="185" t="s">
        <v>2778</v>
      </c>
      <c r="DT46" s="185" t="s">
        <v>2895</v>
      </c>
      <c r="DU46" s="185" t="s">
        <v>2778</v>
      </c>
      <c r="DV46" s="185" t="s">
        <v>2778</v>
      </c>
      <c r="DW46" s="185" t="s">
        <v>2895</v>
      </c>
      <c r="DX46" s="185" t="s">
        <v>2778</v>
      </c>
      <c r="DY46" s="185" t="s">
        <v>2778</v>
      </c>
      <c r="DZ46" s="185" t="s">
        <v>2895</v>
      </c>
      <c r="EA46" s="185" t="s">
        <v>2778</v>
      </c>
      <c r="EB46" s="185" t="s">
        <v>2778</v>
      </c>
      <c r="EC46" s="185" t="s">
        <v>2895</v>
      </c>
      <c r="ED46" s="185" t="s">
        <v>2778</v>
      </c>
      <c r="EE46" s="185" t="s">
        <v>2778</v>
      </c>
      <c r="EF46" s="185" t="s">
        <v>2895</v>
      </c>
      <c r="EG46" s="185" t="s">
        <v>2778</v>
      </c>
      <c r="EH46" s="185" t="s">
        <v>2778</v>
      </c>
      <c r="EI46" s="185" t="s">
        <v>2895</v>
      </c>
      <c r="EJ46" s="185" t="s">
        <v>2778</v>
      </c>
      <c r="EK46" s="185" t="s">
        <v>2778</v>
      </c>
      <c r="EL46" s="185" t="s">
        <v>2895</v>
      </c>
      <c r="EM46" s="185" t="s">
        <v>2778</v>
      </c>
      <c r="EN46" s="185" t="s">
        <v>2778</v>
      </c>
      <c r="EO46" s="185" t="s">
        <v>2895</v>
      </c>
      <c r="EP46" s="185" t="s">
        <v>2778</v>
      </c>
      <c r="EQ46" s="185" t="s">
        <v>2778</v>
      </c>
      <c r="ER46" s="185" t="s">
        <v>2895</v>
      </c>
      <c r="ES46" s="185" t="s">
        <v>2778</v>
      </c>
      <c r="ET46" s="185" t="s">
        <v>2778</v>
      </c>
    </row>
    <row r="47" spans="1:150" x14ac:dyDescent="0.25">
      <c r="A47" s="1"/>
      <c r="B47" s="186" t="s">
        <v>3030</v>
      </c>
      <c r="C47" s="186" t="s">
        <v>125</v>
      </c>
      <c r="D47" s="186" t="s">
        <v>1159</v>
      </c>
      <c r="E47" s="186" t="s">
        <v>3031</v>
      </c>
      <c r="F47" s="186" t="s">
        <v>3032</v>
      </c>
      <c r="G47" s="187" t="s">
        <v>2895</v>
      </c>
      <c r="H47" s="187" t="s">
        <v>2778</v>
      </c>
      <c r="I47" s="187" t="s">
        <v>2778</v>
      </c>
      <c r="J47" s="187" t="s">
        <v>2895</v>
      </c>
      <c r="K47" s="187" t="s">
        <v>2778</v>
      </c>
      <c r="L47" s="187" t="s">
        <v>2778</v>
      </c>
      <c r="M47" s="187" t="s">
        <v>2895</v>
      </c>
      <c r="N47" s="187" t="s">
        <v>2778</v>
      </c>
      <c r="O47" s="187" t="s">
        <v>2778</v>
      </c>
      <c r="P47" s="187" t="s">
        <v>2895</v>
      </c>
      <c r="Q47" s="187" t="s">
        <v>2778</v>
      </c>
      <c r="R47" s="187" t="s">
        <v>2778</v>
      </c>
      <c r="S47" s="187" t="s">
        <v>2895</v>
      </c>
      <c r="T47" s="187" t="s">
        <v>2778</v>
      </c>
      <c r="U47" s="187" t="s">
        <v>2778</v>
      </c>
      <c r="V47" s="187" t="s">
        <v>2895</v>
      </c>
      <c r="W47" s="187" t="s">
        <v>2778</v>
      </c>
      <c r="X47" s="187" t="s">
        <v>2778</v>
      </c>
      <c r="Y47" s="187" t="s">
        <v>2895</v>
      </c>
      <c r="Z47" s="187" t="s">
        <v>2778</v>
      </c>
      <c r="AA47" s="187" t="s">
        <v>2778</v>
      </c>
      <c r="AB47" s="187" t="s">
        <v>2895</v>
      </c>
      <c r="AC47" s="187" t="s">
        <v>2778</v>
      </c>
      <c r="AD47" s="187" t="s">
        <v>2778</v>
      </c>
      <c r="AE47" s="187" t="s">
        <v>2895</v>
      </c>
      <c r="AF47" s="187" t="s">
        <v>2778</v>
      </c>
      <c r="AG47" s="187" t="s">
        <v>2778</v>
      </c>
      <c r="AH47" s="187" t="s">
        <v>2895</v>
      </c>
      <c r="AI47" s="187" t="s">
        <v>2778</v>
      </c>
      <c r="AJ47" s="187" t="s">
        <v>2778</v>
      </c>
      <c r="AK47" s="187" t="s">
        <v>2895</v>
      </c>
      <c r="AL47" s="187" t="s">
        <v>2778</v>
      </c>
      <c r="AM47" s="187" t="s">
        <v>2778</v>
      </c>
      <c r="AN47" s="187" t="s">
        <v>2895</v>
      </c>
      <c r="AO47" s="187" t="s">
        <v>2778</v>
      </c>
      <c r="AP47" s="187" t="s">
        <v>2778</v>
      </c>
      <c r="AQ47" s="187" t="s">
        <v>2895</v>
      </c>
      <c r="AR47" s="187" t="s">
        <v>2778</v>
      </c>
      <c r="AS47" s="187" t="s">
        <v>2778</v>
      </c>
      <c r="AT47" s="187" t="s">
        <v>2895</v>
      </c>
      <c r="AU47" s="187" t="s">
        <v>2778</v>
      </c>
      <c r="AV47" s="187" t="s">
        <v>2778</v>
      </c>
      <c r="AW47" s="187" t="s">
        <v>2895</v>
      </c>
      <c r="AX47" s="187" t="s">
        <v>2778</v>
      </c>
      <c r="AY47" s="187" t="s">
        <v>2778</v>
      </c>
      <c r="AZ47" s="187" t="s">
        <v>2895</v>
      </c>
      <c r="BA47" s="187" t="s">
        <v>2778</v>
      </c>
      <c r="BB47" s="187" t="s">
        <v>2778</v>
      </c>
      <c r="BC47" s="187" t="s">
        <v>2895</v>
      </c>
      <c r="BD47" s="187" t="s">
        <v>2778</v>
      </c>
      <c r="BE47" s="187" t="s">
        <v>2778</v>
      </c>
      <c r="BF47" s="187" t="s">
        <v>2895</v>
      </c>
      <c r="BG47" s="187" t="s">
        <v>2778</v>
      </c>
      <c r="BH47" s="187" t="s">
        <v>2778</v>
      </c>
      <c r="BI47" s="187" t="s">
        <v>2895</v>
      </c>
      <c r="BJ47" s="187" t="s">
        <v>2778</v>
      </c>
      <c r="BK47" s="187" t="s">
        <v>2778</v>
      </c>
      <c r="BL47" s="187" t="s">
        <v>2895</v>
      </c>
      <c r="BM47" s="187" t="s">
        <v>2778</v>
      </c>
      <c r="BN47" s="187" t="s">
        <v>2778</v>
      </c>
      <c r="BO47" s="187" t="s">
        <v>2895</v>
      </c>
      <c r="BP47" s="187" t="s">
        <v>2778</v>
      </c>
      <c r="BQ47" s="187" t="s">
        <v>2778</v>
      </c>
      <c r="BR47" s="187" t="s">
        <v>2895</v>
      </c>
      <c r="BS47" s="187" t="s">
        <v>2778</v>
      </c>
      <c r="BT47" s="187" t="s">
        <v>2778</v>
      </c>
      <c r="BU47" s="187" t="s">
        <v>2895</v>
      </c>
      <c r="BV47" s="187" t="s">
        <v>2778</v>
      </c>
      <c r="BW47" s="187" t="s">
        <v>2778</v>
      </c>
      <c r="BX47" s="187" t="s">
        <v>2895</v>
      </c>
      <c r="BY47" s="187" t="s">
        <v>2778</v>
      </c>
      <c r="BZ47" s="187" t="s">
        <v>2778</v>
      </c>
      <c r="CA47" s="187" t="s">
        <v>2895</v>
      </c>
      <c r="CB47" s="187" t="s">
        <v>2778</v>
      </c>
      <c r="CC47" s="187" t="s">
        <v>2778</v>
      </c>
      <c r="CD47" s="187" t="s">
        <v>2895</v>
      </c>
      <c r="CE47" s="187" t="s">
        <v>2778</v>
      </c>
      <c r="CF47" s="187" t="s">
        <v>2778</v>
      </c>
      <c r="CG47" s="187" t="s">
        <v>2895</v>
      </c>
      <c r="CH47" s="187" t="s">
        <v>2778</v>
      </c>
      <c r="CI47" s="187" t="s">
        <v>2778</v>
      </c>
      <c r="CJ47" s="187" t="s">
        <v>2895</v>
      </c>
      <c r="CK47" s="187" t="s">
        <v>2778</v>
      </c>
      <c r="CL47" s="187" t="s">
        <v>2778</v>
      </c>
      <c r="CM47" s="187" t="s">
        <v>2895</v>
      </c>
      <c r="CN47" s="187" t="s">
        <v>2778</v>
      </c>
      <c r="CO47" s="187" t="s">
        <v>2778</v>
      </c>
      <c r="CP47" s="187" t="s">
        <v>2895</v>
      </c>
      <c r="CQ47" s="187" t="s">
        <v>2778</v>
      </c>
      <c r="CR47" s="187" t="s">
        <v>2778</v>
      </c>
      <c r="CS47" s="187" t="s">
        <v>2895</v>
      </c>
      <c r="CT47" s="187" t="s">
        <v>2778</v>
      </c>
      <c r="CU47" s="187" t="s">
        <v>2778</v>
      </c>
      <c r="CV47" s="187" t="s">
        <v>2895</v>
      </c>
      <c r="CW47" s="187" t="s">
        <v>2778</v>
      </c>
      <c r="CX47" s="187" t="s">
        <v>2778</v>
      </c>
      <c r="CY47" s="187" t="s">
        <v>2895</v>
      </c>
      <c r="CZ47" s="187" t="s">
        <v>2778</v>
      </c>
      <c r="DA47" s="187" t="s">
        <v>2778</v>
      </c>
      <c r="DB47" s="187" t="s">
        <v>2895</v>
      </c>
      <c r="DC47" s="187" t="s">
        <v>2778</v>
      </c>
      <c r="DD47" s="187" t="s">
        <v>2778</v>
      </c>
      <c r="DE47" s="187" t="s">
        <v>2895</v>
      </c>
      <c r="DF47" s="187" t="s">
        <v>2778</v>
      </c>
      <c r="DG47" s="187" t="s">
        <v>2778</v>
      </c>
      <c r="DH47" s="187" t="s">
        <v>2895</v>
      </c>
      <c r="DI47" s="187" t="s">
        <v>2778</v>
      </c>
      <c r="DJ47" s="187" t="s">
        <v>2778</v>
      </c>
      <c r="DK47" s="187" t="s">
        <v>2895</v>
      </c>
      <c r="DL47" s="187" t="s">
        <v>2778</v>
      </c>
      <c r="DM47" s="187" t="s">
        <v>2778</v>
      </c>
      <c r="DN47" s="187" t="s">
        <v>2895</v>
      </c>
      <c r="DO47" s="187" t="s">
        <v>2778</v>
      </c>
      <c r="DP47" s="187" t="s">
        <v>2778</v>
      </c>
      <c r="DQ47" s="187" t="s">
        <v>2895</v>
      </c>
      <c r="DR47" s="187" t="s">
        <v>2778</v>
      </c>
      <c r="DS47" s="187" t="s">
        <v>2778</v>
      </c>
      <c r="DT47" s="187" t="s">
        <v>2895</v>
      </c>
      <c r="DU47" s="187" t="s">
        <v>2778</v>
      </c>
      <c r="DV47" s="187" t="s">
        <v>2778</v>
      </c>
      <c r="DW47" s="187" t="s">
        <v>2895</v>
      </c>
      <c r="DX47" s="187" t="s">
        <v>2778</v>
      </c>
      <c r="DY47" s="187" t="s">
        <v>2778</v>
      </c>
      <c r="DZ47" s="187" t="s">
        <v>2895</v>
      </c>
      <c r="EA47" s="187" t="s">
        <v>2778</v>
      </c>
      <c r="EB47" s="187" t="s">
        <v>2778</v>
      </c>
      <c r="EC47" s="187" t="s">
        <v>2895</v>
      </c>
      <c r="ED47" s="187" t="s">
        <v>2778</v>
      </c>
      <c r="EE47" s="187" t="s">
        <v>2778</v>
      </c>
      <c r="EF47" s="187" t="s">
        <v>2895</v>
      </c>
      <c r="EG47" s="187" t="s">
        <v>2778</v>
      </c>
      <c r="EH47" s="187" t="s">
        <v>2778</v>
      </c>
      <c r="EI47" s="187" t="s">
        <v>2895</v>
      </c>
      <c r="EJ47" s="187" t="s">
        <v>2778</v>
      </c>
      <c r="EK47" s="187" t="s">
        <v>2778</v>
      </c>
      <c r="EL47" s="187" t="s">
        <v>2895</v>
      </c>
      <c r="EM47" s="187" t="s">
        <v>2778</v>
      </c>
      <c r="EN47" s="187" t="s">
        <v>2778</v>
      </c>
      <c r="EO47" s="187" t="s">
        <v>2895</v>
      </c>
      <c r="EP47" s="187" t="s">
        <v>2778</v>
      </c>
      <c r="EQ47" s="187" t="s">
        <v>2778</v>
      </c>
      <c r="ER47" s="187" t="s">
        <v>2895</v>
      </c>
      <c r="ES47" s="187" t="s">
        <v>2778</v>
      </c>
      <c r="ET47" s="187" t="s">
        <v>2778</v>
      </c>
    </row>
    <row r="48" spans="1:150" x14ac:dyDescent="0.25">
      <c r="A48" s="1"/>
      <c r="B48" s="186" t="s">
        <v>3033</v>
      </c>
      <c r="C48" s="186" t="s">
        <v>125</v>
      </c>
      <c r="D48" s="186" t="s">
        <v>1159</v>
      </c>
      <c r="E48" s="186" t="s">
        <v>3034</v>
      </c>
      <c r="F48" s="186" t="s">
        <v>3035</v>
      </c>
      <c r="G48" s="187" t="s">
        <v>2895</v>
      </c>
      <c r="H48" s="187" t="s">
        <v>956</v>
      </c>
      <c r="I48" s="187" t="s">
        <v>956</v>
      </c>
      <c r="J48" s="187" t="s">
        <v>2895</v>
      </c>
      <c r="K48" s="187" t="s">
        <v>956</v>
      </c>
      <c r="L48" s="187" t="s">
        <v>956</v>
      </c>
      <c r="M48" s="187" t="s">
        <v>2895</v>
      </c>
      <c r="N48" s="187" t="s">
        <v>956</v>
      </c>
      <c r="O48" s="187" t="s">
        <v>956</v>
      </c>
      <c r="P48" s="187" t="s">
        <v>2895</v>
      </c>
      <c r="Q48" s="187" t="s">
        <v>956</v>
      </c>
      <c r="R48" s="187" t="s">
        <v>956</v>
      </c>
      <c r="S48" s="187" t="s">
        <v>2895</v>
      </c>
      <c r="T48" s="187" t="s">
        <v>956</v>
      </c>
      <c r="U48" s="187" t="s">
        <v>956</v>
      </c>
      <c r="V48" s="187" t="s">
        <v>2895</v>
      </c>
      <c r="W48" s="187" t="s">
        <v>956</v>
      </c>
      <c r="X48" s="187" t="s">
        <v>956</v>
      </c>
      <c r="Y48" s="187" t="s">
        <v>2895</v>
      </c>
      <c r="Z48" s="187" t="s">
        <v>956</v>
      </c>
      <c r="AA48" s="187" t="s">
        <v>956</v>
      </c>
      <c r="AB48" s="187" t="s">
        <v>2895</v>
      </c>
      <c r="AC48" s="187" t="s">
        <v>956</v>
      </c>
      <c r="AD48" s="187" t="s">
        <v>956</v>
      </c>
      <c r="AE48" s="187" t="s">
        <v>2895</v>
      </c>
      <c r="AF48" s="187" t="s">
        <v>956</v>
      </c>
      <c r="AG48" s="187" t="s">
        <v>956</v>
      </c>
      <c r="AH48" s="187" t="s">
        <v>2895</v>
      </c>
      <c r="AI48" s="187" t="s">
        <v>956</v>
      </c>
      <c r="AJ48" s="187" t="s">
        <v>956</v>
      </c>
      <c r="AK48" s="187" t="s">
        <v>2895</v>
      </c>
      <c r="AL48" s="187" t="s">
        <v>956</v>
      </c>
      <c r="AM48" s="187" t="s">
        <v>956</v>
      </c>
      <c r="AN48" s="187" t="s">
        <v>2895</v>
      </c>
      <c r="AO48" s="187" t="s">
        <v>956</v>
      </c>
      <c r="AP48" s="187" t="s">
        <v>956</v>
      </c>
      <c r="AQ48" s="187" t="s">
        <v>2895</v>
      </c>
      <c r="AR48" s="187" t="s">
        <v>956</v>
      </c>
      <c r="AS48" s="187" t="s">
        <v>956</v>
      </c>
      <c r="AT48" s="187" t="s">
        <v>2895</v>
      </c>
      <c r="AU48" s="187" t="s">
        <v>956</v>
      </c>
      <c r="AV48" s="187" t="s">
        <v>956</v>
      </c>
      <c r="AW48" s="187" t="s">
        <v>2895</v>
      </c>
      <c r="AX48" s="187" t="s">
        <v>956</v>
      </c>
      <c r="AY48" s="187" t="s">
        <v>956</v>
      </c>
      <c r="AZ48" s="187" t="s">
        <v>2895</v>
      </c>
      <c r="BA48" s="187" t="s">
        <v>956</v>
      </c>
      <c r="BB48" s="187" t="s">
        <v>956</v>
      </c>
      <c r="BC48" s="187" t="s">
        <v>2895</v>
      </c>
      <c r="BD48" s="187" t="s">
        <v>956</v>
      </c>
      <c r="BE48" s="187" t="s">
        <v>956</v>
      </c>
      <c r="BF48" s="187" t="s">
        <v>2895</v>
      </c>
      <c r="BG48" s="187" t="s">
        <v>956</v>
      </c>
      <c r="BH48" s="187" t="s">
        <v>956</v>
      </c>
      <c r="BI48" s="187" t="s">
        <v>2895</v>
      </c>
      <c r="BJ48" s="187" t="s">
        <v>956</v>
      </c>
      <c r="BK48" s="187" t="s">
        <v>956</v>
      </c>
      <c r="BL48" s="187" t="s">
        <v>2895</v>
      </c>
      <c r="BM48" s="187" t="s">
        <v>956</v>
      </c>
      <c r="BN48" s="187" t="s">
        <v>956</v>
      </c>
      <c r="BO48" s="187" t="s">
        <v>2895</v>
      </c>
      <c r="BP48" s="187" t="s">
        <v>956</v>
      </c>
      <c r="BQ48" s="187" t="s">
        <v>956</v>
      </c>
      <c r="BR48" s="187" t="s">
        <v>2895</v>
      </c>
      <c r="BS48" s="187" t="s">
        <v>956</v>
      </c>
      <c r="BT48" s="187" t="s">
        <v>956</v>
      </c>
      <c r="BU48" s="187" t="s">
        <v>2895</v>
      </c>
      <c r="BV48" s="187" t="s">
        <v>956</v>
      </c>
      <c r="BW48" s="187" t="s">
        <v>956</v>
      </c>
      <c r="BX48" s="187" t="s">
        <v>2895</v>
      </c>
      <c r="BY48" s="187" t="s">
        <v>956</v>
      </c>
      <c r="BZ48" s="187" t="s">
        <v>956</v>
      </c>
      <c r="CA48" s="187" t="s">
        <v>2895</v>
      </c>
      <c r="CB48" s="187" t="s">
        <v>956</v>
      </c>
      <c r="CC48" s="187" t="s">
        <v>956</v>
      </c>
      <c r="CD48" s="187" t="s">
        <v>2895</v>
      </c>
      <c r="CE48" s="187" t="s">
        <v>956</v>
      </c>
      <c r="CF48" s="187" t="s">
        <v>956</v>
      </c>
      <c r="CG48" s="187" t="s">
        <v>2895</v>
      </c>
      <c r="CH48" s="187" t="s">
        <v>956</v>
      </c>
      <c r="CI48" s="187" t="s">
        <v>956</v>
      </c>
      <c r="CJ48" s="187" t="s">
        <v>2895</v>
      </c>
      <c r="CK48" s="187" t="s">
        <v>956</v>
      </c>
      <c r="CL48" s="187" t="s">
        <v>956</v>
      </c>
      <c r="CM48" s="187" t="s">
        <v>2895</v>
      </c>
      <c r="CN48" s="187" t="s">
        <v>956</v>
      </c>
      <c r="CO48" s="187" t="s">
        <v>956</v>
      </c>
      <c r="CP48" s="187" t="s">
        <v>2895</v>
      </c>
      <c r="CQ48" s="187" t="s">
        <v>956</v>
      </c>
      <c r="CR48" s="187" t="s">
        <v>956</v>
      </c>
      <c r="CS48" s="187" t="s">
        <v>2895</v>
      </c>
      <c r="CT48" s="187" t="s">
        <v>956</v>
      </c>
      <c r="CU48" s="187" t="s">
        <v>956</v>
      </c>
      <c r="CV48" s="187" t="s">
        <v>2895</v>
      </c>
      <c r="CW48" s="187" t="s">
        <v>956</v>
      </c>
      <c r="CX48" s="187" t="s">
        <v>956</v>
      </c>
      <c r="CY48" s="187" t="s">
        <v>2895</v>
      </c>
      <c r="CZ48" s="187" t="s">
        <v>956</v>
      </c>
      <c r="DA48" s="187" t="s">
        <v>956</v>
      </c>
      <c r="DB48" s="187" t="s">
        <v>2895</v>
      </c>
      <c r="DC48" s="187" t="s">
        <v>956</v>
      </c>
      <c r="DD48" s="187" t="s">
        <v>956</v>
      </c>
      <c r="DE48" s="187" t="s">
        <v>2895</v>
      </c>
      <c r="DF48" s="187" t="s">
        <v>956</v>
      </c>
      <c r="DG48" s="187" t="s">
        <v>956</v>
      </c>
      <c r="DH48" s="187" t="s">
        <v>2895</v>
      </c>
      <c r="DI48" s="187" t="s">
        <v>956</v>
      </c>
      <c r="DJ48" s="187" t="s">
        <v>956</v>
      </c>
      <c r="DK48" s="187" t="s">
        <v>2895</v>
      </c>
      <c r="DL48" s="187" t="s">
        <v>956</v>
      </c>
      <c r="DM48" s="187" t="s">
        <v>956</v>
      </c>
      <c r="DN48" s="187" t="s">
        <v>2895</v>
      </c>
      <c r="DO48" s="187" t="s">
        <v>956</v>
      </c>
      <c r="DP48" s="187" t="s">
        <v>956</v>
      </c>
      <c r="DQ48" s="187" t="s">
        <v>2895</v>
      </c>
      <c r="DR48" s="187" t="s">
        <v>956</v>
      </c>
      <c r="DS48" s="187" t="s">
        <v>956</v>
      </c>
      <c r="DT48" s="187" t="s">
        <v>2895</v>
      </c>
      <c r="DU48" s="187" t="s">
        <v>956</v>
      </c>
      <c r="DV48" s="187" t="s">
        <v>956</v>
      </c>
      <c r="DW48" s="187" t="s">
        <v>2895</v>
      </c>
      <c r="DX48" s="187" t="s">
        <v>956</v>
      </c>
      <c r="DY48" s="187" t="s">
        <v>956</v>
      </c>
      <c r="DZ48" s="187" t="s">
        <v>2895</v>
      </c>
      <c r="EA48" s="187" t="s">
        <v>956</v>
      </c>
      <c r="EB48" s="187" t="s">
        <v>956</v>
      </c>
      <c r="EC48" s="187" t="s">
        <v>2895</v>
      </c>
      <c r="ED48" s="187" t="s">
        <v>956</v>
      </c>
      <c r="EE48" s="187" t="s">
        <v>956</v>
      </c>
      <c r="EF48" s="187" t="s">
        <v>2895</v>
      </c>
      <c r="EG48" s="187" t="s">
        <v>956</v>
      </c>
      <c r="EH48" s="187" t="s">
        <v>956</v>
      </c>
      <c r="EI48" s="187" t="s">
        <v>2895</v>
      </c>
      <c r="EJ48" s="187" t="s">
        <v>956</v>
      </c>
      <c r="EK48" s="187" t="s">
        <v>956</v>
      </c>
      <c r="EL48" s="187" t="s">
        <v>2895</v>
      </c>
      <c r="EM48" s="187" t="s">
        <v>956</v>
      </c>
      <c r="EN48" s="187" t="s">
        <v>956</v>
      </c>
      <c r="EO48" s="187" t="s">
        <v>2895</v>
      </c>
      <c r="EP48" s="187" t="s">
        <v>956</v>
      </c>
      <c r="EQ48" s="187" t="s">
        <v>956</v>
      </c>
      <c r="ER48" s="187" t="s">
        <v>2895</v>
      </c>
      <c r="ES48" s="187" t="s">
        <v>956</v>
      </c>
      <c r="ET48" s="187" t="s">
        <v>956</v>
      </c>
    </row>
    <row r="49" spans="1:150" x14ac:dyDescent="0.25">
      <c r="A49" s="1"/>
      <c r="B49" s="185" t="s">
        <v>3036</v>
      </c>
      <c r="C49" s="185" t="s">
        <v>98</v>
      </c>
      <c r="D49" s="185" t="s">
        <v>1010</v>
      </c>
      <c r="E49" s="185" t="s">
        <v>3037</v>
      </c>
      <c r="F49" s="185" t="s">
        <v>3038</v>
      </c>
      <c r="G49" s="185" t="s">
        <v>2895</v>
      </c>
      <c r="H49" s="185" t="s">
        <v>2778</v>
      </c>
      <c r="I49" s="185" t="s">
        <v>3039</v>
      </c>
      <c r="J49" s="185" t="s">
        <v>2895</v>
      </c>
      <c r="K49" s="185" t="s">
        <v>2778</v>
      </c>
      <c r="L49" s="185" t="s">
        <v>3040</v>
      </c>
      <c r="M49" s="185" t="s">
        <v>2895</v>
      </c>
      <c r="N49" s="185" t="s">
        <v>2778</v>
      </c>
      <c r="O49" s="185" t="s">
        <v>3041</v>
      </c>
      <c r="P49" s="185" t="s">
        <v>2895</v>
      </c>
      <c r="Q49" s="185" t="s">
        <v>2778</v>
      </c>
      <c r="R49" s="185" t="s">
        <v>3041</v>
      </c>
      <c r="S49" s="185" t="s">
        <v>2895</v>
      </c>
      <c r="T49" s="185" t="s">
        <v>2778</v>
      </c>
      <c r="U49" s="185" t="s">
        <v>3042</v>
      </c>
      <c r="V49" s="185" t="s">
        <v>2895</v>
      </c>
      <c r="W49" s="185" t="s">
        <v>2778</v>
      </c>
      <c r="X49" s="185" t="s">
        <v>2778</v>
      </c>
      <c r="Y49" s="185" t="s">
        <v>2895</v>
      </c>
      <c r="Z49" s="185" t="s">
        <v>2778</v>
      </c>
      <c r="AA49" s="185" t="s">
        <v>3043</v>
      </c>
      <c r="AB49" s="185" t="s">
        <v>2895</v>
      </c>
      <c r="AC49" s="185" t="s">
        <v>2778</v>
      </c>
      <c r="AD49" s="185" t="s">
        <v>3044</v>
      </c>
      <c r="AE49" s="185" t="s">
        <v>2895</v>
      </c>
      <c r="AF49" s="185" t="s">
        <v>2778</v>
      </c>
      <c r="AG49" s="185" t="s">
        <v>3045</v>
      </c>
      <c r="AH49" s="185" t="s">
        <v>2895</v>
      </c>
      <c r="AI49" s="185" t="s">
        <v>2778</v>
      </c>
      <c r="AJ49" s="185" t="s">
        <v>3046</v>
      </c>
      <c r="AK49" s="185" t="s">
        <v>2895</v>
      </c>
      <c r="AL49" s="185" t="s">
        <v>2778</v>
      </c>
      <c r="AM49" s="185" t="s">
        <v>3047</v>
      </c>
      <c r="AN49" s="185" t="s">
        <v>2895</v>
      </c>
      <c r="AO49" s="185" t="s">
        <v>2778</v>
      </c>
      <c r="AP49" s="185" t="s">
        <v>3048</v>
      </c>
      <c r="AQ49" s="185" t="s">
        <v>2895</v>
      </c>
      <c r="AR49" s="185" t="s">
        <v>3049</v>
      </c>
      <c r="AS49" s="185" t="s">
        <v>3050</v>
      </c>
      <c r="AT49" s="185" t="s">
        <v>2895</v>
      </c>
      <c r="AU49" s="185" t="s">
        <v>3051</v>
      </c>
      <c r="AV49" s="185" t="s">
        <v>3050</v>
      </c>
      <c r="AW49" s="185" t="s">
        <v>2895</v>
      </c>
      <c r="AX49" s="185" t="s">
        <v>3052</v>
      </c>
      <c r="AY49" s="185" t="s">
        <v>3050</v>
      </c>
      <c r="AZ49" s="185" t="s">
        <v>2895</v>
      </c>
      <c r="BA49" s="185" t="s">
        <v>3053</v>
      </c>
      <c r="BB49" s="185" t="s">
        <v>3050</v>
      </c>
      <c r="BC49" s="185" t="s">
        <v>2895</v>
      </c>
      <c r="BD49" s="185" t="s">
        <v>3054</v>
      </c>
      <c r="BE49" s="185" t="s">
        <v>3055</v>
      </c>
      <c r="BF49" s="185" t="s">
        <v>2895</v>
      </c>
      <c r="BG49" s="185" t="s">
        <v>3056</v>
      </c>
      <c r="BH49" s="185" t="s">
        <v>3055</v>
      </c>
      <c r="BI49" s="185" t="s">
        <v>2895</v>
      </c>
      <c r="BJ49" s="185" t="s">
        <v>3057</v>
      </c>
      <c r="BK49" s="185" t="s">
        <v>3058</v>
      </c>
      <c r="BL49" s="185" t="s">
        <v>2895</v>
      </c>
      <c r="BM49" s="185" t="s">
        <v>3059</v>
      </c>
      <c r="BN49" s="185" t="s">
        <v>3060</v>
      </c>
      <c r="BO49" s="185" t="s">
        <v>2895</v>
      </c>
      <c r="BP49" s="185" t="s">
        <v>3061</v>
      </c>
      <c r="BQ49" s="185" t="s">
        <v>3060</v>
      </c>
      <c r="BR49" s="185" t="s">
        <v>2895</v>
      </c>
      <c r="BS49" s="185" t="s">
        <v>3062</v>
      </c>
      <c r="BT49" s="185" t="s">
        <v>3060</v>
      </c>
      <c r="BU49" s="185" t="s">
        <v>2895</v>
      </c>
      <c r="BV49" s="185" t="s">
        <v>3063</v>
      </c>
      <c r="BW49" s="185" t="s">
        <v>3064</v>
      </c>
      <c r="BX49" s="185" t="s">
        <v>2895</v>
      </c>
      <c r="BY49" s="185" t="s">
        <v>3065</v>
      </c>
      <c r="BZ49" s="185" t="s">
        <v>3066</v>
      </c>
      <c r="CA49" s="185" t="s">
        <v>2895</v>
      </c>
      <c r="CB49" s="185" t="s">
        <v>2910</v>
      </c>
      <c r="CC49" s="185" t="s">
        <v>3060</v>
      </c>
      <c r="CD49" s="185" t="s">
        <v>2895</v>
      </c>
      <c r="CE49" s="185" t="s">
        <v>3067</v>
      </c>
      <c r="CF49" s="185" t="s">
        <v>3068</v>
      </c>
      <c r="CG49" s="185" t="s">
        <v>2895</v>
      </c>
      <c r="CH49" s="185" t="s">
        <v>3069</v>
      </c>
      <c r="CI49" s="185" t="s">
        <v>3060</v>
      </c>
      <c r="CJ49" s="185" t="s">
        <v>2895</v>
      </c>
      <c r="CK49" s="185" t="s">
        <v>3070</v>
      </c>
      <c r="CL49" s="185" t="s">
        <v>3071</v>
      </c>
      <c r="CM49" s="185" t="s">
        <v>2895</v>
      </c>
      <c r="CN49" s="185" t="s">
        <v>3072</v>
      </c>
      <c r="CO49" s="185" t="s">
        <v>3073</v>
      </c>
      <c r="CP49" s="185" t="s">
        <v>2895</v>
      </c>
      <c r="CQ49" s="185" t="s">
        <v>3050</v>
      </c>
      <c r="CR49" s="185" t="s">
        <v>3074</v>
      </c>
      <c r="CS49" s="185" t="s">
        <v>2895</v>
      </c>
      <c r="CT49" s="185" t="s">
        <v>3050</v>
      </c>
      <c r="CU49" s="185" t="s">
        <v>3075</v>
      </c>
      <c r="CV49" s="185" t="s">
        <v>2895</v>
      </c>
      <c r="CW49" s="185" t="s">
        <v>3050</v>
      </c>
      <c r="CX49" s="185" t="s">
        <v>3075</v>
      </c>
      <c r="CY49" s="185" t="s">
        <v>2895</v>
      </c>
      <c r="CZ49" s="185" t="s">
        <v>3050</v>
      </c>
      <c r="DA49" s="185" t="s">
        <v>3076</v>
      </c>
      <c r="DB49" s="185" t="s">
        <v>2895</v>
      </c>
      <c r="DC49" s="185" t="s">
        <v>3050</v>
      </c>
      <c r="DD49" s="185" t="s">
        <v>3077</v>
      </c>
      <c r="DE49" s="185" t="s">
        <v>2895</v>
      </c>
      <c r="DF49" s="185" t="s">
        <v>3078</v>
      </c>
      <c r="DG49" s="185" t="s">
        <v>3060</v>
      </c>
      <c r="DH49" s="185" t="s">
        <v>2895</v>
      </c>
      <c r="DI49" s="185" t="s">
        <v>2778</v>
      </c>
      <c r="DJ49" s="185" t="s">
        <v>3060</v>
      </c>
      <c r="DK49" s="185" t="s">
        <v>2895</v>
      </c>
      <c r="DL49" s="185" t="s">
        <v>2778</v>
      </c>
      <c r="DM49" s="185" t="s">
        <v>3060</v>
      </c>
      <c r="DN49" s="185" t="s">
        <v>2895</v>
      </c>
      <c r="DO49" s="185" t="s">
        <v>2778</v>
      </c>
      <c r="DP49" s="185" t="s">
        <v>3079</v>
      </c>
      <c r="DQ49" s="185" t="s">
        <v>2895</v>
      </c>
      <c r="DR49" s="185" t="s">
        <v>2778</v>
      </c>
      <c r="DS49" s="185" t="s">
        <v>2778</v>
      </c>
      <c r="DT49" s="185" t="s">
        <v>2895</v>
      </c>
      <c r="DU49" s="185" t="s">
        <v>2778</v>
      </c>
      <c r="DV49" s="185" t="s">
        <v>3080</v>
      </c>
      <c r="DW49" s="185" t="s">
        <v>2895</v>
      </c>
      <c r="DX49" s="185" t="s">
        <v>2778</v>
      </c>
      <c r="DY49" s="185" t="s">
        <v>2778</v>
      </c>
      <c r="DZ49" s="185" t="s">
        <v>2895</v>
      </c>
      <c r="EA49" s="185" t="s">
        <v>2778</v>
      </c>
      <c r="EB49" s="185" t="s">
        <v>2778</v>
      </c>
      <c r="EC49" s="185" t="s">
        <v>2895</v>
      </c>
      <c r="ED49" s="185" t="s">
        <v>2778</v>
      </c>
      <c r="EE49" s="185" t="s">
        <v>3081</v>
      </c>
      <c r="EF49" s="185" t="s">
        <v>2895</v>
      </c>
      <c r="EG49" s="185" t="s">
        <v>2778</v>
      </c>
      <c r="EH49" s="185" t="s">
        <v>3082</v>
      </c>
      <c r="EI49" s="185" t="s">
        <v>2895</v>
      </c>
      <c r="EJ49" s="185" t="s">
        <v>2778</v>
      </c>
      <c r="EK49" s="185" t="s">
        <v>3083</v>
      </c>
      <c r="EL49" s="185" t="s">
        <v>2895</v>
      </c>
      <c r="EM49" s="185" t="s">
        <v>2778</v>
      </c>
      <c r="EN49" s="185" t="s">
        <v>3084</v>
      </c>
      <c r="EO49" s="185" t="s">
        <v>2895</v>
      </c>
      <c r="EP49" s="185" t="s">
        <v>2778</v>
      </c>
      <c r="EQ49" s="185" t="s">
        <v>3085</v>
      </c>
      <c r="ER49" s="185" t="s">
        <v>2895</v>
      </c>
      <c r="ES49" s="185" t="s">
        <v>2778</v>
      </c>
      <c r="ET49" s="185" t="s">
        <v>3086</v>
      </c>
    </row>
    <row r="50" spans="1:150" x14ac:dyDescent="0.25">
      <c r="A50" s="1"/>
      <c r="B50" s="186" t="s">
        <v>3087</v>
      </c>
      <c r="C50" s="186" t="s">
        <v>98</v>
      </c>
      <c r="D50" s="186" t="s">
        <v>1010</v>
      </c>
      <c r="E50" s="186" t="s">
        <v>3088</v>
      </c>
      <c r="F50" s="186" t="s">
        <v>3089</v>
      </c>
      <c r="G50" s="187" t="s">
        <v>2895</v>
      </c>
      <c r="H50" s="187" t="s">
        <v>2778</v>
      </c>
      <c r="I50" s="187" t="s">
        <v>2778</v>
      </c>
      <c r="J50" s="187" t="s">
        <v>2895</v>
      </c>
      <c r="K50" s="187" t="s">
        <v>2778</v>
      </c>
      <c r="L50" s="187" t="s">
        <v>2778</v>
      </c>
      <c r="M50" s="187" t="s">
        <v>2895</v>
      </c>
      <c r="N50" s="187" t="s">
        <v>2778</v>
      </c>
      <c r="O50" s="187" t="s">
        <v>2778</v>
      </c>
      <c r="P50" s="187" t="s">
        <v>2895</v>
      </c>
      <c r="Q50" s="187" t="s">
        <v>2778</v>
      </c>
      <c r="R50" s="187" t="s">
        <v>2778</v>
      </c>
      <c r="S50" s="187" t="s">
        <v>2895</v>
      </c>
      <c r="T50" s="187" t="s">
        <v>2778</v>
      </c>
      <c r="U50" s="187" t="s">
        <v>2778</v>
      </c>
      <c r="V50" s="187" t="s">
        <v>2895</v>
      </c>
      <c r="W50" s="187" t="s">
        <v>2778</v>
      </c>
      <c r="X50" s="187" t="s">
        <v>2778</v>
      </c>
      <c r="Y50" s="187" t="s">
        <v>2895</v>
      </c>
      <c r="Z50" s="187" t="s">
        <v>2778</v>
      </c>
      <c r="AA50" s="187" t="s">
        <v>2778</v>
      </c>
      <c r="AB50" s="187" t="s">
        <v>2895</v>
      </c>
      <c r="AC50" s="187" t="s">
        <v>2778</v>
      </c>
      <c r="AD50" s="187" t="s">
        <v>2778</v>
      </c>
      <c r="AE50" s="187" t="s">
        <v>2895</v>
      </c>
      <c r="AF50" s="187" t="s">
        <v>2778</v>
      </c>
      <c r="AG50" s="187" t="s">
        <v>2778</v>
      </c>
      <c r="AH50" s="187" t="s">
        <v>2895</v>
      </c>
      <c r="AI50" s="187" t="s">
        <v>2778</v>
      </c>
      <c r="AJ50" s="187" t="s">
        <v>2778</v>
      </c>
      <c r="AK50" s="187" t="s">
        <v>2895</v>
      </c>
      <c r="AL50" s="187" t="s">
        <v>2778</v>
      </c>
      <c r="AM50" s="187" t="s">
        <v>2778</v>
      </c>
      <c r="AN50" s="187" t="s">
        <v>2895</v>
      </c>
      <c r="AO50" s="187" t="s">
        <v>2778</v>
      </c>
      <c r="AP50" s="187" t="s">
        <v>2778</v>
      </c>
      <c r="AQ50" s="187" t="s">
        <v>2895</v>
      </c>
      <c r="AR50" s="187" t="s">
        <v>2778</v>
      </c>
      <c r="AS50" s="187" t="s">
        <v>2778</v>
      </c>
      <c r="AT50" s="187" t="s">
        <v>2895</v>
      </c>
      <c r="AU50" s="187" t="s">
        <v>2778</v>
      </c>
      <c r="AV50" s="187" t="s">
        <v>2778</v>
      </c>
      <c r="AW50" s="187" t="s">
        <v>2895</v>
      </c>
      <c r="AX50" s="187" t="s">
        <v>2778</v>
      </c>
      <c r="AY50" s="187" t="s">
        <v>2778</v>
      </c>
      <c r="AZ50" s="187" t="s">
        <v>2895</v>
      </c>
      <c r="BA50" s="187" t="s">
        <v>2778</v>
      </c>
      <c r="BB50" s="187" t="s">
        <v>2778</v>
      </c>
      <c r="BC50" s="187" t="s">
        <v>2895</v>
      </c>
      <c r="BD50" s="187" t="s">
        <v>2778</v>
      </c>
      <c r="BE50" s="187" t="s">
        <v>2778</v>
      </c>
      <c r="BF50" s="187" t="s">
        <v>2895</v>
      </c>
      <c r="BG50" s="187" t="s">
        <v>2778</v>
      </c>
      <c r="BH50" s="187" t="s">
        <v>2778</v>
      </c>
      <c r="BI50" s="187" t="s">
        <v>2895</v>
      </c>
      <c r="BJ50" s="187" t="s">
        <v>2778</v>
      </c>
      <c r="BK50" s="187" t="s">
        <v>2778</v>
      </c>
      <c r="BL50" s="187" t="s">
        <v>2895</v>
      </c>
      <c r="BM50" s="187" t="s">
        <v>2778</v>
      </c>
      <c r="BN50" s="187" t="s">
        <v>2778</v>
      </c>
      <c r="BO50" s="187" t="s">
        <v>2895</v>
      </c>
      <c r="BP50" s="187" t="s">
        <v>2778</v>
      </c>
      <c r="BQ50" s="187" t="s">
        <v>2778</v>
      </c>
      <c r="BR50" s="187" t="s">
        <v>2895</v>
      </c>
      <c r="BS50" s="187" t="s">
        <v>2778</v>
      </c>
      <c r="BT50" s="187" t="s">
        <v>2778</v>
      </c>
      <c r="BU50" s="187" t="s">
        <v>2895</v>
      </c>
      <c r="BV50" s="187" t="s">
        <v>2778</v>
      </c>
      <c r="BW50" s="187" t="s">
        <v>2778</v>
      </c>
      <c r="BX50" s="187" t="s">
        <v>2895</v>
      </c>
      <c r="BY50" s="187" t="s">
        <v>2778</v>
      </c>
      <c r="BZ50" s="187" t="s">
        <v>2778</v>
      </c>
      <c r="CA50" s="187" t="s">
        <v>2895</v>
      </c>
      <c r="CB50" s="187" t="s">
        <v>2778</v>
      </c>
      <c r="CC50" s="187" t="s">
        <v>2778</v>
      </c>
      <c r="CD50" s="187" t="s">
        <v>2895</v>
      </c>
      <c r="CE50" s="187" t="s">
        <v>2778</v>
      </c>
      <c r="CF50" s="187" t="s">
        <v>2778</v>
      </c>
      <c r="CG50" s="187" t="s">
        <v>2895</v>
      </c>
      <c r="CH50" s="187" t="s">
        <v>2778</v>
      </c>
      <c r="CI50" s="187" t="s">
        <v>2778</v>
      </c>
      <c r="CJ50" s="187" t="s">
        <v>2895</v>
      </c>
      <c r="CK50" s="187" t="s">
        <v>2778</v>
      </c>
      <c r="CL50" s="187" t="s">
        <v>2778</v>
      </c>
      <c r="CM50" s="187" t="s">
        <v>2895</v>
      </c>
      <c r="CN50" s="187" t="s">
        <v>2778</v>
      </c>
      <c r="CO50" s="187" t="s">
        <v>2778</v>
      </c>
      <c r="CP50" s="187" t="s">
        <v>2895</v>
      </c>
      <c r="CQ50" s="187" t="s">
        <v>2778</v>
      </c>
      <c r="CR50" s="187" t="s">
        <v>2778</v>
      </c>
      <c r="CS50" s="187" t="s">
        <v>2895</v>
      </c>
      <c r="CT50" s="187" t="s">
        <v>2778</v>
      </c>
      <c r="CU50" s="187" t="s">
        <v>2778</v>
      </c>
      <c r="CV50" s="187" t="s">
        <v>2895</v>
      </c>
      <c r="CW50" s="187" t="s">
        <v>2778</v>
      </c>
      <c r="CX50" s="187" t="s">
        <v>2778</v>
      </c>
      <c r="CY50" s="187" t="s">
        <v>2895</v>
      </c>
      <c r="CZ50" s="187" t="s">
        <v>2778</v>
      </c>
      <c r="DA50" s="187" t="s">
        <v>2778</v>
      </c>
      <c r="DB50" s="187" t="s">
        <v>2895</v>
      </c>
      <c r="DC50" s="187" t="s">
        <v>2778</v>
      </c>
      <c r="DD50" s="187" t="s">
        <v>2778</v>
      </c>
      <c r="DE50" s="187" t="s">
        <v>2895</v>
      </c>
      <c r="DF50" s="187" t="s">
        <v>2778</v>
      </c>
      <c r="DG50" s="187" t="s">
        <v>2778</v>
      </c>
      <c r="DH50" s="187" t="s">
        <v>2895</v>
      </c>
      <c r="DI50" s="187" t="s">
        <v>2778</v>
      </c>
      <c r="DJ50" s="187" t="s">
        <v>2778</v>
      </c>
      <c r="DK50" s="187" t="s">
        <v>2895</v>
      </c>
      <c r="DL50" s="187" t="s">
        <v>2778</v>
      </c>
      <c r="DM50" s="187" t="s">
        <v>2778</v>
      </c>
      <c r="DN50" s="187" t="s">
        <v>2895</v>
      </c>
      <c r="DO50" s="187" t="s">
        <v>2778</v>
      </c>
      <c r="DP50" s="187" t="s">
        <v>2778</v>
      </c>
      <c r="DQ50" s="187" t="s">
        <v>2895</v>
      </c>
      <c r="DR50" s="187" t="s">
        <v>2778</v>
      </c>
      <c r="DS50" s="187" t="s">
        <v>2778</v>
      </c>
      <c r="DT50" s="187" t="s">
        <v>2895</v>
      </c>
      <c r="DU50" s="187" t="s">
        <v>2778</v>
      </c>
      <c r="DV50" s="187" t="s">
        <v>2778</v>
      </c>
      <c r="DW50" s="187" t="s">
        <v>2895</v>
      </c>
      <c r="DX50" s="187" t="s">
        <v>2778</v>
      </c>
      <c r="DY50" s="187" t="s">
        <v>2778</v>
      </c>
      <c r="DZ50" s="187" t="s">
        <v>2895</v>
      </c>
      <c r="EA50" s="187" t="s">
        <v>2778</v>
      </c>
      <c r="EB50" s="187" t="s">
        <v>2778</v>
      </c>
      <c r="EC50" s="187" t="s">
        <v>2895</v>
      </c>
      <c r="ED50" s="187" t="s">
        <v>2778</v>
      </c>
      <c r="EE50" s="187" t="s">
        <v>2778</v>
      </c>
      <c r="EF50" s="187" t="s">
        <v>2895</v>
      </c>
      <c r="EG50" s="187" t="s">
        <v>2778</v>
      </c>
      <c r="EH50" s="187" t="s">
        <v>2778</v>
      </c>
      <c r="EI50" s="187" t="s">
        <v>2895</v>
      </c>
      <c r="EJ50" s="187" t="s">
        <v>2778</v>
      </c>
      <c r="EK50" s="187" t="s">
        <v>2778</v>
      </c>
      <c r="EL50" s="187" t="s">
        <v>2895</v>
      </c>
      <c r="EM50" s="187" t="s">
        <v>2778</v>
      </c>
      <c r="EN50" s="187" t="s">
        <v>2778</v>
      </c>
      <c r="EO50" s="187" t="s">
        <v>2895</v>
      </c>
      <c r="EP50" s="187" t="s">
        <v>2778</v>
      </c>
      <c r="EQ50" s="187" t="s">
        <v>2778</v>
      </c>
      <c r="ER50" s="187" t="s">
        <v>2895</v>
      </c>
      <c r="ES50" s="187" t="s">
        <v>2778</v>
      </c>
      <c r="ET50" s="187" t="s">
        <v>2778</v>
      </c>
    </row>
    <row r="51" spans="1:150" x14ac:dyDescent="0.25">
      <c r="A51" s="1"/>
      <c r="B51" s="186" t="s">
        <v>3090</v>
      </c>
      <c r="C51" s="186" t="s">
        <v>98</v>
      </c>
      <c r="D51" s="186" t="s">
        <v>1010</v>
      </c>
      <c r="E51" s="186" t="s">
        <v>3091</v>
      </c>
      <c r="F51" s="186" t="s">
        <v>3092</v>
      </c>
      <c r="G51" s="187" t="s">
        <v>2895</v>
      </c>
      <c r="H51" s="187" t="s">
        <v>2778</v>
      </c>
      <c r="I51" s="187" t="s">
        <v>2778</v>
      </c>
      <c r="J51" s="187" t="s">
        <v>2895</v>
      </c>
      <c r="K51" s="187" t="s">
        <v>2778</v>
      </c>
      <c r="L51" s="187" t="s">
        <v>2778</v>
      </c>
      <c r="M51" s="187" t="s">
        <v>2895</v>
      </c>
      <c r="N51" s="187" t="s">
        <v>2778</v>
      </c>
      <c r="O51" s="187" t="s">
        <v>2778</v>
      </c>
      <c r="P51" s="187" t="s">
        <v>2895</v>
      </c>
      <c r="Q51" s="187" t="s">
        <v>2778</v>
      </c>
      <c r="R51" s="187" t="s">
        <v>2778</v>
      </c>
      <c r="S51" s="187" t="s">
        <v>2895</v>
      </c>
      <c r="T51" s="187" t="s">
        <v>2778</v>
      </c>
      <c r="U51" s="187" t="s">
        <v>3093</v>
      </c>
      <c r="V51" s="187" t="s">
        <v>2895</v>
      </c>
      <c r="W51" s="187" t="s">
        <v>2778</v>
      </c>
      <c r="X51" s="187" t="s">
        <v>2778</v>
      </c>
      <c r="Y51" s="187" t="s">
        <v>2895</v>
      </c>
      <c r="Z51" s="187" t="s">
        <v>2778</v>
      </c>
      <c r="AA51" s="187" t="s">
        <v>3094</v>
      </c>
      <c r="AB51" s="187" t="s">
        <v>2895</v>
      </c>
      <c r="AC51" s="187" t="s">
        <v>2778</v>
      </c>
      <c r="AD51" s="187" t="s">
        <v>3095</v>
      </c>
      <c r="AE51" s="187" t="s">
        <v>2895</v>
      </c>
      <c r="AF51" s="187" t="s">
        <v>2778</v>
      </c>
      <c r="AG51" s="187" t="s">
        <v>3096</v>
      </c>
      <c r="AH51" s="187" t="s">
        <v>2895</v>
      </c>
      <c r="AI51" s="187" t="s">
        <v>2778</v>
      </c>
      <c r="AJ51" s="187" t="s">
        <v>3097</v>
      </c>
      <c r="AK51" s="187" t="s">
        <v>2895</v>
      </c>
      <c r="AL51" s="187" t="s">
        <v>2778</v>
      </c>
      <c r="AM51" s="187" t="s">
        <v>3096</v>
      </c>
      <c r="AN51" s="187" t="s">
        <v>2895</v>
      </c>
      <c r="AO51" s="187" t="s">
        <v>2778</v>
      </c>
      <c r="AP51" s="187" t="s">
        <v>3098</v>
      </c>
      <c r="AQ51" s="187" t="s">
        <v>2895</v>
      </c>
      <c r="AR51" s="187" t="s">
        <v>2778</v>
      </c>
      <c r="AS51" s="187" t="s">
        <v>3099</v>
      </c>
      <c r="AT51" s="187" t="s">
        <v>2895</v>
      </c>
      <c r="AU51" s="187" t="s">
        <v>2778</v>
      </c>
      <c r="AV51" s="187" t="s">
        <v>3100</v>
      </c>
      <c r="AW51" s="187" t="s">
        <v>2895</v>
      </c>
      <c r="AX51" s="187" t="s">
        <v>2778</v>
      </c>
      <c r="AY51" s="187" t="s">
        <v>3101</v>
      </c>
      <c r="AZ51" s="187" t="s">
        <v>2895</v>
      </c>
      <c r="BA51" s="187" t="s">
        <v>2778</v>
      </c>
      <c r="BB51" s="187" t="s">
        <v>3102</v>
      </c>
      <c r="BC51" s="187" t="s">
        <v>2895</v>
      </c>
      <c r="BD51" s="187" t="s">
        <v>2778</v>
      </c>
      <c r="BE51" s="187" t="s">
        <v>3103</v>
      </c>
      <c r="BF51" s="187" t="s">
        <v>2895</v>
      </c>
      <c r="BG51" s="187" t="s">
        <v>2778</v>
      </c>
      <c r="BH51" s="187" t="s">
        <v>3104</v>
      </c>
      <c r="BI51" s="187" t="s">
        <v>2895</v>
      </c>
      <c r="BJ51" s="187" t="s">
        <v>2778</v>
      </c>
      <c r="BK51" s="187" t="s">
        <v>3105</v>
      </c>
      <c r="BL51" s="187" t="s">
        <v>2895</v>
      </c>
      <c r="BM51" s="187" t="s">
        <v>2778</v>
      </c>
      <c r="BN51" s="187" t="s">
        <v>3106</v>
      </c>
      <c r="BO51" s="187" t="s">
        <v>2895</v>
      </c>
      <c r="BP51" s="187" t="s">
        <v>2778</v>
      </c>
      <c r="BQ51" s="187" t="s">
        <v>3106</v>
      </c>
      <c r="BR51" s="187" t="s">
        <v>2895</v>
      </c>
      <c r="BS51" s="187" t="s">
        <v>2778</v>
      </c>
      <c r="BT51" s="187" t="s">
        <v>3107</v>
      </c>
      <c r="BU51" s="187" t="s">
        <v>2895</v>
      </c>
      <c r="BV51" s="187" t="s">
        <v>2778</v>
      </c>
      <c r="BW51" s="187" t="s">
        <v>3108</v>
      </c>
      <c r="BX51" s="187" t="s">
        <v>2895</v>
      </c>
      <c r="BY51" s="187" t="s">
        <v>2778</v>
      </c>
      <c r="BZ51" s="187" t="s">
        <v>3109</v>
      </c>
      <c r="CA51" s="187" t="s">
        <v>2895</v>
      </c>
      <c r="CB51" s="187" t="s">
        <v>2778</v>
      </c>
      <c r="CC51" s="187" t="s">
        <v>2778</v>
      </c>
      <c r="CD51" s="187" t="s">
        <v>2895</v>
      </c>
      <c r="CE51" s="187" t="s">
        <v>2778</v>
      </c>
      <c r="CF51" s="187" t="s">
        <v>3110</v>
      </c>
      <c r="CG51" s="187" t="s">
        <v>2895</v>
      </c>
      <c r="CH51" s="187" t="s">
        <v>2778</v>
      </c>
      <c r="CI51" s="187" t="s">
        <v>3111</v>
      </c>
      <c r="CJ51" s="187" t="s">
        <v>2895</v>
      </c>
      <c r="CK51" s="187" t="s">
        <v>2778</v>
      </c>
      <c r="CL51" s="187" t="s">
        <v>3112</v>
      </c>
      <c r="CM51" s="187" t="s">
        <v>2895</v>
      </c>
      <c r="CN51" s="187" t="s">
        <v>2778</v>
      </c>
      <c r="CO51" s="187" t="s">
        <v>3082</v>
      </c>
      <c r="CP51" s="187" t="s">
        <v>2895</v>
      </c>
      <c r="CQ51" s="187" t="s">
        <v>2778</v>
      </c>
      <c r="CR51" s="187" t="s">
        <v>3113</v>
      </c>
      <c r="CS51" s="187" t="s">
        <v>2895</v>
      </c>
      <c r="CT51" s="187" t="s">
        <v>2778</v>
      </c>
      <c r="CU51" s="187" t="s">
        <v>3114</v>
      </c>
      <c r="CV51" s="187" t="s">
        <v>2895</v>
      </c>
      <c r="CW51" s="187" t="s">
        <v>2778</v>
      </c>
      <c r="CX51" s="187" t="s">
        <v>3114</v>
      </c>
      <c r="CY51" s="187" t="s">
        <v>2895</v>
      </c>
      <c r="CZ51" s="187" t="s">
        <v>3115</v>
      </c>
      <c r="DA51" s="187" t="s">
        <v>3116</v>
      </c>
      <c r="DB51" s="187" t="s">
        <v>2895</v>
      </c>
      <c r="DC51" s="187" t="s">
        <v>2778</v>
      </c>
      <c r="DD51" s="187" t="s">
        <v>3117</v>
      </c>
      <c r="DE51" s="187" t="s">
        <v>2895</v>
      </c>
      <c r="DF51" s="187" t="s">
        <v>2778</v>
      </c>
      <c r="DG51" s="187" t="s">
        <v>3118</v>
      </c>
      <c r="DH51" s="187" t="s">
        <v>2895</v>
      </c>
      <c r="DI51" s="187" t="s">
        <v>2778</v>
      </c>
      <c r="DJ51" s="187" t="s">
        <v>2778</v>
      </c>
      <c r="DK51" s="187" t="s">
        <v>2895</v>
      </c>
      <c r="DL51" s="187" t="s">
        <v>2778</v>
      </c>
      <c r="DM51" s="187" t="s">
        <v>2778</v>
      </c>
      <c r="DN51" s="187" t="s">
        <v>2895</v>
      </c>
      <c r="DO51" s="187" t="s">
        <v>2778</v>
      </c>
      <c r="DP51" s="187" t="s">
        <v>3119</v>
      </c>
      <c r="DQ51" s="187" t="s">
        <v>2895</v>
      </c>
      <c r="DR51" s="187" t="s">
        <v>2778</v>
      </c>
      <c r="DS51" s="187" t="s">
        <v>2778</v>
      </c>
      <c r="DT51" s="187" t="s">
        <v>2895</v>
      </c>
      <c r="DU51" s="187" t="s">
        <v>2778</v>
      </c>
      <c r="DV51" s="187" t="s">
        <v>3080</v>
      </c>
      <c r="DW51" s="187" t="s">
        <v>2895</v>
      </c>
      <c r="DX51" s="187" t="s">
        <v>2778</v>
      </c>
      <c r="DY51" s="187" t="s">
        <v>2778</v>
      </c>
      <c r="DZ51" s="187" t="s">
        <v>2895</v>
      </c>
      <c r="EA51" s="187" t="s">
        <v>2778</v>
      </c>
      <c r="EB51" s="187" t="s">
        <v>2778</v>
      </c>
      <c r="EC51" s="187" t="s">
        <v>2895</v>
      </c>
      <c r="ED51" s="187" t="s">
        <v>2778</v>
      </c>
      <c r="EE51" s="187" t="s">
        <v>2778</v>
      </c>
      <c r="EF51" s="187" t="s">
        <v>2895</v>
      </c>
      <c r="EG51" s="187" t="s">
        <v>2778</v>
      </c>
      <c r="EH51" s="187" t="s">
        <v>3082</v>
      </c>
      <c r="EI51" s="187" t="s">
        <v>2895</v>
      </c>
      <c r="EJ51" s="187" t="s">
        <v>2778</v>
      </c>
      <c r="EK51" s="187" t="s">
        <v>3120</v>
      </c>
      <c r="EL51" s="187" t="s">
        <v>2895</v>
      </c>
      <c r="EM51" s="187" t="s">
        <v>2778</v>
      </c>
      <c r="EN51" s="187" t="s">
        <v>3121</v>
      </c>
      <c r="EO51" s="187" t="s">
        <v>2895</v>
      </c>
      <c r="EP51" s="187" t="s">
        <v>2778</v>
      </c>
      <c r="EQ51" s="187" t="s">
        <v>2778</v>
      </c>
      <c r="ER51" s="187" t="s">
        <v>2895</v>
      </c>
      <c r="ES51" s="187" t="s">
        <v>2778</v>
      </c>
      <c r="ET51" s="187" t="s">
        <v>3122</v>
      </c>
    </row>
    <row r="52" spans="1:150" x14ac:dyDescent="0.25">
      <c r="A52" s="1"/>
      <c r="B52" s="186" t="s">
        <v>3123</v>
      </c>
      <c r="C52" s="186" t="s">
        <v>98</v>
      </c>
      <c r="D52" s="186" t="s">
        <v>1010</v>
      </c>
      <c r="E52" s="186" t="s">
        <v>3124</v>
      </c>
      <c r="F52" s="186" t="s">
        <v>3125</v>
      </c>
      <c r="G52" s="187" t="s">
        <v>2895</v>
      </c>
      <c r="H52" s="187" t="s">
        <v>2778</v>
      </c>
      <c r="I52" s="187" t="s">
        <v>2778</v>
      </c>
      <c r="J52" s="187" t="s">
        <v>2895</v>
      </c>
      <c r="K52" s="187" t="s">
        <v>2778</v>
      </c>
      <c r="L52" s="187" t="s">
        <v>3126</v>
      </c>
      <c r="M52" s="187" t="s">
        <v>2895</v>
      </c>
      <c r="N52" s="187" t="s">
        <v>2778</v>
      </c>
      <c r="O52" s="187" t="s">
        <v>3127</v>
      </c>
      <c r="P52" s="187" t="s">
        <v>2895</v>
      </c>
      <c r="Q52" s="187" t="s">
        <v>2778</v>
      </c>
      <c r="R52" s="187" t="s">
        <v>3127</v>
      </c>
      <c r="S52" s="187" t="s">
        <v>2895</v>
      </c>
      <c r="T52" s="187" t="s">
        <v>2778</v>
      </c>
      <c r="U52" s="187" t="s">
        <v>3128</v>
      </c>
      <c r="V52" s="187" t="s">
        <v>2895</v>
      </c>
      <c r="W52" s="187" t="s">
        <v>2778</v>
      </c>
      <c r="X52" s="187" t="s">
        <v>2778</v>
      </c>
      <c r="Y52" s="187" t="s">
        <v>2895</v>
      </c>
      <c r="Z52" s="187" t="s">
        <v>2778</v>
      </c>
      <c r="AA52" s="187" t="s">
        <v>3129</v>
      </c>
      <c r="AB52" s="187" t="s">
        <v>2895</v>
      </c>
      <c r="AC52" s="187" t="s">
        <v>2778</v>
      </c>
      <c r="AD52" s="187" t="s">
        <v>2778</v>
      </c>
      <c r="AE52" s="187" t="s">
        <v>2895</v>
      </c>
      <c r="AF52" s="187" t="s">
        <v>2778</v>
      </c>
      <c r="AG52" s="187" t="s">
        <v>3130</v>
      </c>
      <c r="AH52" s="187" t="s">
        <v>2895</v>
      </c>
      <c r="AI52" s="187" t="s">
        <v>2778</v>
      </c>
      <c r="AJ52" s="187" t="s">
        <v>2778</v>
      </c>
      <c r="AK52" s="187" t="s">
        <v>2895</v>
      </c>
      <c r="AL52" s="187" t="s">
        <v>2778</v>
      </c>
      <c r="AM52" s="187" t="s">
        <v>3130</v>
      </c>
      <c r="AN52" s="187" t="s">
        <v>2895</v>
      </c>
      <c r="AO52" s="187" t="s">
        <v>2778</v>
      </c>
      <c r="AP52" s="187" t="s">
        <v>3131</v>
      </c>
      <c r="AQ52" s="187" t="s">
        <v>2895</v>
      </c>
      <c r="AR52" s="187" t="s">
        <v>2778</v>
      </c>
      <c r="AS52" s="187" t="s">
        <v>3132</v>
      </c>
      <c r="AT52" s="187" t="s">
        <v>2895</v>
      </c>
      <c r="AU52" s="187" t="s">
        <v>2778</v>
      </c>
      <c r="AV52" s="187" t="s">
        <v>3133</v>
      </c>
      <c r="AW52" s="187" t="s">
        <v>2895</v>
      </c>
      <c r="AX52" s="187" t="s">
        <v>2778</v>
      </c>
      <c r="AY52" s="187" t="s">
        <v>3134</v>
      </c>
      <c r="AZ52" s="187" t="s">
        <v>2895</v>
      </c>
      <c r="BA52" s="187" t="s">
        <v>2778</v>
      </c>
      <c r="BB52" s="187" t="s">
        <v>3135</v>
      </c>
      <c r="BC52" s="187" t="s">
        <v>2895</v>
      </c>
      <c r="BD52" s="187" t="s">
        <v>2778</v>
      </c>
      <c r="BE52" s="187" t="s">
        <v>3136</v>
      </c>
      <c r="BF52" s="187" t="s">
        <v>2895</v>
      </c>
      <c r="BG52" s="187" t="s">
        <v>2778</v>
      </c>
      <c r="BH52" s="187" t="s">
        <v>3137</v>
      </c>
      <c r="BI52" s="187" t="s">
        <v>2895</v>
      </c>
      <c r="BJ52" s="187" t="s">
        <v>2778</v>
      </c>
      <c r="BK52" s="187" t="s">
        <v>3138</v>
      </c>
      <c r="BL52" s="187" t="s">
        <v>2895</v>
      </c>
      <c r="BM52" s="187" t="s">
        <v>2778</v>
      </c>
      <c r="BN52" s="187" t="s">
        <v>3139</v>
      </c>
      <c r="BO52" s="187" t="s">
        <v>2895</v>
      </c>
      <c r="BP52" s="187" t="s">
        <v>2778</v>
      </c>
      <c r="BQ52" s="187" t="s">
        <v>3139</v>
      </c>
      <c r="BR52" s="187" t="s">
        <v>2895</v>
      </c>
      <c r="BS52" s="187" t="s">
        <v>2778</v>
      </c>
      <c r="BT52" s="187" t="s">
        <v>3140</v>
      </c>
      <c r="BU52" s="187" t="s">
        <v>2895</v>
      </c>
      <c r="BV52" s="187" t="s">
        <v>2778</v>
      </c>
      <c r="BW52" s="187" t="s">
        <v>3141</v>
      </c>
      <c r="BX52" s="187" t="s">
        <v>2895</v>
      </c>
      <c r="BY52" s="187" t="s">
        <v>2778</v>
      </c>
      <c r="BZ52" s="187" t="s">
        <v>3142</v>
      </c>
      <c r="CA52" s="187" t="s">
        <v>2895</v>
      </c>
      <c r="CB52" s="187" t="s">
        <v>2778</v>
      </c>
      <c r="CC52" s="187" t="s">
        <v>2778</v>
      </c>
      <c r="CD52" s="187" t="s">
        <v>2895</v>
      </c>
      <c r="CE52" s="187" t="s">
        <v>2778</v>
      </c>
      <c r="CF52" s="187" t="s">
        <v>3143</v>
      </c>
      <c r="CG52" s="187" t="s">
        <v>2895</v>
      </c>
      <c r="CH52" s="187" t="s">
        <v>2778</v>
      </c>
      <c r="CI52" s="187" t="s">
        <v>3144</v>
      </c>
      <c r="CJ52" s="187" t="s">
        <v>2895</v>
      </c>
      <c r="CK52" s="187" t="s">
        <v>2778</v>
      </c>
      <c r="CL52" s="187" t="s">
        <v>3145</v>
      </c>
      <c r="CM52" s="187" t="s">
        <v>2895</v>
      </c>
      <c r="CN52" s="187" t="s">
        <v>3146</v>
      </c>
      <c r="CO52" s="187" t="s">
        <v>3147</v>
      </c>
      <c r="CP52" s="187" t="s">
        <v>2895</v>
      </c>
      <c r="CQ52" s="187" t="s">
        <v>3148</v>
      </c>
      <c r="CR52" s="187" t="s">
        <v>2778</v>
      </c>
      <c r="CS52" s="187" t="s">
        <v>2895</v>
      </c>
      <c r="CT52" s="187" t="s">
        <v>3149</v>
      </c>
      <c r="CU52" s="187" t="s">
        <v>2778</v>
      </c>
      <c r="CV52" s="187" t="s">
        <v>2895</v>
      </c>
      <c r="CW52" s="187" t="s">
        <v>3150</v>
      </c>
      <c r="CX52" s="187" t="s">
        <v>3151</v>
      </c>
      <c r="CY52" s="187" t="s">
        <v>2895</v>
      </c>
      <c r="CZ52" s="187" t="s">
        <v>2778</v>
      </c>
      <c r="DA52" s="187" t="s">
        <v>3152</v>
      </c>
      <c r="DB52" s="187" t="s">
        <v>2895</v>
      </c>
      <c r="DC52" s="187" t="s">
        <v>3153</v>
      </c>
      <c r="DD52" s="187" t="s">
        <v>3154</v>
      </c>
      <c r="DE52" s="187" t="s">
        <v>2895</v>
      </c>
      <c r="DF52" s="187" t="s">
        <v>2778</v>
      </c>
      <c r="DG52" s="187" t="s">
        <v>3155</v>
      </c>
      <c r="DH52" s="187" t="s">
        <v>2895</v>
      </c>
      <c r="DI52" s="187" t="s">
        <v>2778</v>
      </c>
      <c r="DJ52" s="187" t="s">
        <v>3156</v>
      </c>
      <c r="DK52" s="187" t="s">
        <v>2895</v>
      </c>
      <c r="DL52" s="187" t="s">
        <v>2778</v>
      </c>
      <c r="DM52" s="187" t="s">
        <v>3156</v>
      </c>
      <c r="DN52" s="187" t="s">
        <v>2895</v>
      </c>
      <c r="DO52" s="187" t="s">
        <v>2778</v>
      </c>
      <c r="DP52" s="187" t="s">
        <v>2778</v>
      </c>
      <c r="DQ52" s="187" t="s">
        <v>2895</v>
      </c>
      <c r="DR52" s="187" t="s">
        <v>2778</v>
      </c>
      <c r="DS52" s="187" t="s">
        <v>2778</v>
      </c>
      <c r="DT52" s="187" t="s">
        <v>2895</v>
      </c>
      <c r="DU52" s="187" t="s">
        <v>2778</v>
      </c>
      <c r="DV52" s="187" t="s">
        <v>2778</v>
      </c>
      <c r="DW52" s="187" t="s">
        <v>2895</v>
      </c>
      <c r="DX52" s="187" t="s">
        <v>2778</v>
      </c>
      <c r="DY52" s="187" t="s">
        <v>2778</v>
      </c>
      <c r="DZ52" s="187" t="s">
        <v>2895</v>
      </c>
      <c r="EA52" s="187" t="s">
        <v>2778</v>
      </c>
      <c r="EB52" s="187" t="s">
        <v>2778</v>
      </c>
      <c r="EC52" s="187" t="s">
        <v>2895</v>
      </c>
      <c r="ED52" s="187" t="s">
        <v>2778</v>
      </c>
      <c r="EE52" s="187" t="s">
        <v>3081</v>
      </c>
      <c r="EF52" s="187" t="s">
        <v>2895</v>
      </c>
      <c r="EG52" s="187" t="s">
        <v>2778</v>
      </c>
      <c r="EH52" s="187" t="s">
        <v>2778</v>
      </c>
      <c r="EI52" s="187" t="s">
        <v>2895</v>
      </c>
      <c r="EJ52" s="187" t="s">
        <v>2778</v>
      </c>
      <c r="EK52" s="187" t="s">
        <v>3157</v>
      </c>
      <c r="EL52" s="187" t="s">
        <v>2895</v>
      </c>
      <c r="EM52" s="187" t="s">
        <v>2778</v>
      </c>
      <c r="EN52" s="187" t="s">
        <v>2778</v>
      </c>
      <c r="EO52" s="187" t="s">
        <v>2895</v>
      </c>
      <c r="EP52" s="187" t="s">
        <v>2778</v>
      </c>
      <c r="EQ52" s="187" t="s">
        <v>3158</v>
      </c>
      <c r="ER52" s="187" t="s">
        <v>2895</v>
      </c>
      <c r="ES52" s="187" t="s">
        <v>2778</v>
      </c>
      <c r="ET52" s="187" t="s">
        <v>3159</v>
      </c>
    </row>
    <row r="53" spans="1:150" x14ac:dyDescent="0.25">
      <c r="A53" s="1"/>
      <c r="B53" s="186" t="s">
        <v>3160</v>
      </c>
      <c r="C53" s="186" t="s">
        <v>98</v>
      </c>
      <c r="D53" s="186" t="s">
        <v>1010</v>
      </c>
      <c r="E53" s="186" t="s">
        <v>3161</v>
      </c>
      <c r="F53" s="186" t="s">
        <v>3162</v>
      </c>
      <c r="G53" s="187" t="s">
        <v>2895</v>
      </c>
      <c r="H53" s="187" t="s">
        <v>2778</v>
      </c>
      <c r="I53" s="187" t="s">
        <v>3039</v>
      </c>
      <c r="J53" s="187" t="s">
        <v>2895</v>
      </c>
      <c r="K53" s="187" t="s">
        <v>2778</v>
      </c>
      <c r="L53" s="187" t="s">
        <v>3163</v>
      </c>
      <c r="M53" s="187" t="s">
        <v>2895</v>
      </c>
      <c r="N53" s="187" t="s">
        <v>2778</v>
      </c>
      <c r="O53" s="187" t="s">
        <v>3164</v>
      </c>
      <c r="P53" s="187" t="s">
        <v>2895</v>
      </c>
      <c r="Q53" s="187" t="s">
        <v>2778</v>
      </c>
      <c r="R53" s="187" t="s">
        <v>3164</v>
      </c>
      <c r="S53" s="187" t="s">
        <v>2895</v>
      </c>
      <c r="T53" s="187" t="s">
        <v>2778</v>
      </c>
      <c r="U53" s="187" t="s">
        <v>2778</v>
      </c>
      <c r="V53" s="187" t="s">
        <v>2895</v>
      </c>
      <c r="W53" s="187" t="s">
        <v>2778</v>
      </c>
      <c r="X53" s="187" t="s">
        <v>2778</v>
      </c>
      <c r="Y53" s="187" t="s">
        <v>2895</v>
      </c>
      <c r="Z53" s="187" t="s">
        <v>2778</v>
      </c>
      <c r="AA53" s="187" t="s">
        <v>2778</v>
      </c>
      <c r="AB53" s="187" t="s">
        <v>2895</v>
      </c>
      <c r="AC53" s="187" t="s">
        <v>2778</v>
      </c>
      <c r="AD53" s="187" t="s">
        <v>3165</v>
      </c>
      <c r="AE53" s="187" t="s">
        <v>2895</v>
      </c>
      <c r="AF53" s="187" t="s">
        <v>2778</v>
      </c>
      <c r="AG53" s="187" t="s">
        <v>3166</v>
      </c>
      <c r="AH53" s="187" t="s">
        <v>2895</v>
      </c>
      <c r="AI53" s="187" t="s">
        <v>2778</v>
      </c>
      <c r="AJ53" s="187" t="s">
        <v>3167</v>
      </c>
      <c r="AK53" s="187" t="s">
        <v>2895</v>
      </c>
      <c r="AL53" s="187" t="s">
        <v>2778</v>
      </c>
      <c r="AM53" s="187" t="s">
        <v>3166</v>
      </c>
      <c r="AN53" s="187" t="s">
        <v>2895</v>
      </c>
      <c r="AO53" s="187" t="s">
        <v>2778</v>
      </c>
      <c r="AP53" s="187" t="s">
        <v>2778</v>
      </c>
      <c r="AQ53" s="187" t="s">
        <v>2895</v>
      </c>
      <c r="AR53" s="187" t="s">
        <v>3049</v>
      </c>
      <c r="AS53" s="187" t="s">
        <v>3168</v>
      </c>
      <c r="AT53" s="187" t="s">
        <v>2895</v>
      </c>
      <c r="AU53" s="187" t="s">
        <v>3051</v>
      </c>
      <c r="AV53" s="187" t="s">
        <v>2778</v>
      </c>
      <c r="AW53" s="187" t="s">
        <v>2895</v>
      </c>
      <c r="AX53" s="187" t="s">
        <v>3052</v>
      </c>
      <c r="AY53" s="187" t="s">
        <v>3169</v>
      </c>
      <c r="AZ53" s="187" t="s">
        <v>2895</v>
      </c>
      <c r="BA53" s="187" t="s">
        <v>3053</v>
      </c>
      <c r="BB53" s="187" t="s">
        <v>3170</v>
      </c>
      <c r="BC53" s="187" t="s">
        <v>2895</v>
      </c>
      <c r="BD53" s="187" t="s">
        <v>3054</v>
      </c>
      <c r="BE53" s="187" t="s">
        <v>2778</v>
      </c>
      <c r="BF53" s="187" t="s">
        <v>2895</v>
      </c>
      <c r="BG53" s="187" t="s">
        <v>3056</v>
      </c>
      <c r="BH53" s="187" t="s">
        <v>2778</v>
      </c>
      <c r="BI53" s="187" t="s">
        <v>2895</v>
      </c>
      <c r="BJ53" s="187" t="s">
        <v>3057</v>
      </c>
      <c r="BK53" s="187" t="s">
        <v>2778</v>
      </c>
      <c r="BL53" s="187" t="s">
        <v>2895</v>
      </c>
      <c r="BM53" s="187" t="s">
        <v>3059</v>
      </c>
      <c r="BN53" s="187" t="s">
        <v>2778</v>
      </c>
      <c r="BO53" s="187" t="s">
        <v>2895</v>
      </c>
      <c r="BP53" s="187" t="s">
        <v>3061</v>
      </c>
      <c r="BQ53" s="187" t="s">
        <v>2778</v>
      </c>
      <c r="BR53" s="187" t="s">
        <v>2895</v>
      </c>
      <c r="BS53" s="187" t="s">
        <v>3062</v>
      </c>
      <c r="BT53" s="187" t="s">
        <v>2778</v>
      </c>
      <c r="BU53" s="187" t="s">
        <v>2895</v>
      </c>
      <c r="BV53" s="187" t="s">
        <v>3063</v>
      </c>
      <c r="BW53" s="187" t="s">
        <v>3171</v>
      </c>
      <c r="BX53" s="187" t="s">
        <v>2895</v>
      </c>
      <c r="BY53" s="187" t="s">
        <v>3065</v>
      </c>
      <c r="BZ53" s="187" t="s">
        <v>3172</v>
      </c>
      <c r="CA53" s="187" t="s">
        <v>2895</v>
      </c>
      <c r="CB53" s="187" t="s">
        <v>2910</v>
      </c>
      <c r="CC53" s="187" t="s">
        <v>2778</v>
      </c>
      <c r="CD53" s="187" t="s">
        <v>2895</v>
      </c>
      <c r="CE53" s="187" t="s">
        <v>3067</v>
      </c>
      <c r="CF53" s="187" t="s">
        <v>3173</v>
      </c>
      <c r="CG53" s="187" t="s">
        <v>2895</v>
      </c>
      <c r="CH53" s="187" t="s">
        <v>3069</v>
      </c>
      <c r="CI53" s="187" t="s">
        <v>3174</v>
      </c>
      <c r="CJ53" s="187" t="s">
        <v>2895</v>
      </c>
      <c r="CK53" s="187" t="s">
        <v>3070</v>
      </c>
      <c r="CL53" s="187" t="s">
        <v>2778</v>
      </c>
      <c r="CM53" s="187" t="s">
        <v>2895</v>
      </c>
      <c r="CN53" s="187" t="s">
        <v>3146</v>
      </c>
      <c r="CO53" s="187" t="s">
        <v>3147</v>
      </c>
      <c r="CP53" s="187" t="s">
        <v>2895</v>
      </c>
      <c r="CQ53" s="187" t="s">
        <v>3175</v>
      </c>
      <c r="CR53" s="187" t="s">
        <v>3176</v>
      </c>
      <c r="CS53" s="187" t="s">
        <v>2895</v>
      </c>
      <c r="CT53" s="187" t="s">
        <v>3150</v>
      </c>
      <c r="CU53" s="187" t="s">
        <v>3151</v>
      </c>
      <c r="CV53" s="187" t="s">
        <v>2895</v>
      </c>
      <c r="CW53" s="187" t="s">
        <v>3149</v>
      </c>
      <c r="CX53" s="187" t="s">
        <v>2778</v>
      </c>
      <c r="CY53" s="187" t="s">
        <v>2895</v>
      </c>
      <c r="CZ53" s="187" t="s">
        <v>3177</v>
      </c>
      <c r="DA53" s="187" t="s">
        <v>3178</v>
      </c>
      <c r="DB53" s="187" t="s">
        <v>2895</v>
      </c>
      <c r="DC53" s="187" t="s">
        <v>3153</v>
      </c>
      <c r="DD53" s="187" t="s">
        <v>3154</v>
      </c>
      <c r="DE53" s="187" t="s">
        <v>2895</v>
      </c>
      <c r="DF53" s="187" t="s">
        <v>3078</v>
      </c>
      <c r="DG53" s="187" t="s">
        <v>2778</v>
      </c>
      <c r="DH53" s="187" t="s">
        <v>2895</v>
      </c>
      <c r="DI53" s="187" t="s">
        <v>2778</v>
      </c>
      <c r="DJ53" s="187" t="s">
        <v>3179</v>
      </c>
      <c r="DK53" s="187" t="s">
        <v>2895</v>
      </c>
      <c r="DL53" s="187" t="s">
        <v>2778</v>
      </c>
      <c r="DM53" s="187" t="s">
        <v>3179</v>
      </c>
      <c r="DN53" s="187" t="s">
        <v>2895</v>
      </c>
      <c r="DO53" s="187" t="s">
        <v>2778</v>
      </c>
      <c r="DP53" s="187" t="s">
        <v>3180</v>
      </c>
      <c r="DQ53" s="187" t="s">
        <v>2895</v>
      </c>
      <c r="DR53" s="187" t="s">
        <v>2778</v>
      </c>
      <c r="DS53" s="187" t="s">
        <v>2778</v>
      </c>
      <c r="DT53" s="187" t="s">
        <v>2895</v>
      </c>
      <c r="DU53" s="187" t="s">
        <v>2778</v>
      </c>
      <c r="DV53" s="187" t="s">
        <v>2778</v>
      </c>
      <c r="DW53" s="187" t="s">
        <v>2895</v>
      </c>
      <c r="DX53" s="187" t="s">
        <v>2778</v>
      </c>
      <c r="DY53" s="187" t="s">
        <v>2778</v>
      </c>
      <c r="DZ53" s="187" t="s">
        <v>2895</v>
      </c>
      <c r="EA53" s="187" t="s">
        <v>2778</v>
      </c>
      <c r="EB53" s="187" t="s">
        <v>2778</v>
      </c>
      <c r="EC53" s="187" t="s">
        <v>2895</v>
      </c>
      <c r="ED53" s="187" t="s">
        <v>2778</v>
      </c>
      <c r="EE53" s="187" t="s">
        <v>2778</v>
      </c>
      <c r="EF53" s="187" t="s">
        <v>2895</v>
      </c>
      <c r="EG53" s="187" t="s">
        <v>2778</v>
      </c>
      <c r="EH53" s="187" t="s">
        <v>2778</v>
      </c>
      <c r="EI53" s="187" t="s">
        <v>2895</v>
      </c>
      <c r="EJ53" s="187" t="s">
        <v>2778</v>
      </c>
      <c r="EK53" s="187" t="s">
        <v>2778</v>
      </c>
      <c r="EL53" s="187" t="s">
        <v>2895</v>
      </c>
      <c r="EM53" s="187" t="s">
        <v>2778</v>
      </c>
      <c r="EN53" s="187" t="s">
        <v>3181</v>
      </c>
      <c r="EO53" s="187" t="s">
        <v>2895</v>
      </c>
      <c r="EP53" s="187" t="s">
        <v>2778</v>
      </c>
      <c r="EQ53" s="187" t="s">
        <v>3182</v>
      </c>
      <c r="ER53" s="187" t="s">
        <v>2895</v>
      </c>
      <c r="ES53" s="187" t="s">
        <v>2778</v>
      </c>
      <c r="ET53" s="187" t="s">
        <v>2778</v>
      </c>
    </row>
    <row r="54" spans="1:150" x14ac:dyDescent="0.25">
      <c r="A54" s="1"/>
      <c r="B54" s="185" t="s">
        <v>3183</v>
      </c>
      <c r="C54" s="185" t="s">
        <v>98</v>
      </c>
      <c r="D54" s="185" t="s">
        <v>1011</v>
      </c>
      <c r="E54" s="185" t="s">
        <v>3184</v>
      </c>
      <c r="F54" s="185" t="s">
        <v>3185</v>
      </c>
      <c r="G54" s="185" t="s">
        <v>2895</v>
      </c>
      <c r="H54" s="185" t="s">
        <v>2778</v>
      </c>
      <c r="I54" s="185" t="s">
        <v>3186</v>
      </c>
      <c r="J54" s="185" t="s">
        <v>2895</v>
      </c>
      <c r="K54" s="185" t="s">
        <v>2778</v>
      </c>
      <c r="L54" s="185" t="s">
        <v>3187</v>
      </c>
      <c r="M54" s="185" t="s">
        <v>2895</v>
      </c>
      <c r="N54" s="185" t="s">
        <v>2778</v>
      </c>
      <c r="O54" s="185" t="s">
        <v>3188</v>
      </c>
      <c r="P54" s="185" t="s">
        <v>2895</v>
      </c>
      <c r="Q54" s="185" t="s">
        <v>2778</v>
      </c>
      <c r="R54" s="185" t="s">
        <v>3188</v>
      </c>
      <c r="S54" s="185" t="s">
        <v>2895</v>
      </c>
      <c r="T54" s="185" t="s">
        <v>2778</v>
      </c>
      <c r="U54" s="185" t="s">
        <v>3189</v>
      </c>
      <c r="V54" s="185" t="s">
        <v>2895</v>
      </c>
      <c r="W54" s="185" t="s">
        <v>2778</v>
      </c>
      <c r="X54" s="185" t="s">
        <v>3190</v>
      </c>
      <c r="Y54" s="185" t="s">
        <v>2895</v>
      </c>
      <c r="Z54" s="185" t="s">
        <v>2778</v>
      </c>
      <c r="AA54" s="185" t="s">
        <v>3191</v>
      </c>
      <c r="AB54" s="185" t="s">
        <v>2895</v>
      </c>
      <c r="AC54" s="185" t="s">
        <v>2778</v>
      </c>
      <c r="AD54" s="185" t="s">
        <v>3192</v>
      </c>
      <c r="AE54" s="185" t="s">
        <v>2895</v>
      </c>
      <c r="AF54" s="185" t="s">
        <v>2778</v>
      </c>
      <c r="AG54" s="185" t="s">
        <v>3193</v>
      </c>
      <c r="AH54" s="185" t="s">
        <v>2895</v>
      </c>
      <c r="AI54" s="185" t="s">
        <v>2778</v>
      </c>
      <c r="AJ54" s="185" t="s">
        <v>3194</v>
      </c>
      <c r="AK54" s="185" t="s">
        <v>2895</v>
      </c>
      <c r="AL54" s="185" t="s">
        <v>2778</v>
      </c>
      <c r="AM54" s="185" t="s">
        <v>3193</v>
      </c>
      <c r="AN54" s="185" t="s">
        <v>2895</v>
      </c>
      <c r="AO54" s="185" t="s">
        <v>2778</v>
      </c>
      <c r="AP54" s="185" t="s">
        <v>3195</v>
      </c>
      <c r="AQ54" s="185" t="s">
        <v>2895</v>
      </c>
      <c r="AR54" s="185" t="s">
        <v>2778</v>
      </c>
      <c r="AS54" s="185" t="s">
        <v>3196</v>
      </c>
      <c r="AT54" s="185" t="s">
        <v>2895</v>
      </c>
      <c r="AU54" s="185" t="s">
        <v>2778</v>
      </c>
      <c r="AV54" s="185" t="s">
        <v>3196</v>
      </c>
      <c r="AW54" s="185" t="s">
        <v>2895</v>
      </c>
      <c r="AX54" s="185" t="s">
        <v>2778</v>
      </c>
      <c r="AY54" s="185" t="s">
        <v>3196</v>
      </c>
      <c r="AZ54" s="185" t="s">
        <v>2895</v>
      </c>
      <c r="BA54" s="185" t="s">
        <v>2778</v>
      </c>
      <c r="BB54" s="185" t="s">
        <v>3196</v>
      </c>
      <c r="BC54" s="185" t="s">
        <v>2895</v>
      </c>
      <c r="BD54" s="185" t="s">
        <v>2778</v>
      </c>
      <c r="BE54" s="185" t="s">
        <v>3196</v>
      </c>
      <c r="BF54" s="185" t="s">
        <v>2895</v>
      </c>
      <c r="BG54" s="185" t="s">
        <v>2778</v>
      </c>
      <c r="BH54" s="185" t="s">
        <v>3196</v>
      </c>
      <c r="BI54" s="185" t="s">
        <v>2895</v>
      </c>
      <c r="BJ54" s="185" t="s">
        <v>2778</v>
      </c>
      <c r="BK54" s="185" t="s">
        <v>3197</v>
      </c>
      <c r="BL54" s="185" t="s">
        <v>2895</v>
      </c>
      <c r="BM54" s="185" t="s">
        <v>2778</v>
      </c>
      <c r="BN54" s="185" t="s">
        <v>2778</v>
      </c>
      <c r="BO54" s="185" t="s">
        <v>2895</v>
      </c>
      <c r="BP54" s="185" t="s">
        <v>2778</v>
      </c>
      <c r="BQ54" s="185" t="s">
        <v>2778</v>
      </c>
      <c r="BR54" s="185" t="s">
        <v>2895</v>
      </c>
      <c r="BS54" s="185" t="s">
        <v>2778</v>
      </c>
      <c r="BT54" s="185" t="s">
        <v>2778</v>
      </c>
      <c r="BU54" s="185" t="s">
        <v>2895</v>
      </c>
      <c r="BV54" s="185" t="s">
        <v>2778</v>
      </c>
      <c r="BW54" s="185" t="s">
        <v>2778</v>
      </c>
      <c r="BX54" s="185" t="s">
        <v>2895</v>
      </c>
      <c r="BY54" s="185" t="s">
        <v>2778</v>
      </c>
      <c r="BZ54" s="185" t="s">
        <v>2778</v>
      </c>
      <c r="CA54" s="185" t="s">
        <v>2895</v>
      </c>
      <c r="CB54" s="185" t="s">
        <v>2778</v>
      </c>
      <c r="CC54" s="185" t="s">
        <v>2778</v>
      </c>
      <c r="CD54" s="185" t="s">
        <v>2895</v>
      </c>
      <c r="CE54" s="185" t="s">
        <v>2778</v>
      </c>
      <c r="CF54" s="185" t="s">
        <v>2778</v>
      </c>
      <c r="CG54" s="185" t="s">
        <v>2895</v>
      </c>
      <c r="CH54" s="185" t="s">
        <v>2778</v>
      </c>
      <c r="CI54" s="185" t="s">
        <v>2778</v>
      </c>
      <c r="CJ54" s="185" t="s">
        <v>2895</v>
      </c>
      <c r="CK54" s="185" t="s">
        <v>2778</v>
      </c>
      <c r="CL54" s="185" t="s">
        <v>2778</v>
      </c>
      <c r="CM54" s="185" t="s">
        <v>2895</v>
      </c>
      <c r="CN54" s="185" t="s">
        <v>2778</v>
      </c>
      <c r="CO54" s="185" t="s">
        <v>3198</v>
      </c>
      <c r="CP54" s="185" t="s">
        <v>2895</v>
      </c>
      <c r="CQ54" s="185" t="s">
        <v>2778</v>
      </c>
      <c r="CR54" s="185" t="s">
        <v>3199</v>
      </c>
      <c r="CS54" s="185" t="s">
        <v>2895</v>
      </c>
      <c r="CT54" s="185" t="s">
        <v>2778</v>
      </c>
      <c r="CU54" s="185" t="s">
        <v>2778</v>
      </c>
      <c r="CV54" s="185" t="s">
        <v>2895</v>
      </c>
      <c r="CW54" s="185" t="s">
        <v>2778</v>
      </c>
      <c r="CX54" s="185" t="s">
        <v>2778</v>
      </c>
      <c r="CY54" s="185" t="s">
        <v>2895</v>
      </c>
      <c r="CZ54" s="185" t="s">
        <v>2778</v>
      </c>
      <c r="DA54" s="185" t="s">
        <v>2778</v>
      </c>
      <c r="DB54" s="185" t="s">
        <v>2895</v>
      </c>
      <c r="DC54" s="185" t="s">
        <v>2778</v>
      </c>
      <c r="DD54" s="185" t="s">
        <v>2778</v>
      </c>
      <c r="DE54" s="185" t="s">
        <v>2895</v>
      </c>
      <c r="DF54" s="185" t="s">
        <v>2778</v>
      </c>
      <c r="DG54" s="185" t="s">
        <v>2901</v>
      </c>
      <c r="DH54" s="185" t="s">
        <v>2895</v>
      </c>
      <c r="DI54" s="185" t="s">
        <v>2778</v>
      </c>
      <c r="DJ54" s="185" t="s">
        <v>3200</v>
      </c>
      <c r="DK54" s="185" t="s">
        <v>2895</v>
      </c>
      <c r="DL54" s="185" t="s">
        <v>2778</v>
      </c>
      <c r="DM54" s="185" t="s">
        <v>2778</v>
      </c>
      <c r="DN54" s="185" t="s">
        <v>2895</v>
      </c>
      <c r="DO54" s="185" t="s">
        <v>2778</v>
      </c>
      <c r="DP54" s="185" t="s">
        <v>3201</v>
      </c>
      <c r="DQ54" s="185" t="s">
        <v>2895</v>
      </c>
      <c r="DR54" s="185" t="s">
        <v>2778</v>
      </c>
      <c r="DS54" s="185" t="s">
        <v>3202</v>
      </c>
      <c r="DT54" s="185" t="s">
        <v>2895</v>
      </c>
      <c r="DU54" s="185" t="s">
        <v>2778</v>
      </c>
      <c r="DV54" s="185" t="s">
        <v>3203</v>
      </c>
      <c r="DW54" s="185" t="s">
        <v>2895</v>
      </c>
      <c r="DX54" s="185" t="s">
        <v>2778</v>
      </c>
      <c r="DY54" s="185" t="s">
        <v>3204</v>
      </c>
      <c r="DZ54" s="185" t="s">
        <v>2895</v>
      </c>
      <c r="EA54" s="185" t="s">
        <v>2778</v>
      </c>
      <c r="EB54" s="185" t="s">
        <v>3204</v>
      </c>
      <c r="EC54" s="185" t="s">
        <v>2895</v>
      </c>
      <c r="ED54" s="185" t="s">
        <v>2778</v>
      </c>
      <c r="EE54" s="185" t="s">
        <v>3205</v>
      </c>
      <c r="EF54" s="185" t="s">
        <v>2895</v>
      </c>
      <c r="EG54" s="185" t="s">
        <v>2778</v>
      </c>
      <c r="EH54" s="185" t="s">
        <v>3205</v>
      </c>
      <c r="EI54" s="185" t="s">
        <v>2895</v>
      </c>
      <c r="EJ54" s="185" t="s">
        <v>2778</v>
      </c>
      <c r="EK54" s="185" t="s">
        <v>3206</v>
      </c>
      <c r="EL54" s="185" t="s">
        <v>2895</v>
      </c>
      <c r="EM54" s="185" t="s">
        <v>2778</v>
      </c>
      <c r="EN54" s="185" t="s">
        <v>2778</v>
      </c>
      <c r="EO54" s="185" t="s">
        <v>2895</v>
      </c>
      <c r="EP54" s="185" t="s">
        <v>2778</v>
      </c>
      <c r="EQ54" s="185" t="s">
        <v>3207</v>
      </c>
      <c r="ER54" s="185" t="s">
        <v>2895</v>
      </c>
      <c r="ES54" s="185" t="s">
        <v>2778</v>
      </c>
      <c r="ET54" s="185" t="s">
        <v>3191</v>
      </c>
    </row>
    <row r="55" spans="1:150" x14ac:dyDescent="0.25">
      <c r="A55" s="1"/>
      <c r="B55" s="186" t="s">
        <v>3208</v>
      </c>
      <c r="C55" s="186" t="s">
        <v>98</v>
      </c>
      <c r="D55" s="186" t="s">
        <v>1011</v>
      </c>
      <c r="E55" s="186" t="s">
        <v>3209</v>
      </c>
      <c r="F55" s="186" t="s">
        <v>3210</v>
      </c>
      <c r="G55" s="187" t="s">
        <v>2895</v>
      </c>
      <c r="H55" s="187" t="s">
        <v>2778</v>
      </c>
      <c r="I55" s="187" t="s">
        <v>2778</v>
      </c>
      <c r="J55" s="187" t="s">
        <v>2895</v>
      </c>
      <c r="K55" s="187" t="s">
        <v>2778</v>
      </c>
      <c r="L55" s="187" t="s">
        <v>2778</v>
      </c>
      <c r="M55" s="187" t="s">
        <v>2895</v>
      </c>
      <c r="N55" s="187" t="s">
        <v>2778</v>
      </c>
      <c r="O55" s="187" t="s">
        <v>2778</v>
      </c>
      <c r="P55" s="187" t="s">
        <v>2895</v>
      </c>
      <c r="Q55" s="187" t="s">
        <v>2778</v>
      </c>
      <c r="R55" s="187" t="s">
        <v>2778</v>
      </c>
      <c r="S55" s="187" t="s">
        <v>2895</v>
      </c>
      <c r="T55" s="187" t="s">
        <v>2778</v>
      </c>
      <c r="U55" s="187" t="s">
        <v>2778</v>
      </c>
      <c r="V55" s="187" t="s">
        <v>2895</v>
      </c>
      <c r="W55" s="187" t="s">
        <v>2778</v>
      </c>
      <c r="X55" s="187" t="s">
        <v>2778</v>
      </c>
      <c r="Y55" s="187" t="s">
        <v>2895</v>
      </c>
      <c r="Z55" s="187" t="s">
        <v>2778</v>
      </c>
      <c r="AA55" s="187" t="s">
        <v>2778</v>
      </c>
      <c r="AB55" s="187" t="s">
        <v>2895</v>
      </c>
      <c r="AC55" s="187" t="s">
        <v>2778</v>
      </c>
      <c r="AD55" s="187" t="s">
        <v>2778</v>
      </c>
      <c r="AE55" s="187" t="s">
        <v>2895</v>
      </c>
      <c r="AF55" s="187" t="s">
        <v>2778</v>
      </c>
      <c r="AG55" s="187" t="s">
        <v>2778</v>
      </c>
      <c r="AH55" s="187" t="s">
        <v>2895</v>
      </c>
      <c r="AI55" s="187" t="s">
        <v>2778</v>
      </c>
      <c r="AJ55" s="187" t="s">
        <v>2778</v>
      </c>
      <c r="AK55" s="187" t="s">
        <v>2895</v>
      </c>
      <c r="AL55" s="187" t="s">
        <v>2778</v>
      </c>
      <c r="AM55" s="187" t="s">
        <v>2778</v>
      </c>
      <c r="AN55" s="187" t="s">
        <v>2895</v>
      </c>
      <c r="AO55" s="187" t="s">
        <v>2778</v>
      </c>
      <c r="AP55" s="187" t="s">
        <v>2778</v>
      </c>
      <c r="AQ55" s="187" t="s">
        <v>2895</v>
      </c>
      <c r="AR55" s="187" t="s">
        <v>2778</v>
      </c>
      <c r="AS55" s="187" t="s">
        <v>2778</v>
      </c>
      <c r="AT55" s="187" t="s">
        <v>2895</v>
      </c>
      <c r="AU55" s="187" t="s">
        <v>2778</v>
      </c>
      <c r="AV55" s="187" t="s">
        <v>2778</v>
      </c>
      <c r="AW55" s="187" t="s">
        <v>2895</v>
      </c>
      <c r="AX55" s="187" t="s">
        <v>2778</v>
      </c>
      <c r="AY55" s="187" t="s">
        <v>2778</v>
      </c>
      <c r="AZ55" s="187" t="s">
        <v>2895</v>
      </c>
      <c r="BA55" s="187" t="s">
        <v>2778</v>
      </c>
      <c r="BB55" s="187" t="s">
        <v>2778</v>
      </c>
      <c r="BC55" s="187" t="s">
        <v>2895</v>
      </c>
      <c r="BD55" s="187" t="s">
        <v>2778</v>
      </c>
      <c r="BE55" s="187" t="s">
        <v>2778</v>
      </c>
      <c r="BF55" s="187" t="s">
        <v>2895</v>
      </c>
      <c r="BG55" s="187" t="s">
        <v>2778</v>
      </c>
      <c r="BH55" s="187" t="s">
        <v>2778</v>
      </c>
      <c r="BI55" s="187" t="s">
        <v>2895</v>
      </c>
      <c r="BJ55" s="187" t="s">
        <v>2778</v>
      </c>
      <c r="BK55" s="187" t="s">
        <v>2778</v>
      </c>
      <c r="BL55" s="187" t="s">
        <v>2895</v>
      </c>
      <c r="BM55" s="187" t="s">
        <v>2778</v>
      </c>
      <c r="BN55" s="187" t="s">
        <v>2778</v>
      </c>
      <c r="BO55" s="187" t="s">
        <v>2895</v>
      </c>
      <c r="BP55" s="187" t="s">
        <v>2778</v>
      </c>
      <c r="BQ55" s="187" t="s">
        <v>2778</v>
      </c>
      <c r="BR55" s="187" t="s">
        <v>2895</v>
      </c>
      <c r="BS55" s="187" t="s">
        <v>2778</v>
      </c>
      <c r="BT55" s="187" t="s">
        <v>2778</v>
      </c>
      <c r="BU55" s="187" t="s">
        <v>2895</v>
      </c>
      <c r="BV55" s="187" t="s">
        <v>2778</v>
      </c>
      <c r="BW55" s="187" t="s">
        <v>2778</v>
      </c>
      <c r="BX55" s="187" t="s">
        <v>2895</v>
      </c>
      <c r="BY55" s="187" t="s">
        <v>2778</v>
      </c>
      <c r="BZ55" s="187" t="s">
        <v>2778</v>
      </c>
      <c r="CA55" s="187" t="s">
        <v>2895</v>
      </c>
      <c r="CB55" s="187" t="s">
        <v>2778</v>
      </c>
      <c r="CC55" s="187" t="s">
        <v>2778</v>
      </c>
      <c r="CD55" s="187" t="s">
        <v>2895</v>
      </c>
      <c r="CE55" s="187" t="s">
        <v>2778</v>
      </c>
      <c r="CF55" s="187" t="s">
        <v>2778</v>
      </c>
      <c r="CG55" s="187" t="s">
        <v>2895</v>
      </c>
      <c r="CH55" s="187" t="s">
        <v>2778</v>
      </c>
      <c r="CI55" s="187" t="s">
        <v>2778</v>
      </c>
      <c r="CJ55" s="187" t="s">
        <v>2895</v>
      </c>
      <c r="CK55" s="187" t="s">
        <v>2778</v>
      </c>
      <c r="CL55" s="187" t="s">
        <v>2778</v>
      </c>
      <c r="CM55" s="187" t="s">
        <v>2895</v>
      </c>
      <c r="CN55" s="187" t="s">
        <v>2778</v>
      </c>
      <c r="CO55" s="187" t="s">
        <v>2778</v>
      </c>
      <c r="CP55" s="187" t="s">
        <v>2895</v>
      </c>
      <c r="CQ55" s="187" t="s">
        <v>2778</v>
      </c>
      <c r="CR55" s="187" t="s">
        <v>2778</v>
      </c>
      <c r="CS55" s="187" t="s">
        <v>2895</v>
      </c>
      <c r="CT55" s="187" t="s">
        <v>2778</v>
      </c>
      <c r="CU55" s="187" t="s">
        <v>2778</v>
      </c>
      <c r="CV55" s="187" t="s">
        <v>2895</v>
      </c>
      <c r="CW55" s="187" t="s">
        <v>2778</v>
      </c>
      <c r="CX55" s="187" t="s">
        <v>2778</v>
      </c>
      <c r="CY55" s="187" t="s">
        <v>2895</v>
      </c>
      <c r="CZ55" s="187" t="s">
        <v>2778</v>
      </c>
      <c r="DA55" s="187" t="s">
        <v>2778</v>
      </c>
      <c r="DB55" s="187" t="s">
        <v>2895</v>
      </c>
      <c r="DC55" s="187" t="s">
        <v>2778</v>
      </c>
      <c r="DD55" s="187" t="s">
        <v>2778</v>
      </c>
      <c r="DE55" s="187" t="s">
        <v>2895</v>
      </c>
      <c r="DF55" s="187" t="s">
        <v>2778</v>
      </c>
      <c r="DG55" s="187" t="s">
        <v>2778</v>
      </c>
      <c r="DH55" s="187" t="s">
        <v>2895</v>
      </c>
      <c r="DI55" s="187" t="s">
        <v>2778</v>
      </c>
      <c r="DJ55" s="187" t="s">
        <v>2778</v>
      </c>
      <c r="DK55" s="187" t="s">
        <v>2895</v>
      </c>
      <c r="DL55" s="187" t="s">
        <v>2778</v>
      </c>
      <c r="DM55" s="187" t="s">
        <v>2778</v>
      </c>
      <c r="DN55" s="187" t="s">
        <v>2895</v>
      </c>
      <c r="DO55" s="187" t="s">
        <v>2778</v>
      </c>
      <c r="DP55" s="187" t="s">
        <v>2778</v>
      </c>
      <c r="DQ55" s="187" t="s">
        <v>2895</v>
      </c>
      <c r="DR55" s="187" t="s">
        <v>2778</v>
      </c>
      <c r="DS55" s="187" t="s">
        <v>2778</v>
      </c>
      <c r="DT55" s="187" t="s">
        <v>2895</v>
      </c>
      <c r="DU55" s="187" t="s">
        <v>2778</v>
      </c>
      <c r="DV55" s="187" t="s">
        <v>2778</v>
      </c>
      <c r="DW55" s="187" t="s">
        <v>2895</v>
      </c>
      <c r="DX55" s="187" t="s">
        <v>2778</v>
      </c>
      <c r="DY55" s="187" t="s">
        <v>2778</v>
      </c>
      <c r="DZ55" s="187" t="s">
        <v>2895</v>
      </c>
      <c r="EA55" s="187" t="s">
        <v>2778</v>
      </c>
      <c r="EB55" s="187" t="s">
        <v>2778</v>
      </c>
      <c r="EC55" s="187" t="s">
        <v>2895</v>
      </c>
      <c r="ED55" s="187" t="s">
        <v>2778</v>
      </c>
      <c r="EE55" s="187" t="s">
        <v>2778</v>
      </c>
      <c r="EF55" s="187" t="s">
        <v>2895</v>
      </c>
      <c r="EG55" s="187" t="s">
        <v>2778</v>
      </c>
      <c r="EH55" s="187" t="s">
        <v>2778</v>
      </c>
      <c r="EI55" s="187" t="s">
        <v>2895</v>
      </c>
      <c r="EJ55" s="187" t="s">
        <v>2778</v>
      </c>
      <c r="EK55" s="187" t="s">
        <v>2778</v>
      </c>
      <c r="EL55" s="187" t="s">
        <v>2895</v>
      </c>
      <c r="EM55" s="187" t="s">
        <v>2778</v>
      </c>
      <c r="EN55" s="187" t="s">
        <v>2778</v>
      </c>
      <c r="EO55" s="187" t="s">
        <v>2895</v>
      </c>
      <c r="EP55" s="187" t="s">
        <v>2778</v>
      </c>
      <c r="EQ55" s="187" t="s">
        <v>2778</v>
      </c>
      <c r="ER55" s="187" t="s">
        <v>2895</v>
      </c>
      <c r="ES55" s="187" t="s">
        <v>2778</v>
      </c>
      <c r="ET55" s="187" t="s">
        <v>2778</v>
      </c>
    </row>
    <row r="56" spans="1:150" x14ac:dyDescent="0.25">
      <c r="A56" s="1"/>
      <c r="B56" s="186" t="s">
        <v>3211</v>
      </c>
      <c r="C56" s="186" t="s">
        <v>98</v>
      </c>
      <c r="D56" s="186" t="s">
        <v>1011</v>
      </c>
      <c r="E56" s="186" t="s">
        <v>3212</v>
      </c>
      <c r="F56" s="186" t="s">
        <v>3213</v>
      </c>
      <c r="G56" s="187" t="s">
        <v>2895</v>
      </c>
      <c r="H56" s="187" t="s">
        <v>2778</v>
      </c>
      <c r="I56" s="187" t="s">
        <v>3186</v>
      </c>
      <c r="J56" s="187" t="s">
        <v>2895</v>
      </c>
      <c r="K56" s="187" t="s">
        <v>2778</v>
      </c>
      <c r="L56" s="187" t="s">
        <v>3187</v>
      </c>
      <c r="M56" s="187" t="s">
        <v>2895</v>
      </c>
      <c r="N56" s="187" t="s">
        <v>2778</v>
      </c>
      <c r="O56" s="187" t="s">
        <v>3188</v>
      </c>
      <c r="P56" s="187" t="s">
        <v>2895</v>
      </c>
      <c r="Q56" s="187" t="s">
        <v>2778</v>
      </c>
      <c r="R56" s="187" t="s">
        <v>3188</v>
      </c>
      <c r="S56" s="187" t="s">
        <v>2895</v>
      </c>
      <c r="T56" s="187" t="s">
        <v>2778</v>
      </c>
      <c r="U56" s="187" t="s">
        <v>3189</v>
      </c>
      <c r="V56" s="187" t="s">
        <v>2895</v>
      </c>
      <c r="W56" s="187" t="s">
        <v>2778</v>
      </c>
      <c r="X56" s="187" t="s">
        <v>3190</v>
      </c>
      <c r="Y56" s="187" t="s">
        <v>2895</v>
      </c>
      <c r="Z56" s="187" t="s">
        <v>2778</v>
      </c>
      <c r="AA56" s="187" t="s">
        <v>3191</v>
      </c>
      <c r="AB56" s="187" t="s">
        <v>2895</v>
      </c>
      <c r="AC56" s="187" t="s">
        <v>2778</v>
      </c>
      <c r="AD56" s="187" t="s">
        <v>3192</v>
      </c>
      <c r="AE56" s="187" t="s">
        <v>2895</v>
      </c>
      <c r="AF56" s="187" t="s">
        <v>2778</v>
      </c>
      <c r="AG56" s="187" t="s">
        <v>3193</v>
      </c>
      <c r="AH56" s="187" t="s">
        <v>2895</v>
      </c>
      <c r="AI56" s="187" t="s">
        <v>2778</v>
      </c>
      <c r="AJ56" s="187" t="s">
        <v>3194</v>
      </c>
      <c r="AK56" s="187" t="s">
        <v>2895</v>
      </c>
      <c r="AL56" s="187" t="s">
        <v>2778</v>
      </c>
      <c r="AM56" s="187" t="s">
        <v>3193</v>
      </c>
      <c r="AN56" s="187" t="s">
        <v>2895</v>
      </c>
      <c r="AO56" s="187" t="s">
        <v>2778</v>
      </c>
      <c r="AP56" s="187" t="s">
        <v>3195</v>
      </c>
      <c r="AQ56" s="187" t="s">
        <v>2895</v>
      </c>
      <c r="AR56" s="187" t="s">
        <v>2778</v>
      </c>
      <c r="AS56" s="187" t="s">
        <v>3196</v>
      </c>
      <c r="AT56" s="187" t="s">
        <v>2895</v>
      </c>
      <c r="AU56" s="187" t="s">
        <v>2778</v>
      </c>
      <c r="AV56" s="187" t="s">
        <v>3196</v>
      </c>
      <c r="AW56" s="187" t="s">
        <v>2895</v>
      </c>
      <c r="AX56" s="187" t="s">
        <v>2778</v>
      </c>
      <c r="AY56" s="187" t="s">
        <v>3196</v>
      </c>
      <c r="AZ56" s="187" t="s">
        <v>2895</v>
      </c>
      <c r="BA56" s="187" t="s">
        <v>2778</v>
      </c>
      <c r="BB56" s="187" t="s">
        <v>3196</v>
      </c>
      <c r="BC56" s="187" t="s">
        <v>2895</v>
      </c>
      <c r="BD56" s="187" t="s">
        <v>2778</v>
      </c>
      <c r="BE56" s="187" t="s">
        <v>3196</v>
      </c>
      <c r="BF56" s="187" t="s">
        <v>2895</v>
      </c>
      <c r="BG56" s="187" t="s">
        <v>2778</v>
      </c>
      <c r="BH56" s="187" t="s">
        <v>3196</v>
      </c>
      <c r="BI56" s="187" t="s">
        <v>2895</v>
      </c>
      <c r="BJ56" s="187" t="s">
        <v>2778</v>
      </c>
      <c r="BK56" s="187" t="s">
        <v>3197</v>
      </c>
      <c r="BL56" s="187" t="s">
        <v>2895</v>
      </c>
      <c r="BM56" s="187" t="s">
        <v>2778</v>
      </c>
      <c r="BN56" s="187" t="s">
        <v>2778</v>
      </c>
      <c r="BO56" s="187" t="s">
        <v>2895</v>
      </c>
      <c r="BP56" s="187" t="s">
        <v>2778</v>
      </c>
      <c r="BQ56" s="187" t="s">
        <v>2778</v>
      </c>
      <c r="BR56" s="187" t="s">
        <v>2895</v>
      </c>
      <c r="BS56" s="187" t="s">
        <v>2778</v>
      </c>
      <c r="BT56" s="187" t="s">
        <v>2778</v>
      </c>
      <c r="BU56" s="187" t="s">
        <v>2895</v>
      </c>
      <c r="BV56" s="187" t="s">
        <v>2778</v>
      </c>
      <c r="BW56" s="187" t="s">
        <v>2778</v>
      </c>
      <c r="BX56" s="187" t="s">
        <v>2895</v>
      </c>
      <c r="BY56" s="187" t="s">
        <v>2778</v>
      </c>
      <c r="BZ56" s="187" t="s">
        <v>2778</v>
      </c>
      <c r="CA56" s="187" t="s">
        <v>2895</v>
      </c>
      <c r="CB56" s="187" t="s">
        <v>2778</v>
      </c>
      <c r="CC56" s="187" t="s">
        <v>2778</v>
      </c>
      <c r="CD56" s="187" t="s">
        <v>2895</v>
      </c>
      <c r="CE56" s="187" t="s">
        <v>2778</v>
      </c>
      <c r="CF56" s="187" t="s">
        <v>2778</v>
      </c>
      <c r="CG56" s="187" t="s">
        <v>2895</v>
      </c>
      <c r="CH56" s="187" t="s">
        <v>2778</v>
      </c>
      <c r="CI56" s="187" t="s">
        <v>2778</v>
      </c>
      <c r="CJ56" s="187" t="s">
        <v>2895</v>
      </c>
      <c r="CK56" s="187" t="s">
        <v>2778</v>
      </c>
      <c r="CL56" s="187" t="s">
        <v>2778</v>
      </c>
      <c r="CM56" s="187" t="s">
        <v>2895</v>
      </c>
      <c r="CN56" s="187" t="s">
        <v>2778</v>
      </c>
      <c r="CO56" s="187" t="s">
        <v>3198</v>
      </c>
      <c r="CP56" s="187" t="s">
        <v>2895</v>
      </c>
      <c r="CQ56" s="187" t="s">
        <v>2778</v>
      </c>
      <c r="CR56" s="187" t="s">
        <v>3199</v>
      </c>
      <c r="CS56" s="187" t="s">
        <v>2895</v>
      </c>
      <c r="CT56" s="187" t="s">
        <v>2778</v>
      </c>
      <c r="CU56" s="187" t="s">
        <v>2778</v>
      </c>
      <c r="CV56" s="187" t="s">
        <v>2895</v>
      </c>
      <c r="CW56" s="187" t="s">
        <v>2778</v>
      </c>
      <c r="CX56" s="187" t="s">
        <v>2778</v>
      </c>
      <c r="CY56" s="187" t="s">
        <v>2895</v>
      </c>
      <c r="CZ56" s="187" t="s">
        <v>2778</v>
      </c>
      <c r="DA56" s="187" t="s">
        <v>2778</v>
      </c>
      <c r="DB56" s="187" t="s">
        <v>2895</v>
      </c>
      <c r="DC56" s="187" t="s">
        <v>2778</v>
      </c>
      <c r="DD56" s="187" t="s">
        <v>2778</v>
      </c>
      <c r="DE56" s="187" t="s">
        <v>2895</v>
      </c>
      <c r="DF56" s="187" t="s">
        <v>2778</v>
      </c>
      <c r="DG56" s="187" t="s">
        <v>2901</v>
      </c>
      <c r="DH56" s="187" t="s">
        <v>2895</v>
      </c>
      <c r="DI56" s="187" t="s">
        <v>2778</v>
      </c>
      <c r="DJ56" s="187" t="s">
        <v>3200</v>
      </c>
      <c r="DK56" s="187" t="s">
        <v>2895</v>
      </c>
      <c r="DL56" s="187" t="s">
        <v>2778</v>
      </c>
      <c r="DM56" s="187" t="s">
        <v>2778</v>
      </c>
      <c r="DN56" s="187" t="s">
        <v>2895</v>
      </c>
      <c r="DO56" s="187" t="s">
        <v>2778</v>
      </c>
      <c r="DP56" s="187" t="s">
        <v>3201</v>
      </c>
      <c r="DQ56" s="187" t="s">
        <v>2895</v>
      </c>
      <c r="DR56" s="187" t="s">
        <v>2778</v>
      </c>
      <c r="DS56" s="187" t="s">
        <v>3202</v>
      </c>
      <c r="DT56" s="187" t="s">
        <v>2895</v>
      </c>
      <c r="DU56" s="187" t="s">
        <v>2778</v>
      </c>
      <c r="DV56" s="187" t="s">
        <v>3203</v>
      </c>
      <c r="DW56" s="187" t="s">
        <v>2895</v>
      </c>
      <c r="DX56" s="187" t="s">
        <v>2778</v>
      </c>
      <c r="DY56" s="187" t="s">
        <v>3204</v>
      </c>
      <c r="DZ56" s="187" t="s">
        <v>2895</v>
      </c>
      <c r="EA56" s="187" t="s">
        <v>2778</v>
      </c>
      <c r="EB56" s="187" t="s">
        <v>3204</v>
      </c>
      <c r="EC56" s="187" t="s">
        <v>2895</v>
      </c>
      <c r="ED56" s="187" t="s">
        <v>2778</v>
      </c>
      <c r="EE56" s="187" t="s">
        <v>3205</v>
      </c>
      <c r="EF56" s="187" t="s">
        <v>2895</v>
      </c>
      <c r="EG56" s="187" t="s">
        <v>2778</v>
      </c>
      <c r="EH56" s="187" t="s">
        <v>3205</v>
      </c>
      <c r="EI56" s="187" t="s">
        <v>2895</v>
      </c>
      <c r="EJ56" s="187" t="s">
        <v>2778</v>
      </c>
      <c r="EK56" s="187" t="s">
        <v>3206</v>
      </c>
      <c r="EL56" s="187" t="s">
        <v>2895</v>
      </c>
      <c r="EM56" s="187" t="s">
        <v>2778</v>
      </c>
      <c r="EN56" s="187" t="s">
        <v>2778</v>
      </c>
      <c r="EO56" s="187" t="s">
        <v>2895</v>
      </c>
      <c r="EP56" s="187" t="s">
        <v>2778</v>
      </c>
      <c r="EQ56" s="187" t="s">
        <v>3207</v>
      </c>
      <c r="ER56" s="187" t="s">
        <v>2895</v>
      </c>
      <c r="ES56" s="187" t="s">
        <v>2778</v>
      </c>
      <c r="ET56" s="187" t="s">
        <v>3191</v>
      </c>
    </row>
    <row r="57" spans="1:150" x14ac:dyDescent="0.25">
      <c r="A57" s="1"/>
      <c r="B57" s="185" t="s">
        <v>3214</v>
      </c>
      <c r="C57" s="185" t="s">
        <v>62</v>
      </c>
      <c r="D57" s="185" t="s">
        <v>3215</v>
      </c>
      <c r="E57" s="185" t="s">
        <v>3216</v>
      </c>
      <c r="F57" s="185" t="s">
        <v>3217</v>
      </c>
      <c r="G57" s="185" t="s">
        <v>2895</v>
      </c>
      <c r="H57" s="185" t="s">
        <v>2778</v>
      </c>
      <c r="I57" s="185" t="s">
        <v>2778</v>
      </c>
      <c r="J57" s="185" t="s">
        <v>2895</v>
      </c>
      <c r="K57" s="185" t="s">
        <v>2778</v>
      </c>
      <c r="L57" s="185" t="s">
        <v>2778</v>
      </c>
      <c r="M57" s="185" t="s">
        <v>2895</v>
      </c>
      <c r="N57" s="185" t="s">
        <v>2778</v>
      </c>
      <c r="O57" s="185" t="s">
        <v>2778</v>
      </c>
      <c r="P57" s="185" t="s">
        <v>2895</v>
      </c>
      <c r="Q57" s="185" t="s">
        <v>2778</v>
      </c>
      <c r="R57" s="185" t="s">
        <v>2778</v>
      </c>
      <c r="S57" s="185" t="s">
        <v>2895</v>
      </c>
      <c r="T57" s="185" t="s">
        <v>2778</v>
      </c>
      <c r="U57" s="185" t="s">
        <v>2778</v>
      </c>
      <c r="V57" s="185" t="s">
        <v>2895</v>
      </c>
      <c r="W57" s="185" t="s">
        <v>2778</v>
      </c>
      <c r="X57" s="185" t="s">
        <v>2778</v>
      </c>
      <c r="Y57" s="185" t="s">
        <v>2895</v>
      </c>
      <c r="Z57" s="185" t="s">
        <v>2778</v>
      </c>
      <c r="AA57" s="185" t="s">
        <v>2778</v>
      </c>
      <c r="AB57" s="185" t="s">
        <v>2895</v>
      </c>
      <c r="AC57" s="185" t="s">
        <v>2778</v>
      </c>
      <c r="AD57" s="185" t="s">
        <v>2778</v>
      </c>
      <c r="AE57" s="185" t="s">
        <v>2895</v>
      </c>
      <c r="AF57" s="185" t="s">
        <v>2778</v>
      </c>
      <c r="AG57" s="185" t="s">
        <v>2778</v>
      </c>
      <c r="AH57" s="185" t="s">
        <v>2895</v>
      </c>
      <c r="AI57" s="185" t="s">
        <v>2778</v>
      </c>
      <c r="AJ57" s="185" t="s">
        <v>2778</v>
      </c>
      <c r="AK57" s="185" t="s">
        <v>2895</v>
      </c>
      <c r="AL57" s="185" t="s">
        <v>2778</v>
      </c>
      <c r="AM57" s="185" t="s">
        <v>2778</v>
      </c>
      <c r="AN57" s="185" t="s">
        <v>2895</v>
      </c>
      <c r="AO57" s="185" t="s">
        <v>2778</v>
      </c>
      <c r="AP57" s="185" t="s">
        <v>2778</v>
      </c>
      <c r="AQ57" s="185" t="s">
        <v>2895</v>
      </c>
      <c r="AR57" s="185" t="s">
        <v>2778</v>
      </c>
      <c r="AS57" s="185" t="s">
        <v>2778</v>
      </c>
      <c r="AT57" s="185" t="s">
        <v>2895</v>
      </c>
      <c r="AU57" s="185" t="s">
        <v>2778</v>
      </c>
      <c r="AV57" s="185" t="s">
        <v>2778</v>
      </c>
      <c r="AW57" s="185" t="s">
        <v>2895</v>
      </c>
      <c r="AX57" s="185" t="s">
        <v>2778</v>
      </c>
      <c r="AY57" s="185" t="s">
        <v>2778</v>
      </c>
      <c r="AZ57" s="185" t="s">
        <v>2895</v>
      </c>
      <c r="BA57" s="185" t="s">
        <v>2778</v>
      </c>
      <c r="BB57" s="185" t="s">
        <v>2778</v>
      </c>
      <c r="BC57" s="185" t="s">
        <v>2895</v>
      </c>
      <c r="BD57" s="185" t="s">
        <v>2778</v>
      </c>
      <c r="BE57" s="185" t="s">
        <v>2778</v>
      </c>
      <c r="BF57" s="185" t="s">
        <v>2895</v>
      </c>
      <c r="BG57" s="185" t="s">
        <v>2778</v>
      </c>
      <c r="BH57" s="185" t="s">
        <v>2778</v>
      </c>
      <c r="BI57" s="185" t="s">
        <v>2895</v>
      </c>
      <c r="BJ57" s="185" t="s">
        <v>2778</v>
      </c>
      <c r="BK57" s="185" t="s">
        <v>2778</v>
      </c>
      <c r="BL57" s="185" t="s">
        <v>2895</v>
      </c>
      <c r="BM57" s="185" t="s">
        <v>2778</v>
      </c>
      <c r="BN57" s="185" t="s">
        <v>2778</v>
      </c>
      <c r="BO57" s="185" t="s">
        <v>2895</v>
      </c>
      <c r="BP57" s="185" t="s">
        <v>2778</v>
      </c>
      <c r="BQ57" s="185" t="s">
        <v>2778</v>
      </c>
      <c r="BR57" s="185" t="s">
        <v>2895</v>
      </c>
      <c r="BS57" s="185" t="s">
        <v>2778</v>
      </c>
      <c r="BT57" s="185" t="s">
        <v>2778</v>
      </c>
      <c r="BU57" s="185" t="s">
        <v>2895</v>
      </c>
      <c r="BV57" s="185" t="s">
        <v>2778</v>
      </c>
      <c r="BW57" s="185" t="s">
        <v>2778</v>
      </c>
      <c r="BX57" s="185" t="s">
        <v>2895</v>
      </c>
      <c r="BY57" s="185" t="s">
        <v>2778</v>
      </c>
      <c r="BZ57" s="185" t="s">
        <v>2778</v>
      </c>
      <c r="CA57" s="185" t="s">
        <v>2895</v>
      </c>
      <c r="CB57" s="185" t="s">
        <v>2778</v>
      </c>
      <c r="CC57" s="185" t="s">
        <v>2778</v>
      </c>
      <c r="CD57" s="185" t="s">
        <v>2895</v>
      </c>
      <c r="CE57" s="185" t="s">
        <v>2778</v>
      </c>
      <c r="CF57" s="185" t="s">
        <v>2778</v>
      </c>
      <c r="CG57" s="185" t="s">
        <v>2895</v>
      </c>
      <c r="CH57" s="185" t="s">
        <v>2778</v>
      </c>
      <c r="CI57" s="185" t="s">
        <v>2778</v>
      </c>
      <c r="CJ57" s="185" t="s">
        <v>2895</v>
      </c>
      <c r="CK57" s="185" t="s">
        <v>2778</v>
      </c>
      <c r="CL57" s="185" t="s">
        <v>2778</v>
      </c>
      <c r="CM57" s="185" t="s">
        <v>2895</v>
      </c>
      <c r="CN57" s="185" t="s">
        <v>2778</v>
      </c>
      <c r="CO57" s="185" t="s">
        <v>2778</v>
      </c>
      <c r="CP57" s="185" t="s">
        <v>2895</v>
      </c>
      <c r="CQ57" s="185" t="s">
        <v>2778</v>
      </c>
      <c r="CR57" s="185" t="s">
        <v>2778</v>
      </c>
      <c r="CS57" s="185" t="s">
        <v>2895</v>
      </c>
      <c r="CT57" s="185" t="s">
        <v>2778</v>
      </c>
      <c r="CU57" s="185" t="s">
        <v>2778</v>
      </c>
      <c r="CV57" s="185" t="s">
        <v>2895</v>
      </c>
      <c r="CW57" s="185" t="s">
        <v>2778</v>
      </c>
      <c r="CX57" s="185" t="s">
        <v>2778</v>
      </c>
      <c r="CY57" s="185" t="s">
        <v>2895</v>
      </c>
      <c r="CZ57" s="185" t="s">
        <v>2778</v>
      </c>
      <c r="DA57" s="185" t="s">
        <v>2778</v>
      </c>
      <c r="DB57" s="185" t="s">
        <v>2895</v>
      </c>
      <c r="DC57" s="185" t="s">
        <v>2778</v>
      </c>
      <c r="DD57" s="185" t="s">
        <v>2778</v>
      </c>
      <c r="DE57" s="185" t="s">
        <v>2895</v>
      </c>
      <c r="DF57" s="185" t="s">
        <v>2778</v>
      </c>
      <c r="DG57" s="185" t="s">
        <v>2778</v>
      </c>
      <c r="DH57" s="185" t="s">
        <v>2895</v>
      </c>
      <c r="DI57" s="185" t="s">
        <v>2778</v>
      </c>
      <c r="DJ57" s="185" t="s">
        <v>2778</v>
      </c>
      <c r="DK57" s="185" t="s">
        <v>2895</v>
      </c>
      <c r="DL57" s="185" t="s">
        <v>2778</v>
      </c>
      <c r="DM57" s="185" t="s">
        <v>2778</v>
      </c>
      <c r="DN57" s="185" t="s">
        <v>2895</v>
      </c>
      <c r="DO57" s="185" t="s">
        <v>2778</v>
      </c>
      <c r="DP57" s="185" t="s">
        <v>2778</v>
      </c>
      <c r="DQ57" s="185" t="s">
        <v>2895</v>
      </c>
      <c r="DR57" s="185" t="s">
        <v>2778</v>
      </c>
      <c r="DS57" s="185" t="s">
        <v>2778</v>
      </c>
      <c r="DT57" s="185" t="s">
        <v>2895</v>
      </c>
      <c r="DU57" s="185" t="s">
        <v>2778</v>
      </c>
      <c r="DV57" s="185" t="s">
        <v>2778</v>
      </c>
      <c r="DW57" s="185" t="s">
        <v>2895</v>
      </c>
      <c r="DX57" s="185" t="s">
        <v>2778</v>
      </c>
      <c r="DY57" s="185" t="s">
        <v>2778</v>
      </c>
      <c r="DZ57" s="185" t="s">
        <v>2895</v>
      </c>
      <c r="EA57" s="185" t="s">
        <v>2778</v>
      </c>
      <c r="EB57" s="185" t="s">
        <v>2778</v>
      </c>
      <c r="EC57" s="185" t="s">
        <v>2895</v>
      </c>
      <c r="ED57" s="185" t="s">
        <v>2778</v>
      </c>
      <c r="EE57" s="185" t="s">
        <v>2778</v>
      </c>
      <c r="EF57" s="185" t="s">
        <v>2895</v>
      </c>
      <c r="EG57" s="185" t="s">
        <v>2778</v>
      </c>
      <c r="EH57" s="185" t="s">
        <v>2778</v>
      </c>
      <c r="EI57" s="185" t="s">
        <v>2895</v>
      </c>
      <c r="EJ57" s="185" t="s">
        <v>2778</v>
      </c>
      <c r="EK57" s="185" t="s">
        <v>2778</v>
      </c>
      <c r="EL57" s="185" t="s">
        <v>2895</v>
      </c>
      <c r="EM57" s="185" t="s">
        <v>2778</v>
      </c>
      <c r="EN57" s="185" t="s">
        <v>2778</v>
      </c>
      <c r="EO57" s="185" t="s">
        <v>2895</v>
      </c>
      <c r="EP57" s="185" t="s">
        <v>2778</v>
      </c>
      <c r="EQ57" s="185" t="s">
        <v>2778</v>
      </c>
      <c r="ER57" s="185" t="s">
        <v>2895</v>
      </c>
      <c r="ES57" s="185" t="s">
        <v>2778</v>
      </c>
      <c r="ET57" s="185" t="s">
        <v>2778</v>
      </c>
    </row>
    <row r="58" spans="1:150" x14ac:dyDescent="0.25">
      <c r="A58" s="1"/>
      <c r="B58" s="186" t="s">
        <v>3218</v>
      </c>
      <c r="C58" s="186" t="s">
        <v>62</v>
      </c>
      <c r="D58" s="186" t="s">
        <v>3215</v>
      </c>
      <c r="E58" s="186" t="s">
        <v>3219</v>
      </c>
      <c r="F58" s="186" t="s">
        <v>3220</v>
      </c>
      <c r="G58" s="187" t="s">
        <v>2895</v>
      </c>
      <c r="H58" s="187" t="s">
        <v>956</v>
      </c>
      <c r="I58" s="187" t="s">
        <v>956</v>
      </c>
      <c r="J58" s="187" t="s">
        <v>2895</v>
      </c>
      <c r="K58" s="187" t="s">
        <v>956</v>
      </c>
      <c r="L58" s="187" t="s">
        <v>956</v>
      </c>
      <c r="M58" s="187" t="s">
        <v>2895</v>
      </c>
      <c r="N58" s="187" t="s">
        <v>956</v>
      </c>
      <c r="O58" s="187" t="s">
        <v>956</v>
      </c>
      <c r="P58" s="187" t="s">
        <v>2895</v>
      </c>
      <c r="Q58" s="187" t="s">
        <v>956</v>
      </c>
      <c r="R58" s="187" t="s">
        <v>956</v>
      </c>
      <c r="S58" s="187" t="s">
        <v>2895</v>
      </c>
      <c r="T58" s="187" t="s">
        <v>956</v>
      </c>
      <c r="U58" s="187" t="s">
        <v>956</v>
      </c>
      <c r="V58" s="187" t="s">
        <v>2895</v>
      </c>
      <c r="W58" s="187" t="s">
        <v>956</v>
      </c>
      <c r="X58" s="187" t="s">
        <v>956</v>
      </c>
      <c r="Y58" s="187" t="s">
        <v>2895</v>
      </c>
      <c r="Z58" s="187" t="s">
        <v>956</v>
      </c>
      <c r="AA58" s="187" t="s">
        <v>956</v>
      </c>
      <c r="AB58" s="187" t="s">
        <v>2895</v>
      </c>
      <c r="AC58" s="187" t="s">
        <v>956</v>
      </c>
      <c r="AD58" s="187" t="s">
        <v>956</v>
      </c>
      <c r="AE58" s="187" t="s">
        <v>2895</v>
      </c>
      <c r="AF58" s="187" t="s">
        <v>956</v>
      </c>
      <c r="AG58" s="187" t="s">
        <v>956</v>
      </c>
      <c r="AH58" s="187" t="s">
        <v>2895</v>
      </c>
      <c r="AI58" s="187" t="s">
        <v>956</v>
      </c>
      <c r="AJ58" s="187" t="s">
        <v>956</v>
      </c>
      <c r="AK58" s="187" t="s">
        <v>2895</v>
      </c>
      <c r="AL58" s="187" t="s">
        <v>956</v>
      </c>
      <c r="AM58" s="187" t="s">
        <v>956</v>
      </c>
      <c r="AN58" s="187" t="s">
        <v>2895</v>
      </c>
      <c r="AO58" s="187" t="s">
        <v>956</v>
      </c>
      <c r="AP58" s="187" t="s">
        <v>956</v>
      </c>
      <c r="AQ58" s="187" t="s">
        <v>2895</v>
      </c>
      <c r="AR58" s="187" t="s">
        <v>956</v>
      </c>
      <c r="AS58" s="187" t="s">
        <v>956</v>
      </c>
      <c r="AT58" s="187" t="s">
        <v>2895</v>
      </c>
      <c r="AU58" s="187" t="s">
        <v>956</v>
      </c>
      <c r="AV58" s="187" t="s">
        <v>956</v>
      </c>
      <c r="AW58" s="187" t="s">
        <v>2895</v>
      </c>
      <c r="AX58" s="187" t="s">
        <v>956</v>
      </c>
      <c r="AY58" s="187" t="s">
        <v>956</v>
      </c>
      <c r="AZ58" s="187" t="s">
        <v>2895</v>
      </c>
      <c r="BA58" s="187" t="s">
        <v>956</v>
      </c>
      <c r="BB58" s="187" t="s">
        <v>956</v>
      </c>
      <c r="BC58" s="187" t="s">
        <v>2895</v>
      </c>
      <c r="BD58" s="187" t="s">
        <v>956</v>
      </c>
      <c r="BE58" s="187" t="s">
        <v>956</v>
      </c>
      <c r="BF58" s="187" t="s">
        <v>2895</v>
      </c>
      <c r="BG58" s="187" t="s">
        <v>956</v>
      </c>
      <c r="BH58" s="187" t="s">
        <v>956</v>
      </c>
      <c r="BI58" s="187" t="s">
        <v>2895</v>
      </c>
      <c r="BJ58" s="187" t="s">
        <v>956</v>
      </c>
      <c r="BK58" s="187" t="s">
        <v>956</v>
      </c>
      <c r="BL58" s="187" t="s">
        <v>2895</v>
      </c>
      <c r="BM58" s="187" t="s">
        <v>956</v>
      </c>
      <c r="BN58" s="187" t="s">
        <v>956</v>
      </c>
      <c r="BO58" s="187" t="s">
        <v>2895</v>
      </c>
      <c r="BP58" s="187" t="s">
        <v>956</v>
      </c>
      <c r="BQ58" s="187" t="s">
        <v>956</v>
      </c>
      <c r="BR58" s="187" t="s">
        <v>2895</v>
      </c>
      <c r="BS58" s="187" t="s">
        <v>956</v>
      </c>
      <c r="BT58" s="187" t="s">
        <v>956</v>
      </c>
      <c r="BU58" s="187" t="s">
        <v>2895</v>
      </c>
      <c r="BV58" s="187" t="s">
        <v>956</v>
      </c>
      <c r="BW58" s="187" t="s">
        <v>956</v>
      </c>
      <c r="BX58" s="187" t="s">
        <v>2895</v>
      </c>
      <c r="BY58" s="187" t="s">
        <v>956</v>
      </c>
      <c r="BZ58" s="187" t="s">
        <v>956</v>
      </c>
      <c r="CA58" s="187" t="s">
        <v>2895</v>
      </c>
      <c r="CB58" s="187" t="s">
        <v>956</v>
      </c>
      <c r="CC58" s="187" t="s">
        <v>956</v>
      </c>
      <c r="CD58" s="187" t="s">
        <v>2895</v>
      </c>
      <c r="CE58" s="187" t="s">
        <v>956</v>
      </c>
      <c r="CF58" s="187" t="s">
        <v>956</v>
      </c>
      <c r="CG58" s="187" t="s">
        <v>2895</v>
      </c>
      <c r="CH58" s="187" t="s">
        <v>956</v>
      </c>
      <c r="CI58" s="187" t="s">
        <v>956</v>
      </c>
      <c r="CJ58" s="187" t="s">
        <v>2895</v>
      </c>
      <c r="CK58" s="187" t="s">
        <v>956</v>
      </c>
      <c r="CL58" s="187" t="s">
        <v>956</v>
      </c>
      <c r="CM58" s="187" t="s">
        <v>2895</v>
      </c>
      <c r="CN58" s="187" t="s">
        <v>956</v>
      </c>
      <c r="CO58" s="187" t="s">
        <v>956</v>
      </c>
      <c r="CP58" s="187" t="s">
        <v>2895</v>
      </c>
      <c r="CQ58" s="187" t="s">
        <v>956</v>
      </c>
      <c r="CR58" s="187" t="s">
        <v>956</v>
      </c>
      <c r="CS58" s="187" t="s">
        <v>2895</v>
      </c>
      <c r="CT58" s="187" t="s">
        <v>956</v>
      </c>
      <c r="CU58" s="187" t="s">
        <v>956</v>
      </c>
      <c r="CV58" s="187" t="s">
        <v>2895</v>
      </c>
      <c r="CW58" s="187" t="s">
        <v>956</v>
      </c>
      <c r="CX58" s="187" t="s">
        <v>956</v>
      </c>
      <c r="CY58" s="187" t="s">
        <v>2895</v>
      </c>
      <c r="CZ58" s="187" t="s">
        <v>956</v>
      </c>
      <c r="DA58" s="187" t="s">
        <v>956</v>
      </c>
      <c r="DB58" s="187" t="s">
        <v>2895</v>
      </c>
      <c r="DC58" s="187" t="s">
        <v>956</v>
      </c>
      <c r="DD58" s="187" t="s">
        <v>956</v>
      </c>
      <c r="DE58" s="187" t="s">
        <v>2895</v>
      </c>
      <c r="DF58" s="187" t="s">
        <v>956</v>
      </c>
      <c r="DG58" s="187" t="s">
        <v>956</v>
      </c>
      <c r="DH58" s="187" t="s">
        <v>2895</v>
      </c>
      <c r="DI58" s="187" t="s">
        <v>956</v>
      </c>
      <c r="DJ58" s="187" t="s">
        <v>956</v>
      </c>
      <c r="DK58" s="187" t="s">
        <v>2895</v>
      </c>
      <c r="DL58" s="187" t="s">
        <v>956</v>
      </c>
      <c r="DM58" s="187" t="s">
        <v>956</v>
      </c>
      <c r="DN58" s="187" t="s">
        <v>2895</v>
      </c>
      <c r="DO58" s="187" t="s">
        <v>956</v>
      </c>
      <c r="DP58" s="187" t="s">
        <v>956</v>
      </c>
      <c r="DQ58" s="187" t="s">
        <v>2895</v>
      </c>
      <c r="DR58" s="187" t="s">
        <v>956</v>
      </c>
      <c r="DS58" s="187" t="s">
        <v>956</v>
      </c>
      <c r="DT58" s="187" t="s">
        <v>2895</v>
      </c>
      <c r="DU58" s="187" t="s">
        <v>956</v>
      </c>
      <c r="DV58" s="187" t="s">
        <v>956</v>
      </c>
      <c r="DW58" s="187" t="s">
        <v>2895</v>
      </c>
      <c r="DX58" s="187" t="s">
        <v>956</v>
      </c>
      <c r="DY58" s="187" t="s">
        <v>956</v>
      </c>
      <c r="DZ58" s="187" t="s">
        <v>2895</v>
      </c>
      <c r="EA58" s="187" t="s">
        <v>956</v>
      </c>
      <c r="EB58" s="187" t="s">
        <v>956</v>
      </c>
      <c r="EC58" s="187" t="s">
        <v>2895</v>
      </c>
      <c r="ED58" s="187" t="s">
        <v>956</v>
      </c>
      <c r="EE58" s="187" t="s">
        <v>956</v>
      </c>
      <c r="EF58" s="187" t="s">
        <v>2895</v>
      </c>
      <c r="EG58" s="187" t="s">
        <v>956</v>
      </c>
      <c r="EH58" s="187" t="s">
        <v>956</v>
      </c>
      <c r="EI58" s="187" t="s">
        <v>2895</v>
      </c>
      <c r="EJ58" s="187" t="s">
        <v>956</v>
      </c>
      <c r="EK58" s="187" t="s">
        <v>956</v>
      </c>
      <c r="EL58" s="187" t="s">
        <v>2895</v>
      </c>
      <c r="EM58" s="187" t="s">
        <v>956</v>
      </c>
      <c r="EN58" s="187" t="s">
        <v>956</v>
      </c>
      <c r="EO58" s="187" t="s">
        <v>2895</v>
      </c>
      <c r="EP58" s="187" t="s">
        <v>956</v>
      </c>
      <c r="EQ58" s="187" t="s">
        <v>956</v>
      </c>
      <c r="ER58" s="187" t="s">
        <v>2895</v>
      </c>
      <c r="ES58" s="187" t="s">
        <v>956</v>
      </c>
      <c r="ET58" s="187" t="s">
        <v>956</v>
      </c>
    </row>
    <row r="59" spans="1:150" x14ac:dyDescent="0.25">
      <c r="A59" s="1"/>
      <c r="B59" s="186" t="s">
        <v>3221</v>
      </c>
      <c r="C59" s="186" t="s">
        <v>62</v>
      </c>
      <c r="D59" s="186" t="s">
        <v>3215</v>
      </c>
      <c r="E59" s="186" t="s">
        <v>3222</v>
      </c>
      <c r="F59" s="186" t="s">
        <v>3223</v>
      </c>
      <c r="G59" s="187" t="s">
        <v>2895</v>
      </c>
      <c r="H59" s="187" t="s">
        <v>956</v>
      </c>
      <c r="I59" s="187" t="s">
        <v>956</v>
      </c>
      <c r="J59" s="187" t="s">
        <v>2895</v>
      </c>
      <c r="K59" s="187" t="s">
        <v>956</v>
      </c>
      <c r="L59" s="187" t="s">
        <v>956</v>
      </c>
      <c r="M59" s="187" t="s">
        <v>2895</v>
      </c>
      <c r="N59" s="187" t="s">
        <v>956</v>
      </c>
      <c r="O59" s="187" t="s">
        <v>956</v>
      </c>
      <c r="P59" s="187" t="s">
        <v>2895</v>
      </c>
      <c r="Q59" s="187" t="s">
        <v>956</v>
      </c>
      <c r="R59" s="187" t="s">
        <v>956</v>
      </c>
      <c r="S59" s="187" t="s">
        <v>2895</v>
      </c>
      <c r="T59" s="187" t="s">
        <v>956</v>
      </c>
      <c r="U59" s="187" t="s">
        <v>956</v>
      </c>
      <c r="V59" s="187" t="s">
        <v>2895</v>
      </c>
      <c r="W59" s="187" t="s">
        <v>956</v>
      </c>
      <c r="X59" s="187" t="s">
        <v>956</v>
      </c>
      <c r="Y59" s="187" t="s">
        <v>2895</v>
      </c>
      <c r="Z59" s="187" t="s">
        <v>956</v>
      </c>
      <c r="AA59" s="187" t="s">
        <v>956</v>
      </c>
      <c r="AB59" s="187" t="s">
        <v>2895</v>
      </c>
      <c r="AC59" s="187" t="s">
        <v>956</v>
      </c>
      <c r="AD59" s="187" t="s">
        <v>956</v>
      </c>
      <c r="AE59" s="187" t="s">
        <v>2895</v>
      </c>
      <c r="AF59" s="187" t="s">
        <v>956</v>
      </c>
      <c r="AG59" s="187" t="s">
        <v>956</v>
      </c>
      <c r="AH59" s="187" t="s">
        <v>2895</v>
      </c>
      <c r="AI59" s="187" t="s">
        <v>956</v>
      </c>
      <c r="AJ59" s="187" t="s">
        <v>956</v>
      </c>
      <c r="AK59" s="187" t="s">
        <v>2895</v>
      </c>
      <c r="AL59" s="187" t="s">
        <v>956</v>
      </c>
      <c r="AM59" s="187" t="s">
        <v>956</v>
      </c>
      <c r="AN59" s="187" t="s">
        <v>2895</v>
      </c>
      <c r="AO59" s="187" t="s">
        <v>956</v>
      </c>
      <c r="AP59" s="187" t="s">
        <v>956</v>
      </c>
      <c r="AQ59" s="187" t="s">
        <v>2895</v>
      </c>
      <c r="AR59" s="187" t="s">
        <v>956</v>
      </c>
      <c r="AS59" s="187" t="s">
        <v>956</v>
      </c>
      <c r="AT59" s="187" t="s">
        <v>2895</v>
      </c>
      <c r="AU59" s="187" t="s">
        <v>956</v>
      </c>
      <c r="AV59" s="187" t="s">
        <v>956</v>
      </c>
      <c r="AW59" s="187" t="s">
        <v>2895</v>
      </c>
      <c r="AX59" s="187" t="s">
        <v>956</v>
      </c>
      <c r="AY59" s="187" t="s">
        <v>956</v>
      </c>
      <c r="AZ59" s="187" t="s">
        <v>2895</v>
      </c>
      <c r="BA59" s="187" t="s">
        <v>956</v>
      </c>
      <c r="BB59" s="187" t="s">
        <v>956</v>
      </c>
      <c r="BC59" s="187" t="s">
        <v>2895</v>
      </c>
      <c r="BD59" s="187" t="s">
        <v>956</v>
      </c>
      <c r="BE59" s="187" t="s">
        <v>956</v>
      </c>
      <c r="BF59" s="187" t="s">
        <v>2895</v>
      </c>
      <c r="BG59" s="187" t="s">
        <v>956</v>
      </c>
      <c r="BH59" s="187" t="s">
        <v>956</v>
      </c>
      <c r="BI59" s="187" t="s">
        <v>2895</v>
      </c>
      <c r="BJ59" s="187" t="s">
        <v>956</v>
      </c>
      <c r="BK59" s="187" t="s">
        <v>956</v>
      </c>
      <c r="BL59" s="187" t="s">
        <v>2895</v>
      </c>
      <c r="BM59" s="187" t="s">
        <v>956</v>
      </c>
      <c r="BN59" s="187" t="s">
        <v>956</v>
      </c>
      <c r="BO59" s="187" t="s">
        <v>2895</v>
      </c>
      <c r="BP59" s="187" t="s">
        <v>956</v>
      </c>
      <c r="BQ59" s="187" t="s">
        <v>956</v>
      </c>
      <c r="BR59" s="187" t="s">
        <v>2895</v>
      </c>
      <c r="BS59" s="187" t="s">
        <v>956</v>
      </c>
      <c r="BT59" s="187" t="s">
        <v>956</v>
      </c>
      <c r="BU59" s="187" t="s">
        <v>2895</v>
      </c>
      <c r="BV59" s="187" t="s">
        <v>956</v>
      </c>
      <c r="BW59" s="187" t="s">
        <v>956</v>
      </c>
      <c r="BX59" s="187" t="s">
        <v>2895</v>
      </c>
      <c r="BY59" s="187" t="s">
        <v>956</v>
      </c>
      <c r="BZ59" s="187" t="s">
        <v>956</v>
      </c>
      <c r="CA59" s="187" t="s">
        <v>2895</v>
      </c>
      <c r="CB59" s="187" t="s">
        <v>956</v>
      </c>
      <c r="CC59" s="187" t="s">
        <v>956</v>
      </c>
      <c r="CD59" s="187" t="s">
        <v>2895</v>
      </c>
      <c r="CE59" s="187" t="s">
        <v>956</v>
      </c>
      <c r="CF59" s="187" t="s">
        <v>956</v>
      </c>
      <c r="CG59" s="187" t="s">
        <v>2895</v>
      </c>
      <c r="CH59" s="187" t="s">
        <v>956</v>
      </c>
      <c r="CI59" s="187" t="s">
        <v>956</v>
      </c>
      <c r="CJ59" s="187" t="s">
        <v>2895</v>
      </c>
      <c r="CK59" s="187" t="s">
        <v>956</v>
      </c>
      <c r="CL59" s="187" t="s">
        <v>956</v>
      </c>
      <c r="CM59" s="187" t="s">
        <v>2895</v>
      </c>
      <c r="CN59" s="187" t="s">
        <v>956</v>
      </c>
      <c r="CO59" s="187" t="s">
        <v>956</v>
      </c>
      <c r="CP59" s="187" t="s">
        <v>2895</v>
      </c>
      <c r="CQ59" s="187" t="s">
        <v>956</v>
      </c>
      <c r="CR59" s="187" t="s">
        <v>956</v>
      </c>
      <c r="CS59" s="187" t="s">
        <v>2895</v>
      </c>
      <c r="CT59" s="187" t="s">
        <v>956</v>
      </c>
      <c r="CU59" s="187" t="s">
        <v>956</v>
      </c>
      <c r="CV59" s="187" t="s">
        <v>2895</v>
      </c>
      <c r="CW59" s="187" t="s">
        <v>956</v>
      </c>
      <c r="CX59" s="187" t="s">
        <v>956</v>
      </c>
      <c r="CY59" s="187" t="s">
        <v>2895</v>
      </c>
      <c r="CZ59" s="187" t="s">
        <v>956</v>
      </c>
      <c r="DA59" s="187" t="s">
        <v>956</v>
      </c>
      <c r="DB59" s="187" t="s">
        <v>2895</v>
      </c>
      <c r="DC59" s="187" t="s">
        <v>956</v>
      </c>
      <c r="DD59" s="187" t="s">
        <v>956</v>
      </c>
      <c r="DE59" s="187" t="s">
        <v>2895</v>
      </c>
      <c r="DF59" s="187" t="s">
        <v>956</v>
      </c>
      <c r="DG59" s="187" t="s">
        <v>956</v>
      </c>
      <c r="DH59" s="187" t="s">
        <v>2895</v>
      </c>
      <c r="DI59" s="187" t="s">
        <v>956</v>
      </c>
      <c r="DJ59" s="187" t="s">
        <v>956</v>
      </c>
      <c r="DK59" s="187" t="s">
        <v>2895</v>
      </c>
      <c r="DL59" s="187" t="s">
        <v>956</v>
      </c>
      <c r="DM59" s="187" t="s">
        <v>956</v>
      </c>
      <c r="DN59" s="187" t="s">
        <v>2895</v>
      </c>
      <c r="DO59" s="187" t="s">
        <v>956</v>
      </c>
      <c r="DP59" s="187" t="s">
        <v>956</v>
      </c>
      <c r="DQ59" s="187" t="s">
        <v>2895</v>
      </c>
      <c r="DR59" s="187" t="s">
        <v>956</v>
      </c>
      <c r="DS59" s="187" t="s">
        <v>956</v>
      </c>
      <c r="DT59" s="187" t="s">
        <v>2895</v>
      </c>
      <c r="DU59" s="187" t="s">
        <v>956</v>
      </c>
      <c r="DV59" s="187" t="s">
        <v>956</v>
      </c>
      <c r="DW59" s="187" t="s">
        <v>2895</v>
      </c>
      <c r="DX59" s="187" t="s">
        <v>956</v>
      </c>
      <c r="DY59" s="187" t="s">
        <v>956</v>
      </c>
      <c r="DZ59" s="187" t="s">
        <v>2895</v>
      </c>
      <c r="EA59" s="187" t="s">
        <v>956</v>
      </c>
      <c r="EB59" s="187" t="s">
        <v>956</v>
      </c>
      <c r="EC59" s="187" t="s">
        <v>2895</v>
      </c>
      <c r="ED59" s="187" t="s">
        <v>956</v>
      </c>
      <c r="EE59" s="187" t="s">
        <v>956</v>
      </c>
      <c r="EF59" s="187" t="s">
        <v>2895</v>
      </c>
      <c r="EG59" s="187" t="s">
        <v>956</v>
      </c>
      <c r="EH59" s="187" t="s">
        <v>956</v>
      </c>
      <c r="EI59" s="187" t="s">
        <v>2895</v>
      </c>
      <c r="EJ59" s="187" t="s">
        <v>956</v>
      </c>
      <c r="EK59" s="187" t="s">
        <v>956</v>
      </c>
      <c r="EL59" s="187" t="s">
        <v>2895</v>
      </c>
      <c r="EM59" s="187" t="s">
        <v>956</v>
      </c>
      <c r="EN59" s="187" t="s">
        <v>956</v>
      </c>
      <c r="EO59" s="187" t="s">
        <v>2895</v>
      </c>
      <c r="EP59" s="187" t="s">
        <v>956</v>
      </c>
      <c r="EQ59" s="187" t="s">
        <v>956</v>
      </c>
      <c r="ER59" s="187" t="s">
        <v>2895</v>
      </c>
      <c r="ES59" s="187" t="s">
        <v>956</v>
      </c>
      <c r="ET59" s="187" t="s">
        <v>956</v>
      </c>
    </row>
    <row r="60" spans="1:150" x14ac:dyDescent="0.25">
      <c r="A60" s="1"/>
      <c r="B60" s="186" t="s">
        <v>3224</v>
      </c>
      <c r="C60" s="186" t="s">
        <v>62</v>
      </c>
      <c r="D60" s="186" t="s">
        <v>3215</v>
      </c>
      <c r="E60" s="186" t="s">
        <v>3225</v>
      </c>
      <c r="F60" s="186" t="s">
        <v>3226</v>
      </c>
      <c r="G60" s="187" t="s">
        <v>2895</v>
      </c>
      <c r="H60" s="187" t="s">
        <v>956</v>
      </c>
      <c r="I60" s="187" t="s">
        <v>956</v>
      </c>
      <c r="J60" s="187" t="s">
        <v>2895</v>
      </c>
      <c r="K60" s="187" t="s">
        <v>956</v>
      </c>
      <c r="L60" s="187" t="s">
        <v>956</v>
      </c>
      <c r="M60" s="187" t="s">
        <v>2895</v>
      </c>
      <c r="N60" s="187" t="s">
        <v>956</v>
      </c>
      <c r="O60" s="187" t="s">
        <v>956</v>
      </c>
      <c r="P60" s="187" t="s">
        <v>2895</v>
      </c>
      <c r="Q60" s="187" t="s">
        <v>956</v>
      </c>
      <c r="R60" s="187" t="s">
        <v>956</v>
      </c>
      <c r="S60" s="187" t="s">
        <v>2895</v>
      </c>
      <c r="T60" s="187" t="s">
        <v>956</v>
      </c>
      <c r="U60" s="187" t="s">
        <v>956</v>
      </c>
      <c r="V60" s="187" t="s">
        <v>2895</v>
      </c>
      <c r="W60" s="187" t="s">
        <v>956</v>
      </c>
      <c r="X60" s="187" t="s">
        <v>956</v>
      </c>
      <c r="Y60" s="187" t="s">
        <v>2895</v>
      </c>
      <c r="Z60" s="187" t="s">
        <v>956</v>
      </c>
      <c r="AA60" s="187" t="s">
        <v>956</v>
      </c>
      <c r="AB60" s="187" t="s">
        <v>2895</v>
      </c>
      <c r="AC60" s="187" t="s">
        <v>956</v>
      </c>
      <c r="AD60" s="187" t="s">
        <v>956</v>
      </c>
      <c r="AE60" s="187" t="s">
        <v>2895</v>
      </c>
      <c r="AF60" s="187" t="s">
        <v>956</v>
      </c>
      <c r="AG60" s="187" t="s">
        <v>956</v>
      </c>
      <c r="AH60" s="187" t="s">
        <v>2895</v>
      </c>
      <c r="AI60" s="187" t="s">
        <v>956</v>
      </c>
      <c r="AJ60" s="187" t="s">
        <v>956</v>
      </c>
      <c r="AK60" s="187" t="s">
        <v>2895</v>
      </c>
      <c r="AL60" s="187" t="s">
        <v>956</v>
      </c>
      <c r="AM60" s="187" t="s">
        <v>956</v>
      </c>
      <c r="AN60" s="187" t="s">
        <v>2895</v>
      </c>
      <c r="AO60" s="187" t="s">
        <v>956</v>
      </c>
      <c r="AP60" s="187" t="s">
        <v>956</v>
      </c>
      <c r="AQ60" s="187" t="s">
        <v>2895</v>
      </c>
      <c r="AR60" s="187" t="s">
        <v>956</v>
      </c>
      <c r="AS60" s="187" t="s">
        <v>956</v>
      </c>
      <c r="AT60" s="187" t="s">
        <v>2895</v>
      </c>
      <c r="AU60" s="187" t="s">
        <v>956</v>
      </c>
      <c r="AV60" s="187" t="s">
        <v>956</v>
      </c>
      <c r="AW60" s="187" t="s">
        <v>2895</v>
      </c>
      <c r="AX60" s="187" t="s">
        <v>956</v>
      </c>
      <c r="AY60" s="187" t="s">
        <v>956</v>
      </c>
      <c r="AZ60" s="187" t="s">
        <v>2895</v>
      </c>
      <c r="BA60" s="187" t="s">
        <v>956</v>
      </c>
      <c r="BB60" s="187" t="s">
        <v>956</v>
      </c>
      <c r="BC60" s="187" t="s">
        <v>2895</v>
      </c>
      <c r="BD60" s="187" t="s">
        <v>956</v>
      </c>
      <c r="BE60" s="187" t="s">
        <v>956</v>
      </c>
      <c r="BF60" s="187" t="s">
        <v>2895</v>
      </c>
      <c r="BG60" s="187" t="s">
        <v>956</v>
      </c>
      <c r="BH60" s="187" t="s">
        <v>956</v>
      </c>
      <c r="BI60" s="187" t="s">
        <v>2895</v>
      </c>
      <c r="BJ60" s="187" t="s">
        <v>956</v>
      </c>
      <c r="BK60" s="187" t="s">
        <v>956</v>
      </c>
      <c r="BL60" s="187" t="s">
        <v>2895</v>
      </c>
      <c r="BM60" s="187" t="s">
        <v>956</v>
      </c>
      <c r="BN60" s="187" t="s">
        <v>956</v>
      </c>
      <c r="BO60" s="187" t="s">
        <v>2895</v>
      </c>
      <c r="BP60" s="187" t="s">
        <v>956</v>
      </c>
      <c r="BQ60" s="187" t="s">
        <v>956</v>
      </c>
      <c r="BR60" s="187" t="s">
        <v>2895</v>
      </c>
      <c r="BS60" s="187" t="s">
        <v>956</v>
      </c>
      <c r="BT60" s="187" t="s">
        <v>956</v>
      </c>
      <c r="BU60" s="187" t="s">
        <v>2895</v>
      </c>
      <c r="BV60" s="187" t="s">
        <v>956</v>
      </c>
      <c r="BW60" s="187" t="s">
        <v>956</v>
      </c>
      <c r="BX60" s="187" t="s">
        <v>2895</v>
      </c>
      <c r="BY60" s="187" t="s">
        <v>956</v>
      </c>
      <c r="BZ60" s="187" t="s">
        <v>956</v>
      </c>
      <c r="CA60" s="187" t="s">
        <v>2895</v>
      </c>
      <c r="CB60" s="187" t="s">
        <v>956</v>
      </c>
      <c r="CC60" s="187" t="s">
        <v>956</v>
      </c>
      <c r="CD60" s="187" t="s">
        <v>2895</v>
      </c>
      <c r="CE60" s="187" t="s">
        <v>956</v>
      </c>
      <c r="CF60" s="187" t="s">
        <v>956</v>
      </c>
      <c r="CG60" s="187" t="s">
        <v>2895</v>
      </c>
      <c r="CH60" s="187" t="s">
        <v>956</v>
      </c>
      <c r="CI60" s="187" t="s">
        <v>956</v>
      </c>
      <c r="CJ60" s="187" t="s">
        <v>2895</v>
      </c>
      <c r="CK60" s="187" t="s">
        <v>956</v>
      </c>
      <c r="CL60" s="187" t="s">
        <v>956</v>
      </c>
      <c r="CM60" s="187" t="s">
        <v>2895</v>
      </c>
      <c r="CN60" s="187" t="s">
        <v>956</v>
      </c>
      <c r="CO60" s="187" t="s">
        <v>956</v>
      </c>
      <c r="CP60" s="187" t="s">
        <v>2895</v>
      </c>
      <c r="CQ60" s="187" t="s">
        <v>956</v>
      </c>
      <c r="CR60" s="187" t="s">
        <v>956</v>
      </c>
      <c r="CS60" s="187" t="s">
        <v>2895</v>
      </c>
      <c r="CT60" s="187" t="s">
        <v>956</v>
      </c>
      <c r="CU60" s="187" t="s">
        <v>956</v>
      </c>
      <c r="CV60" s="187" t="s">
        <v>2895</v>
      </c>
      <c r="CW60" s="187" t="s">
        <v>956</v>
      </c>
      <c r="CX60" s="187" t="s">
        <v>956</v>
      </c>
      <c r="CY60" s="187" t="s">
        <v>2895</v>
      </c>
      <c r="CZ60" s="187" t="s">
        <v>956</v>
      </c>
      <c r="DA60" s="187" t="s">
        <v>956</v>
      </c>
      <c r="DB60" s="187" t="s">
        <v>2895</v>
      </c>
      <c r="DC60" s="187" t="s">
        <v>956</v>
      </c>
      <c r="DD60" s="187" t="s">
        <v>956</v>
      </c>
      <c r="DE60" s="187" t="s">
        <v>2895</v>
      </c>
      <c r="DF60" s="187" t="s">
        <v>956</v>
      </c>
      <c r="DG60" s="187" t="s">
        <v>956</v>
      </c>
      <c r="DH60" s="187" t="s">
        <v>2895</v>
      </c>
      <c r="DI60" s="187" t="s">
        <v>956</v>
      </c>
      <c r="DJ60" s="187" t="s">
        <v>956</v>
      </c>
      <c r="DK60" s="187" t="s">
        <v>2895</v>
      </c>
      <c r="DL60" s="187" t="s">
        <v>956</v>
      </c>
      <c r="DM60" s="187" t="s">
        <v>956</v>
      </c>
      <c r="DN60" s="187" t="s">
        <v>2895</v>
      </c>
      <c r="DO60" s="187" t="s">
        <v>956</v>
      </c>
      <c r="DP60" s="187" t="s">
        <v>956</v>
      </c>
      <c r="DQ60" s="187" t="s">
        <v>2895</v>
      </c>
      <c r="DR60" s="187" t="s">
        <v>956</v>
      </c>
      <c r="DS60" s="187" t="s">
        <v>956</v>
      </c>
      <c r="DT60" s="187" t="s">
        <v>2895</v>
      </c>
      <c r="DU60" s="187" t="s">
        <v>956</v>
      </c>
      <c r="DV60" s="187" t="s">
        <v>956</v>
      </c>
      <c r="DW60" s="187" t="s">
        <v>2895</v>
      </c>
      <c r="DX60" s="187" t="s">
        <v>956</v>
      </c>
      <c r="DY60" s="187" t="s">
        <v>956</v>
      </c>
      <c r="DZ60" s="187" t="s">
        <v>2895</v>
      </c>
      <c r="EA60" s="187" t="s">
        <v>956</v>
      </c>
      <c r="EB60" s="187" t="s">
        <v>956</v>
      </c>
      <c r="EC60" s="187" t="s">
        <v>2895</v>
      </c>
      <c r="ED60" s="187" t="s">
        <v>956</v>
      </c>
      <c r="EE60" s="187" t="s">
        <v>956</v>
      </c>
      <c r="EF60" s="187" t="s">
        <v>2895</v>
      </c>
      <c r="EG60" s="187" t="s">
        <v>956</v>
      </c>
      <c r="EH60" s="187" t="s">
        <v>956</v>
      </c>
      <c r="EI60" s="187" t="s">
        <v>2895</v>
      </c>
      <c r="EJ60" s="187" t="s">
        <v>956</v>
      </c>
      <c r="EK60" s="187" t="s">
        <v>956</v>
      </c>
      <c r="EL60" s="187" t="s">
        <v>2895</v>
      </c>
      <c r="EM60" s="187" t="s">
        <v>956</v>
      </c>
      <c r="EN60" s="187" t="s">
        <v>956</v>
      </c>
      <c r="EO60" s="187" t="s">
        <v>2895</v>
      </c>
      <c r="EP60" s="187" t="s">
        <v>956</v>
      </c>
      <c r="EQ60" s="187" t="s">
        <v>956</v>
      </c>
      <c r="ER60" s="187" t="s">
        <v>2895</v>
      </c>
      <c r="ES60" s="187" t="s">
        <v>956</v>
      </c>
      <c r="ET60" s="187" t="s">
        <v>956</v>
      </c>
    </row>
    <row r="61" spans="1:150" x14ac:dyDescent="0.25">
      <c r="A61" s="1"/>
      <c r="B61" s="186" t="s">
        <v>3227</v>
      </c>
      <c r="C61" s="186" t="s">
        <v>62</v>
      </c>
      <c r="D61" s="186" t="s">
        <v>3215</v>
      </c>
      <c r="E61" s="186" t="s">
        <v>3228</v>
      </c>
      <c r="F61" s="186" t="s">
        <v>3229</v>
      </c>
      <c r="G61" s="187" t="s">
        <v>2895</v>
      </c>
      <c r="H61" s="187" t="s">
        <v>2778</v>
      </c>
      <c r="I61" s="187" t="s">
        <v>2778</v>
      </c>
      <c r="J61" s="187" t="s">
        <v>2895</v>
      </c>
      <c r="K61" s="187" t="s">
        <v>2778</v>
      </c>
      <c r="L61" s="187" t="s">
        <v>2778</v>
      </c>
      <c r="M61" s="187" t="s">
        <v>2895</v>
      </c>
      <c r="N61" s="187" t="s">
        <v>2778</v>
      </c>
      <c r="O61" s="187" t="s">
        <v>2778</v>
      </c>
      <c r="P61" s="187" t="s">
        <v>2895</v>
      </c>
      <c r="Q61" s="187" t="s">
        <v>2778</v>
      </c>
      <c r="R61" s="187" t="s">
        <v>2778</v>
      </c>
      <c r="S61" s="187" t="s">
        <v>2895</v>
      </c>
      <c r="T61" s="187" t="s">
        <v>2778</v>
      </c>
      <c r="U61" s="187" t="s">
        <v>2778</v>
      </c>
      <c r="V61" s="187" t="s">
        <v>2895</v>
      </c>
      <c r="W61" s="187" t="s">
        <v>2778</v>
      </c>
      <c r="X61" s="187" t="s">
        <v>2778</v>
      </c>
      <c r="Y61" s="187" t="s">
        <v>2895</v>
      </c>
      <c r="Z61" s="187" t="s">
        <v>2778</v>
      </c>
      <c r="AA61" s="187" t="s">
        <v>2778</v>
      </c>
      <c r="AB61" s="187" t="s">
        <v>2895</v>
      </c>
      <c r="AC61" s="187" t="s">
        <v>2778</v>
      </c>
      <c r="AD61" s="187" t="s">
        <v>2778</v>
      </c>
      <c r="AE61" s="187" t="s">
        <v>2895</v>
      </c>
      <c r="AF61" s="187" t="s">
        <v>2778</v>
      </c>
      <c r="AG61" s="187" t="s">
        <v>2778</v>
      </c>
      <c r="AH61" s="187" t="s">
        <v>2895</v>
      </c>
      <c r="AI61" s="187" t="s">
        <v>2778</v>
      </c>
      <c r="AJ61" s="187" t="s">
        <v>2778</v>
      </c>
      <c r="AK61" s="187" t="s">
        <v>2895</v>
      </c>
      <c r="AL61" s="187" t="s">
        <v>2778</v>
      </c>
      <c r="AM61" s="187" t="s">
        <v>2778</v>
      </c>
      <c r="AN61" s="187" t="s">
        <v>2895</v>
      </c>
      <c r="AO61" s="187" t="s">
        <v>2778</v>
      </c>
      <c r="AP61" s="187" t="s">
        <v>2778</v>
      </c>
      <c r="AQ61" s="187" t="s">
        <v>2895</v>
      </c>
      <c r="AR61" s="187" t="s">
        <v>2778</v>
      </c>
      <c r="AS61" s="187" t="s">
        <v>2778</v>
      </c>
      <c r="AT61" s="187" t="s">
        <v>2895</v>
      </c>
      <c r="AU61" s="187" t="s">
        <v>2778</v>
      </c>
      <c r="AV61" s="187" t="s">
        <v>2778</v>
      </c>
      <c r="AW61" s="187" t="s">
        <v>2895</v>
      </c>
      <c r="AX61" s="187" t="s">
        <v>2778</v>
      </c>
      <c r="AY61" s="187" t="s">
        <v>2778</v>
      </c>
      <c r="AZ61" s="187" t="s">
        <v>2895</v>
      </c>
      <c r="BA61" s="187" t="s">
        <v>2778</v>
      </c>
      <c r="BB61" s="187" t="s">
        <v>2778</v>
      </c>
      <c r="BC61" s="187" t="s">
        <v>2895</v>
      </c>
      <c r="BD61" s="187" t="s">
        <v>2778</v>
      </c>
      <c r="BE61" s="187" t="s">
        <v>2778</v>
      </c>
      <c r="BF61" s="187" t="s">
        <v>2895</v>
      </c>
      <c r="BG61" s="187" t="s">
        <v>2778</v>
      </c>
      <c r="BH61" s="187" t="s">
        <v>2778</v>
      </c>
      <c r="BI61" s="187" t="s">
        <v>2895</v>
      </c>
      <c r="BJ61" s="187" t="s">
        <v>2778</v>
      </c>
      <c r="BK61" s="187" t="s">
        <v>2778</v>
      </c>
      <c r="BL61" s="187" t="s">
        <v>2895</v>
      </c>
      <c r="BM61" s="187" t="s">
        <v>2778</v>
      </c>
      <c r="BN61" s="187" t="s">
        <v>2778</v>
      </c>
      <c r="BO61" s="187" t="s">
        <v>2895</v>
      </c>
      <c r="BP61" s="187" t="s">
        <v>2778</v>
      </c>
      <c r="BQ61" s="187" t="s">
        <v>2778</v>
      </c>
      <c r="BR61" s="187" t="s">
        <v>2895</v>
      </c>
      <c r="BS61" s="187" t="s">
        <v>2778</v>
      </c>
      <c r="BT61" s="187" t="s">
        <v>2778</v>
      </c>
      <c r="BU61" s="187" t="s">
        <v>2895</v>
      </c>
      <c r="BV61" s="187" t="s">
        <v>2778</v>
      </c>
      <c r="BW61" s="187" t="s">
        <v>2778</v>
      </c>
      <c r="BX61" s="187" t="s">
        <v>2895</v>
      </c>
      <c r="BY61" s="187" t="s">
        <v>2778</v>
      </c>
      <c r="BZ61" s="187" t="s">
        <v>2778</v>
      </c>
      <c r="CA61" s="187" t="s">
        <v>2895</v>
      </c>
      <c r="CB61" s="187" t="s">
        <v>2778</v>
      </c>
      <c r="CC61" s="187" t="s">
        <v>2778</v>
      </c>
      <c r="CD61" s="187" t="s">
        <v>2895</v>
      </c>
      <c r="CE61" s="187" t="s">
        <v>2778</v>
      </c>
      <c r="CF61" s="187" t="s">
        <v>2778</v>
      </c>
      <c r="CG61" s="187" t="s">
        <v>2895</v>
      </c>
      <c r="CH61" s="187" t="s">
        <v>2778</v>
      </c>
      <c r="CI61" s="187" t="s">
        <v>2778</v>
      </c>
      <c r="CJ61" s="187" t="s">
        <v>2895</v>
      </c>
      <c r="CK61" s="187" t="s">
        <v>2778</v>
      </c>
      <c r="CL61" s="187" t="s">
        <v>2778</v>
      </c>
      <c r="CM61" s="187" t="s">
        <v>2895</v>
      </c>
      <c r="CN61" s="187" t="s">
        <v>2778</v>
      </c>
      <c r="CO61" s="187" t="s">
        <v>2778</v>
      </c>
      <c r="CP61" s="187" t="s">
        <v>2895</v>
      </c>
      <c r="CQ61" s="187" t="s">
        <v>2778</v>
      </c>
      <c r="CR61" s="187" t="s">
        <v>2778</v>
      </c>
      <c r="CS61" s="187" t="s">
        <v>2895</v>
      </c>
      <c r="CT61" s="187" t="s">
        <v>2778</v>
      </c>
      <c r="CU61" s="187" t="s">
        <v>2778</v>
      </c>
      <c r="CV61" s="187" t="s">
        <v>2895</v>
      </c>
      <c r="CW61" s="187" t="s">
        <v>2778</v>
      </c>
      <c r="CX61" s="187" t="s">
        <v>2778</v>
      </c>
      <c r="CY61" s="187" t="s">
        <v>2895</v>
      </c>
      <c r="CZ61" s="187" t="s">
        <v>2778</v>
      </c>
      <c r="DA61" s="187" t="s">
        <v>2778</v>
      </c>
      <c r="DB61" s="187" t="s">
        <v>2895</v>
      </c>
      <c r="DC61" s="187" t="s">
        <v>2778</v>
      </c>
      <c r="DD61" s="187" t="s">
        <v>2778</v>
      </c>
      <c r="DE61" s="187" t="s">
        <v>2895</v>
      </c>
      <c r="DF61" s="187" t="s">
        <v>2778</v>
      </c>
      <c r="DG61" s="187" t="s">
        <v>2778</v>
      </c>
      <c r="DH61" s="187" t="s">
        <v>2895</v>
      </c>
      <c r="DI61" s="187" t="s">
        <v>2778</v>
      </c>
      <c r="DJ61" s="187" t="s">
        <v>2778</v>
      </c>
      <c r="DK61" s="187" t="s">
        <v>2895</v>
      </c>
      <c r="DL61" s="187" t="s">
        <v>2778</v>
      </c>
      <c r="DM61" s="187" t="s">
        <v>2778</v>
      </c>
      <c r="DN61" s="187" t="s">
        <v>2895</v>
      </c>
      <c r="DO61" s="187" t="s">
        <v>2778</v>
      </c>
      <c r="DP61" s="187" t="s">
        <v>2778</v>
      </c>
      <c r="DQ61" s="187" t="s">
        <v>2895</v>
      </c>
      <c r="DR61" s="187" t="s">
        <v>2778</v>
      </c>
      <c r="DS61" s="187" t="s">
        <v>2778</v>
      </c>
      <c r="DT61" s="187" t="s">
        <v>2895</v>
      </c>
      <c r="DU61" s="187" t="s">
        <v>2778</v>
      </c>
      <c r="DV61" s="187" t="s">
        <v>2778</v>
      </c>
      <c r="DW61" s="187" t="s">
        <v>2895</v>
      </c>
      <c r="DX61" s="187" t="s">
        <v>2778</v>
      </c>
      <c r="DY61" s="187" t="s">
        <v>2778</v>
      </c>
      <c r="DZ61" s="187" t="s">
        <v>2895</v>
      </c>
      <c r="EA61" s="187" t="s">
        <v>2778</v>
      </c>
      <c r="EB61" s="187" t="s">
        <v>2778</v>
      </c>
      <c r="EC61" s="187" t="s">
        <v>2895</v>
      </c>
      <c r="ED61" s="187" t="s">
        <v>2778</v>
      </c>
      <c r="EE61" s="187" t="s">
        <v>2778</v>
      </c>
      <c r="EF61" s="187" t="s">
        <v>2895</v>
      </c>
      <c r="EG61" s="187" t="s">
        <v>2778</v>
      </c>
      <c r="EH61" s="187" t="s">
        <v>2778</v>
      </c>
      <c r="EI61" s="187" t="s">
        <v>2895</v>
      </c>
      <c r="EJ61" s="187" t="s">
        <v>2778</v>
      </c>
      <c r="EK61" s="187" t="s">
        <v>2778</v>
      </c>
      <c r="EL61" s="187" t="s">
        <v>2895</v>
      </c>
      <c r="EM61" s="187" t="s">
        <v>2778</v>
      </c>
      <c r="EN61" s="187" t="s">
        <v>2778</v>
      </c>
      <c r="EO61" s="187" t="s">
        <v>2895</v>
      </c>
      <c r="EP61" s="187" t="s">
        <v>2778</v>
      </c>
      <c r="EQ61" s="187" t="s">
        <v>2778</v>
      </c>
      <c r="ER61" s="187" t="s">
        <v>2895</v>
      </c>
      <c r="ES61" s="187" t="s">
        <v>2778</v>
      </c>
      <c r="ET61" s="187" t="s">
        <v>2778</v>
      </c>
    </row>
    <row r="62" spans="1:150" x14ac:dyDescent="0.25">
      <c r="A62" s="1"/>
      <c r="B62" s="185" t="s">
        <v>3230</v>
      </c>
      <c r="C62" s="185" t="s">
        <v>79</v>
      </c>
      <c r="D62" s="185" t="s">
        <v>998</v>
      </c>
      <c r="E62" s="185" t="s">
        <v>3231</v>
      </c>
      <c r="F62" s="185" t="s">
        <v>3232</v>
      </c>
      <c r="G62" s="185" t="s">
        <v>2895</v>
      </c>
      <c r="H62" s="185" t="s">
        <v>2778</v>
      </c>
      <c r="I62" s="185" t="s">
        <v>2778</v>
      </c>
      <c r="J62" s="185" t="s">
        <v>2895</v>
      </c>
      <c r="K62" s="185" t="s">
        <v>2778</v>
      </c>
      <c r="L62" s="185" t="s">
        <v>2778</v>
      </c>
      <c r="M62" s="185" t="s">
        <v>2895</v>
      </c>
      <c r="N62" s="185" t="s">
        <v>2778</v>
      </c>
      <c r="O62" s="185" t="s">
        <v>2778</v>
      </c>
      <c r="P62" s="185" t="s">
        <v>2895</v>
      </c>
      <c r="Q62" s="185" t="s">
        <v>2778</v>
      </c>
      <c r="R62" s="185" t="s">
        <v>2778</v>
      </c>
      <c r="S62" s="185" t="s">
        <v>2895</v>
      </c>
      <c r="T62" s="185" t="s">
        <v>2778</v>
      </c>
      <c r="U62" s="185" t="s">
        <v>2778</v>
      </c>
      <c r="V62" s="185" t="s">
        <v>2895</v>
      </c>
      <c r="W62" s="185" t="s">
        <v>2778</v>
      </c>
      <c r="X62" s="185" t="s">
        <v>2778</v>
      </c>
      <c r="Y62" s="185" t="s">
        <v>2895</v>
      </c>
      <c r="Z62" s="185" t="s">
        <v>2778</v>
      </c>
      <c r="AA62" s="185" t="s">
        <v>2778</v>
      </c>
      <c r="AB62" s="185" t="s">
        <v>2895</v>
      </c>
      <c r="AC62" s="185" t="s">
        <v>2778</v>
      </c>
      <c r="AD62" s="185" t="s">
        <v>2778</v>
      </c>
      <c r="AE62" s="185" t="s">
        <v>2895</v>
      </c>
      <c r="AF62" s="185" t="s">
        <v>2778</v>
      </c>
      <c r="AG62" s="185" t="s">
        <v>2778</v>
      </c>
      <c r="AH62" s="185" t="s">
        <v>2895</v>
      </c>
      <c r="AI62" s="185" t="s">
        <v>2778</v>
      </c>
      <c r="AJ62" s="185" t="s">
        <v>2778</v>
      </c>
      <c r="AK62" s="185" t="s">
        <v>2895</v>
      </c>
      <c r="AL62" s="185" t="s">
        <v>2778</v>
      </c>
      <c r="AM62" s="185" t="s">
        <v>2778</v>
      </c>
      <c r="AN62" s="185" t="s">
        <v>2895</v>
      </c>
      <c r="AO62" s="185" t="s">
        <v>2778</v>
      </c>
      <c r="AP62" s="185" t="s">
        <v>2778</v>
      </c>
      <c r="AQ62" s="185" t="s">
        <v>2895</v>
      </c>
      <c r="AR62" s="185" t="s">
        <v>2778</v>
      </c>
      <c r="AS62" s="185" t="s">
        <v>2778</v>
      </c>
      <c r="AT62" s="185" t="s">
        <v>2895</v>
      </c>
      <c r="AU62" s="185" t="s">
        <v>2778</v>
      </c>
      <c r="AV62" s="185" t="s">
        <v>2778</v>
      </c>
      <c r="AW62" s="185" t="s">
        <v>2895</v>
      </c>
      <c r="AX62" s="185" t="s">
        <v>2778</v>
      </c>
      <c r="AY62" s="185" t="s">
        <v>2778</v>
      </c>
      <c r="AZ62" s="185" t="s">
        <v>2895</v>
      </c>
      <c r="BA62" s="185" t="s">
        <v>2778</v>
      </c>
      <c r="BB62" s="185" t="s">
        <v>2778</v>
      </c>
      <c r="BC62" s="185" t="s">
        <v>2895</v>
      </c>
      <c r="BD62" s="185" t="s">
        <v>2778</v>
      </c>
      <c r="BE62" s="185" t="s">
        <v>2778</v>
      </c>
      <c r="BF62" s="185" t="s">
        <v>2895</v>
      </c>
      <c r="BG62" s="185" t="s">
        <v>2778</v>
      </c>
      <c r="BH62" s="185" t="s">
        <v>2778</v>
      </c>
      <c r="BI62" s="185" t="s">
        <v>2895</v>
      </c>
      <c r="BJ62" s="185" t="s">
        <v>2778</v>
      </c>
      <c r="BK62" s="185" t="s">
        <v>2778</v>
      </c>
      <c r="BL62" s="185" t="s">
        <v>2895</v>
      </c>
      <c r="BM62" s="185" t="s">
        <v>2778</v>
      </c>
      <c r="BN62" s="185" t="s">
        <v>2778</v>
      </c>
      <c r="BO62" s="185" t="s">
        <v>2895</v>
      </c>
      <c r="BP62" s="185" t="s">
        <v>2778</v>
      </c>
      <c r="BQ62" s="185" t="s">
        <v>2778</v>
      </c>
      <c r="BR62" s="185" t="s">
        <v>2895</v>
      </c>
      <c r="BS62" s="185" t="s">
        <v>2778</v>
      </c>
      <c r="BT62" s="185" t="s">
        <v>2778</v>
      </c>
      <c r="BU62" s="185" t="s">
        <v>2895</v>
      </c>
      <c r="BV62" s="185" t="s">
        <v>2778</v>
      </c>
      <c r="BW62" s="185" t="s">
        <v>2778</v>
      </c>
      <c r="BX62" s="185" t="s">
        <v>2895</v>
      </c>
      <c r="BY62" s="185" t="s">
        <v>2778</v>
      </c>
      <c r="BZ62" s="185" t="s">
        <v>2778</v>
      </c>
      <c r="CA62" s="185" t="s">
        <v>2895</v>
      </c>
      <c r="CB62" s="185" t="s">
        <v>2778</v>
      </c>
      <c r="CC62" s="185" t="s">
        <v>2778</v>
      </c>
      <c r="CD62" s="185" t="s">
        <v>2895</v>
      </c>
      <c r="CE62" s="185" t="s">
        <v>2778</v>
      </c>
      <c r="CF62" s="185" t="s">
        <v>2778</v>
      </c>
      <c r="CG62" s="185" t="s">
        <v>2895</v>
      </c>
      <c r="CH62" s="185" t="s">
        <v>2910</v>
      </c>
      <c r="CI62" s="185" t="s">
        <v>2778</v>
      </c>
      <c r="CJ62" s="185" t="s">
        <v>2895</v>
      </c>
      <c r="CK62" s="185" t="s">
        <v>2778</v>
      </c>
      <c r="CL62" s="185" t="s">
        <v>2778</v>
      </c>
      <c r="CM62" s="185" t="s">
        <v>2895</v>
      </c>
      <c r="CN62" s="185" t="s">
        <v>2910</v>
      </c>
      <c r="CO62" s="185" t="s">
        <v>2910</v>
      </c>
      <c r="CP62" s="185" t="s">
        <v>2895</v>
      </c>
      <c r="CQ62" s="185" t="s">
        <v>2910</v>
      </c>
      <c r="CR62" s="185" t="s">
        <v>2910</v>
      </c>
      <c r="CS62" s="185" t="s">
        <v>2895</v>
      </c>
      <c r="CT62" s="185" t="s">
        <v>2778</v>
      </c>
      <c r="CU62" s="185" t="s">
        <v>2778</v>
      </c>
      <c r="CV62" s="185" t="s">
        <v>2895</v>
      </c>
      <c r="CW62" s="185" t="s">
        <v>2778</v>
      </c>
      <c r="CX62" s="185" t="s">
        <v>2778</v>
      </c>
      <c r="CY62" s="185" t="s">
        <v>2895</v>
      </c>
      <c r="CZ62" s="185" t="s">
        <v>2778</v>
      </c>
      <c r="DA62" s="185" t="s">
        <v>2778</v>
      </c>
      <c r="DB62" s="185" t="s">
        <v>2895</v>
      </c>
      <c r="DC62" s="185" t="s">
        <v>2778</v>
      </c>
      <c r="DD62" s="185" t="s">
        <v>2778</v>
      </c>
      <c r="DE62" s="185" t="s">
        <v>2895</v>
      </c>
      <c r="DF62" s="185" t="s">
        <v>2778</v>
      </c>
      <c r="DG62" s="185" t="s">
        <v>2778</v>
      </c>
      <c r="DH62" s="185" t="s">
        <v>2895</v>
      </c>
      <c r="DI62" s="185" t="s">
        <v>2778</v>
      </c>
      <c r="DJ62" s="185" t="s">
        <v>2778</v>
      </c>
      <c r="DK62" s="185" t="s">
        <v>2895</v>
      </c>
      <c r="DL62" s="185" t="s">
        <v>2778</v>
      </c>
      <c r="DM62" s="185" t="s">
        <v>2778</v>
      </c>
      <c r="DN62" s="185" t="s">
        <v>2895</v>
      </c>
      <c r="DO62" s="185" t="s">
        <v>2778</v>
      </c>
      <c r="DP62" s="185" t="s">
        <v>2778</v>
      </c>
      <c r="DQ62" s="185" t="s">
        <v>2895</v>
      </c>
      <c r="DR62" s="185" t="s">
        <v>2778</v>
      </c>
      <c r="DS62" s="185" t="s">
        <v>2778</v>
      </c>
      <c r="DT62" s="185" t="s">
        <v>2895</v>
      </c>
      <c r="DU62" s="185" t="s">
        <v>2778</v>
      </c>
      <c r="DV62" s="185" t="s">
        <v>2778</v>
      </c>
      <c r="DW62" s="185" t="s">
        <v>2895</v>
      </c>
      <c r="DX62" s="185" t="s">
        <v>2778</v>
      </c>
      <c r="DY62" s="185" t="s">
        <v>2778</v>
      </c>
      <c r="DZ62" s="185" t="s">
        <v>2895</v>
      </c>
      <c r="EA62" s="185" t="s">
        <v>2778</v>
      </c>
      <c r="EB62" s="185" t="s">
        <v>2778</v>
      </c>
      <c r="EC62" s="185" t="s">
        <v>2895</v>
      </c>
      <c r="ED62" s="185" t="s">
        <v>2778</v>
      </c>
      <c r="EE62" s="185" t="s">
        <v>2778</v>
      </c>
      <c r="EF62" s="185" t="s">
        <v>2895</v>
      </c>
      <c r="EG62" s="185" t="s">
        <v>2778</v>
      </c>
      <c r="EH62" s="185" t="s">
        <v>2778</v>
      </c>
      <c r="EI62" s="185" t="s">
        <v>2895</v>
      </c>
      <c r="EJ62" s="185" t="s">
        <v>2778</v>
      </c>
      <c r="EK62" s="185" t="s">
        <v>2778</v>
      </c>
      <c r="EL62" s="185" t="s">
        <v>2895</v>
      </c>
      <c r="EM62" s="185" t="s">
        <v>2778</v>
      </c>
      <c r="EN62" s="185" t="s">
        <v>2778</v>
      </c>
      <c r="EO62" s="185" t="s">
        <v>2895</v>
      </c>
      <c r="EP62" s="185" t="s">
        <v>2778</v>
      </c>
      <c r="EQ62" s="185" t="s">
        <v>2778</v>
      </c>
      <c r="ER62" s="185" t="s">
        <v>2895</v>
      </c>
      <c r="ES62" s="185" t="s">
        <v>2778</v>
      </c>
      <c r="ET62" s="185" t="s">
        <v>2778</v>
      </c>
    </row>
    <row r="63" spans="1:150" x14ac:dyDescent="0.25">
      <c r="A63" s="1"/>
      <c r="B63" s="186" t="s">
        <v>3233</v>
      </c>
      <c r="C63" s="186" t="s">
        <v>79</v>
      </c>
      <c r="D63" s="186" t="s">
        <v>998</v>
      </c>
      <c r="E63" s="186" t="s">
        <v>3234</v>
      </c>
      <c r="F63" s="186" t="s">
        <v>3235</v>
      </c>
      <c r="G63" s="187" t="s">
        <v>2895</v>
      </c>
      <c r="H63" s="187" t="s">
        <v>2778</v>
      </c>
      <c r="I63" s="187" t="s">
        <v>2778</v>
      </c>
      <c r="J63" s="187" t="s">
        <v>2895</v>
      </c>
      <c r="K63" s="187" t="s">
        <v>2778</v>
      </c>
      <c r="L63" s="187" t="s">
        <v>2778</v>
      </c>
      <c r="M63" s="187" t="s">
        <v>2895</v>
      </c>
      <c r="N63" s="187" t="s">
        <v>2778</v>
      </c>
      <c r="O63" s="187" t="s">
        <v>2778</v>
      </c>
      <c r="P63" s="187" t="s">
        <v>2895</v>
      </c>
      <c r="Q63" s="187" t="s">
        <v>2778</v>
      </c>
      <c r="R63" s="187" t="s">
        <v>2778</v>
      </c>
      <c r="S63" s="187" t="s">
        <v>2895</v>
      </c>
      <c r="T63" s="187" t="s">
        <v>2778</v>
      </c>
      <c r="U63" s="187" t="s">
        <v>2778</v>
      </c>
      <c r="V63" s="187" t="s">
        <v>2895</v>
      </c>
      <c r="W63" s="187" t="s">
        <v>2778</v>
      </c>
      <c r="X63" s="187" t="s">
        <v>2778</v>
      </c>
      <c r="Y63" s="187" t="s">
        <v>2895</v>
      </c>
      <c r="Z63" s="187" t="s">
        <v>2778</v>
      </c>
      <c r="AA63" s="187" t="s">
        <v>2778</v>
      </c>
      <c r="AB63" s="187" t="s">
        <v>2895</v>
      </c>
      <c r="AC63" s="187" t="s">
        <v>2778</v>
      </c>
      <c r="AD63" s="187" t="s">
        <v>2778</v>
      </c>
      <c r="AE63" s="187" t="s">
        <v>2895</v>
      </c>
      <c r="AF63" s="187" t="s">
        <v>2778</v>
      </c>
      <c r="AG63" s="187" t="s">
        <v>2778</v>
      </c>
      <c r="AH63" s="187" t="s">
        <v>2895</v>
      </c>
      <c r="AI63" s="187" t="s">
        <v>2778</v>
      </c>
      <c r="AJ63" s="187" t="s">
        <v>2778</v>
      </c>
      <c r="AK63" s="187" t="s">
        <v>2895</v>
      </c>
      <c r="AL63" s="187" t="s">
        <v>2778</v>
      </c>
      <c r="AM63" s="187" t="s">
        <v>2778</v>
      </c>
      <c r="AN63" s="187" t="s">
        <v>2895</v>
      </c>
      <c r="AO63" s="187" t="s">
        <v>2778</v>
      </c>
      <c r="AP63" s="187" t="s">
        <v>2778</v>
      </c>
      <c r="AQ63" s="187" t="s">
        <v>2895</v>
      </c>
      <c r="AR63" s="187" t="s">
        <v>2778</v>
      </c>
      <c r="AS63" s="187" t="s">
        <v>2778</v>
      </c>
      <c r="AT63" s="187" t="s">
        <v>2895</v>
      </c>
      <c r="AU63" s="187" t="s">
        <v>2778</v>
      </c>
      <c r="AV63" s="187" t="s">
        <v>2778</v>
      </c>
      <c r="AW63" s="187" t="s">
        <v>2895</v>
      </c>
      <c r="AX63" s="187" t="s">
        <v>2778</v>
      </c>
      <c r="AY63" s="187" t="s">
        <v>2778</v>
      </c>
      <c r="AZ63" s="187" t="s">
        <v>2895</v>
      </c>
      <c r="BA63" s="187" t="s">
        <v>2778</v>
      </c>
      <c r="BB63" s="187" t="s">
        <v>2778</v>
      </c>
      <c r="BC63" s="187" t="s">
        <v>2895</v>
      </c>
      <c r="BD63" s="187" t="s">
        <v>2778</v>
      </c>
      <c r="BE63" s="187" t="s">
        <v>2778</v>
      </c>
      <c r="BF63" s="187" t="s">
        <v>2895</v>
      </c>
      <c r="BG63" s="187" t="s">
        <v>2778</v>
      </c>
      <c r="BH63" s="187" t="s">
        <v>2778</v>
      </c>
      <c r="BI63" s="187" t="s">
        <v>2895</v>
      </c>
      <c r="BJ63" s="187" t="s">
        <v>2778</v>
      </c>
      <c r="BK63" s="187" t="s">
        <v>2778</v>
      </c>
      <c r="BL63" s="187" t="s">
        <v>2895</v>
      </c>
      <c r="BM63" s="187" t="s">
        <v>2778</v>
      </c>
      <c r="BN63" s="187" t="s">
        <v>2778</v>
      </c>
      <c r="BO63" s="187" t="s">
        <v>2895</v>
      </c>
      <c r="BP63" s="187" t="s">
        <v>2778</v>
      </c>
      <c r="BQ63" s="187" t="s">
        <v>2778</v>
      </c>
      <c r="BR63" s="187" t="s">
        <v>2895</v>
      </c>
      <c r="BS63" s="187" t="s">
        <v>2778</v>
      </c>
      <c r="BT63" s="187" t="s">
        <v>2778</v>
      </c>
      <c r="BU63" s="187" t="s">
        <v>2895</v>
      </c>
      <c r="BV63" s="187" t="s">
        <v>2778</v>
      </c>
      <c r="BW63" s="187" t="s">
        <v>2778</v>
      </c>
      <c r="BX63" s="187" t="s">
        <v>2895</v>
      </c>
      <c r="BY63" s="187" t="s">
        <v>2778</v>
      </c>
      <c r="BZ63" s="187" t="s">
        <v>2778</v>
      </c>
      <c r="CA63" s="187" t="s">
        <v>2895</v>
      </c>
      <c r="CB63" s="187" t="s">
        <v>2778</v>
      </c>
      <c r="CC63" s="187" t="s">
        <v>2778</v>
      </c>
      <c r="CD63" s="187" t="s">
        <v>2895</v>
      </c>
      <c r="CE63" s="187" t="s">
        <v>2778</v>
      </c>
      <c r="CF63" s="187" t="s">
        <v>2778</v>
      </c>
      <c r="CG63" s="187" t="s">
        <v>2895</v>
      </c>
      <c r="CH63" s="187" t="s">
        <v>2778</v>
      </c>
      <c r="CI63" s="187" t="s">
        <v>2778</v>
      </c>
      <c r="CJ63" s="187" t="s">
        <v>2895</v>
      </c>
      <c r="CK63" s="187" t="s">
        <v>2778</v>
      </c>
      <c r="CL63" s="187" t="s">
        <v>2778</v>
      </c>
      <c r="CM63" s="187" t="s">
        <v>2895</v>
      </c>
      <c r="CN63" s="187" t="s">
        <v>2778</v>
      </c>
      <c r="CO63" s="187" t="s">
        <v>2778</v>
      </c>
      <c r="CP63" s="187" t="s">
        <v>2895</v>
      </c>
      <c r="CQ63" s="187" t="s">
        <v>2778</v>
      </c>
      <c r="CR63" s="187" t="s">
        <v>2778</v>
      </c>
      <c r="CS63" s="187" t="s">
        <v>2895</v>
      </c>
      <c r="CT63" s="187" t="s">
        <v>2778</v>
      </c>
      <c r="CU63" s="187" t="s">
        <v>2778</v>
      </c>
      <c r="CV63" s="187" t="s">
        <v>2895</v>
      </c>
      <c r="CW63" s="187" t="s">
        <v>2778</v>
      </c>
      <c r="CX63" s="187" t="s">
        <v>2778</v>
      </c>
      <c r="CY63" s="187" t="s">
        <v>2895</v>
      </c>
      <c r="CZ63" s="187" t="s">
        <v>2778</v>
      </c>
      <c r="DA63" s="187" t="s">
        <v>2778</v>
      </c>
      <c r="DB63" s="187" t="s">
        <v>2895</v>
      </c>
      <c r="DC63" s="187" t="s">
        <v>2778</v>
      </c>
      <c r="DD63" s="187" t="s">
        <v>2778</v>
      </c>
      <c r="DE63" s="187" t="s">
        <v>2895</v>
      </c>
      <c r="DF63" s="187" t="s">
        <v>2778</v>
      </c>
      <c r="DG63" s="187" t="s">
        <v>2778</v>
      </c>
      <c r="DH63" s="187" t="s">
        <v>2895</v>
      </c>
      <c r="DI63" s="187" t="s">
        <v>2778</v>
      </c>
      <c r="DJ63" s="187" t="s">
        <v>2778</v>
      </c>
      <c r="DK63" s="187" t="s">
        <v>2895</v>
      </c>
      <c r="DL63" s="187" t="s">
        <v>2778</v>
      </c>
      <c r="DM63" s="187" t="s">
        <v>2778</v>
      </c>
      <c r="DN63" s="187" t="s">
        <v>2895</v>
      </c>
      <c r="DO63" s="187" t="s">
        <v>2778</v>
      </c>
      <c r="DP63" s="187" t="s">
        <v>2778</v>
      </c>
      <c r="DQ63" s="187" t="s">
        <v>2895</v>
      </c>
      <c r="DR63" s="187" t="s">
        <v>2778</v>
      </c>
      <c r="DS63" s="187" t="s">
        <v>2778</v>
      </c>
      <c r="DT63" s="187" t="s">
        <v>2895</v>
      </c>
      <c r="DU63" s="187" t="s">
        <v>2778</v>
      </c>
      <c r="DV63" s="187" t="s">
        <v>2778</v>
      </c>
      <c r="DW63" s="187" t="s">
        <v>2895</v>
      </c>
      <c r="DX63" s="187" t="s">
        <v>2778</v>
      </c>
      <c r="DY63" s="187" t="s">
        <v>2778</v>
      </c>
      <c r="DZ63" s="187" t="s">
        <v>2895</v>
      </c>
      <c r="EA63" s="187" t="s">
        <v>2778</v>
      </c>
      <c r="EB63" s="187" t="s">
        <v>2778</v>
      </c>
      <c r="EC63" s="187" t="s">
        <v>2895</v>
      </c>
      <c r="ED63" s="187" t="s">
        <v>2778</v>
      </c>
      <c r="EE63" s="187" t="s">
        <v>2778</v>
      </c>
      <c r="EF63" s="187" t="s">
        <v>2895</v>
      </c>
      <c r="EG63" s="187" t="s">
        <v>2778</v>
      </c>
      <c r="EH63" s="187" t="s">
        <v>2778</v>
      </c>
      <c r="EI63" s="187" t="s">
        <v>2895</v>
      </c>
      <c r="EJ63" s="187" t="s">
        <v>2778</v>
      </c>
      <c r="EK63" s="187" t="s">
        <v>2778</v>
      </c>
      <c r="EL63" s="187" t="s">
        <v>2895</v>
      </c>
      <c r="EM63" s="187" t="s">
        <v>2778</v>
      </c>
      <c r="EN63" s="187" t="s">
        <v>2778</v>
      </c>
      <c r="EO63" s="187" t="s">
        <v>2895</v>
      </c>
      <c r="EP63" s="187" t="s">
        <v>2778</v>
      </c>
      <c r="EQ63" s="187" t="s">
        <v>2778</v>
      </c>
      <c r="ER63" s="187" t="s">
        <v>2895</v>
      </c>
      <c r="ES63" s="187" t="s">
        <v>2778</v>
      </c>
      <c r="ET63" s="187" t="s">
        <v>2778</v>
      </c>
    </row>
    <row r="64" spans="1:150" x14ac:dyDescent="0.25">
      <c r="A64" s="1"/>
      <c r="B64" s="186" t="s">
        <v>3236</v>
      </c>
      <c r="C64" s="186" t="s">
        <v>79</v>
      </c>
      <c r="D64" s="186" t="s">
        <v>998</v>
      </c>
      <c r="E64" s="186" t="s">
        <v>3237</v>
      </c>
      <c r="F64" s="186" t="s">
        <v>3238</v>
      </c>
      <c r="G64" s="187" t="s">
        <v>2895</v>
      </c>
      <c r="H64" s="187" t="s">
        <v>2778</v>
      </c>
      <c r="I64" s="187" t="s">
        <v>2778</v>
      </c>
      <c r="J64" s="187" t="s">
        <v>2895</v>
      </c>
      <c r="K64" s="187" t="s">
        <v>2778</v>
      </c>
      <c r="L64" s="187" t="s">
        <v>2778</v>
      </c>
      <c r="M64" s="187" t="s">
        <v>2895</v>
      </c>
      <c r="N64" s="187" t="s">
        <v>2778</v>
      </c>
      <c r="O64" s="187" t="s">
        <v>2778</v>
      </c>
      <c r="P64" s="187" t="s">
        <v>2895</v>
      </c>
      <c r="Q64" s="187" t="s">
        <v>2778</v>
      </c>
      <c r="R64" s="187" t="s">
        <v>2778</v>
      </c>
      <c r="S64" s="187" t="s">
        <v>2895</v>
      </c>
      <c r="T64" s="187" t="s">
        <v>2778</v>
      </c>
      <c r="U64" s="187" t="s">
        <v>2778</v>
      </c>
      <c r="V64" s="187" t="s">
        <v>2895</v>
      </c>
      <c r="W64" s="187" t="s">
        <v>2778</v>
      </c>
      <c r="X64" s="187" t="s">
        <v>2778</v>
      </c>
      <c r="Y64" s="187" t="s">
        <v>2895</v>
      </c>
      <c r="Z64" s="187" t="s">
        <v>2778</v>
      </c>
      <c r="AA64" s="187" t="s">
        <v>2778</v>
      </c>
      <c r="AB64" s="187" t="s">
        <v>2895</v>
      </c>
      <c r="AC64" s="187" t="s">
        <v>2778</v>
      </c>
      <c r="AD64" s="187" t="s">
        <v>2778</v>
      </c>
      <c r="AE64" s="187" t="s">
        <v>2895</v>
      </c>
      <c r="AF64" s="187" t="s">
        <v>2778</v>
      </c>
      <c r="AG64" s="187" t="s">
        <v>2778</v>
      </c>
      <c r="AH64" s="187" t="s">
        <v>2895</v>
      </c>
      <c r="AI64" s="187" t="s">
        <v>2778</v>
      </c>
      <c r="AJ64" s="187" t="s">
        <v>2778</v>
      </c>
      <c r="AK64" s="187" t="s">
        <v>2895</v>
      </c>
      <c r="AL64" s="187" t="s">
        <v>2778</v>
      </c>
      <c r="AM64" s="187" t="s">
        <v>2778</v>
      </c>
      <c r="AN64" s="187" t="s">
        <v>2895</v>
      </c>
      <c r="AO64" s="187" t="s">
        <v>2778</v>
      </c>
      <c r="AP64" s="187" t="s">
        <v>2778</v>
      </c>
      <c r="AQ64" s="187" t="s">
        <v>2895</v>
      </c>
      <c r="AR64" s="187" t="s">
        <v>2778</v>
      </c>
      <c r="AS64" s="187" t="s">
        <v>2778</v>
      </c>
      <c r="AT64" s="187" t="s">
        <v>2895</v>
      </c>
      <c r="AU64" s="187" t="s">
        <v>2778</v>
      </c>
      <c r="AV64" s="187" t="s">
        <v>2778</v>
      </c>
      <c r="AW64" s="187" t="s">
        <v>2895</v>
      </c>
      <c r="AX64" s="187" t="s">
        <v>2778</v>
      </c>
      <c r="AY64" s="187" t="s">
        <v>2778</v>
      </c>
      <c r="AZ64" s="187" t="s">
        <v>2895</v>
      </c>
      <c r="BA64" s="187" t="s">
        <v>2778</v>
      </c>
      <c r="BB64" s="187" t="s">
        <v>2778</v>
      </c>
      <c r="BC64" s="187" t="s">
        <v>2895</v>
      </c>
      <c r="BD64" s="187" t="s">
        <v>2778</v>
      </c>
      <c r="BE64" s="187" t="s">
        <v>2778</v>
      </c>
      <c r="BF64" s="187" t="s">
        <v>2895</v>
      </c>
      <c r="BG64" s="187" t="s">
        <v>2778</v>
      </c>
      <c r="BH64" s="187" t="s">
        <v>2778</v>
      </c>
      <c r="BI64" s="187" t="s">
        <v>2895</v>
      </c>
      <c r="BJ64" s="187" t="s">
        <v>2778</v>
      </c>
      <c r="BK64" s="187" t="s">
        <v>2778</v>
      </c>
      <c r="BL64" s="187" t="s">
        <v>2895</v>
      </c>
      <c r="BM64" s="187" t="s">
        <v>2778</v>
      </c>
      <c r="BN64" s="187" t="s">
        <v>2778</v>
      </c>
      <c r="BO64" s="187" t="s">
        <v>2895</v>
      </c>
      <c r="BP64" s="187" t="s">
        <v>2778</v>
      </c>
      <c r="BQ64" s="187" t="s">
        <v>2778</v>
      </c>
      <c r="BR64" s="187" t="s">
        <v>2895</v>
      </c>
      <c r="BS64" s="187" t="s">
        <v>2778</v>
      </c>
      <c r="BT64" s="187" t="s">
        <v>2778</v>
      </c>
      <c r="BU64" s="187" t="s">
        <v>2895</v>
      </c>
      <c r="BV64" s="187" t="s">
        <v>2778</v>
      </c>
      <c r="BW64" s="187" t="s">
        <v>2778</v>
      </c>
      <c r="BX64" s="187" t="s">
        <v>2895</v>
      </c>
      <c r="BY64" s="187" t="s">
        <v>2778</v>
      </c>
      <c r="BZ64" s="187" t="s">
        <v>2778</v>
      </c>
      <c r="CA64" s="187" t="s">
        <v>2895</v>
      </c>
      <c r="CB64" s="187" t="s">
        <v>2778</v>
      </c>
      <c r="CC64" s="187" t="s">
        <v>2778</v>
      </c>
      <c r="CD64" s="187" t="s">
        <v>2895</v>
      </c>
      <c r="CE64" s="187" t="s">
        <v>2778</v>
      </c>
      <c r="CF64" s="187" t="s">
        <v>2778</v>
      </c>
      <c r="CG64" s="187" t="s">
        <v>2895</v>
      </c>
      <c r="CH64" s="187" t="s">
        <v>2910</v>
      </c>
      <c r="CI64" s="187" t="s">
        <v>2778</v>
      </c>
      <c r="CJ64" s="187" t="s">
        <v>2895</v>
      </c>
      <c r="CK64" s="187" t="s">
        <v>2778</v>
      </c>
      <c r="CL64" s="187" t="s">
        <v>2778</v>
      </c>
      <c r="CM64" s="187" t="s">
        <v>2895</v>
      </c>
      <c r="CN64" s="187" t="s">
        <v>2910</v>
      </c>
      <c r="CO64" s="187" t="s">
        <v>2910</v>
      </c>
      <c r="CP64" s="187" t="s">
        <v>2895</v>
      </c>
      <c r="CQ64" s="187" t="s">
        <v>2910</v>
      </c>
      <c r="CR64" s="187" t="s">
        <v>2910</v>
      </c>
      <c r="CS64" s="187" t="s">
        <v>2895</v>
      </c>
      <c r="CT64" s="187" t="s">
        <v>2778</v>
      </c>
      <c r="CU64" s="187" t="s">
        <v>2778</v>
      </c>
      <c r="CV64" s="187" t="s">
        <v>2895</v>
      </c>
      <c r="CW64" s="187" t="s">
        <v>2778</v>
      </c>
      <c r="CX64" s="187" t="s">
        <v>2778</v>
      </c>
      <c r="CY64" s="187" t="s">
        <v>2895</v>
      </c>
      <c r="CZ64" s="187" t="s">
        <v>2778</v>
      </c>
      <c r="DA64" s="187" t="s">
        <v>2778</v>
      </c>
      <c r="DB64" s="187" t="s">
        <v>2895</v>
      </c>
      <c r="DC64" s="187" t="s">
        <v>2778</v>
      </c>
      <c r="DD64" s="187" t="s">
        <v>2778</v>
      </c>
      <c r="DE64" s="187" t="s">
        <v>2895</v>
      </c>
      <c r="DF64" s="187" t="s">
        <v>2778</v>
      </c>
      <c r="DG64" s="187" t="s">
        <v>2778</v>
      </c>
      <c r="DH64" s="187" t="s">
        <v>2895</v>
      </c>
      <c r="DI64" s="187" t="s">
        <v>2778</v>
      </c>
      <c r="DJ64" s="187" t="s">
        <v>2778</v>
      </c>
      <c r="DK64" s="187" t="s">
        <v>2895</v>
      </c>
      <c r="DL64" s="187" t="s">
        <v>2778</v>
      </c>
      <c r="DM64" s="187" t="s">
        <v>2778</v>
      </c>
      <c r="DN64" s="187" t="s">
        <v>2895</v>
      </c>
      <c r="DO64" s="187" t="s">
        <v>2778</v>
      </c>
      <c r="DP64" s="187" t="s">
        <v>2778</v>
      </c>
      <c r="DQ64" s="187" t="s">
        <v>2895</v>
      </c>
      <c r="DR64" s="187" t="s">
        <v>2778</v>
      </c>
      <c r="DS64" s="187" t="s">
        <v>2778</v>
      </c>
      <c r="DT64" s="187" t="s">
        <v>2895</v>
      </c>
      <c r="DU64" s="187" t="s">
        <v>2778</v>
      </c>
      <c r="DV64" s="187" t="s">
        <v>2778</v>
      </c>
      <c r="DW64" s="187" t="s">
        <v>2895</v>
      </c>
      <c r="DX64" s="187" t="s">
        <v>2778</v>
      </c>
      <c r="DY64" s="187" t="s">
        <v>2778</v>
      </c>
      <c r="DZ64" s="187" t="s">
        <v>2895</v>
      </c>
      <c r="EA64" s="187" t="s">
        <v>2778</v>
      </c>
      <c r="EB64" s="187" t="s">
        <v>2778</v>
      </c>
      <c r="EC64" s="187" t="s">
        <v>2895</v>
      </c>
      <c r="ED64" s="187" t="s">
        <v>2778</v>
      </c>
      <c r="EE64" s="187" t="s">
        <v>2778</v>
      </c>
      <c r="EF64" s="187" t="s">
        <v>2895</v>
      </c>
      <c r="EG64" s="187" t="s">
        <v>2778</v>
      </c>
      <c r="EH64" s="187" t="s">
        <v>2778</v>
      </c>
      <c r="EI64" s="187" t="s">
        <v>2895</v>
      </c>
      <c r="EJ64" s="187" t="s">
        <v>2778</v>
      </c>
      <c r="EK64" s="187" t="s">
        <v>2778</v>
      </c>
      <c r="EL64" s="187" t="s">
        <v>2895</v>
      </c>
      <c r="EM64" s="187" t="s">
        <v>2778</v>
      </c>
      <c r="EN64" s="187" t="s">
        <v>2778</v>
      </c>
      <c r="EO64" s="187" t="s">
        <v>2895</v>
      </c>
      <c r="EP64" s="187" t="s">
        <v>2778</v>
      </c>
      <c r="EQ64" s="187" t="s">
        <v>2778</v>
      </c>
      <c r="ER64" s="187" t="s">
        <v>2895</v>
      </c>
      <c r="ES64" s="187" t="s">
        <v>2778</v>
      </c>
      <c r="ET64" s="187" t="s">
        <v>2778</v>
      </c>
    </row>
    <row r="65" spans="1:150" x14ac:dyDescent="0.25">
      <c r="A65" s="1"/>
      <c r="B65" s="186" t="s">
        <v>3239</v>
      </c>
      <c r="C65" s="186" t="s">
        <v>79</v>
      </c>
      <c r="D65" s="186" t="s">
        <v>998</v>
      </c>
      <c r="E65" s="186" t="s">
        <v>3240</v>
      </c>
      <c r="F65" s="186" t="s">
        <v>3241</v>
      </c>
      <c r="G65" s="187" t="s">
        <v>2895</v>
      </c>
      <c r="H65" s="187" t="s">
        <v>2778</v>
      </c>
      <c r="I65" s="187" t="s">
        <v>2778</v>
      </c>
      <c r="J65" s="187" t="s">
        <v>2895</v>
      </c>
      <c r="K65" s="187" t="s">
        <v>2778</v>
      </c>
      <c r="L65" s="187" t="s">
        <v>2778</v>
      </c>
      <c r="M65" s="187" t="s">
        <v>2895</v>
      </c>
      <c r="N65" s="187" t="s">
        <v>2778</v>
      </c>
      <c r="O65" s="187" t="s">
        <v>2778</v>
      </c>
      <c r="P65" s="187" t="s">
        <v>2895</v>
      </c>
      <c r="Q65" s="187" t="s">
        <v>2778</v>
      </c>
      <c r="R65" s="187" t="s">
        <v>2778</v>
      </c>
      <c r="S65" s="187" t="s">
        <v>2895</v>
      </c>
      <c r="T65" s="187" t="s">
        <v>2778</v>
      </c>
      <c r="U65" s="187" t="s">
        <v>2778</v>
      </c>
      <c r="V65" s="187" t="s">
        <v>2895</v>
      </c>
      <c r="W65" s="187" t="s">
        <v>2778</v>
      </c>
      <c r="X65" s="187" t="s">
        <v>2778</v>
      </c>
      <c r="Y65" s="187" t="s">
        <v>2895</v>
      </c>
      <c r="Z65" s="187" t="s">
        <v>2778</v>
      </c>
      <c r="AA65" s="187" t="s">
        <v>2778</v>
      </c>
      <c r="AB65" s="187" t="s">
        <v>2895</v>
      </c>
      <c r="AC65" s="187" t="s">
        <v>2778</v>
      </c>
      <c r="AD65" s="187" t="s">
        <v>2778</v>
      </c>
      <c r="AE65" s="187" t="s">
        <v>2895</v>
      </c>
      <c r="AF65" s="187" t="s">
        <v>2778</v>
      </c>
      <c r="AG65" s="187" t="s">
        <v>2778</v>
      </c>
      <c r="AH65" s="187" t="s">
        <v>2895</v>
      </c>
      <c r="AI65" s="187" t="s">
        <v>2778</v>
      </c>
      <c r="AJ65" s="187" t="s">
        <v>2778</v>
      </c>
      <c r="AK65" s="187" t="s">
        <v>2895</v>
      </c>
      <c r="AL65" s="187" t="s">
        <v>2778</v>
      </c>
      <c r="AM65" s="187" t="s">
        <v>2778</v>
      </c>
      <c r="AN65" s="187" t="s">
        <v>2895</v>
      </c>
      <c r="AO65" s="187" t="s">
        <v>2778</v>
      </c>
      <c r="AP65" s="187" t="s">
        <v>2778</v>
      </c>
      <c r="AQ65" s="187" t="s">
        <v>2895</v>
      </c>
      <c r="AR65" s="187" t="s">
        <v>2778</v>
      </c>
      <c r="AS65" s="187" t="s">
        <v>2778</v>
      </c>
      <c r="AT65" s="187" t="s">
        <v>2895</v>
      </c>
      <c r="AU65" s="187" t="s">
        <v>2778</v>
      </c>
      <c r="AV65" s="187" t="s">
        <v>2778</v>
      </c>
      <c r="AW65" s="187" t="s">
        <v>2895</v>
      </c>
      <c r="AX65" s="187" t="s">
        <v>2778</v>
      </c>
      <c r="AY65" s="187" t="s">
        <v>2778</v>
      </c>
      <c r="AZ65" s="187" t="s">
        <v>2895</v>
      </c>
      <c r="BA65" s="187" t="s">
        <v>2778</v>
      </c>
      <c r="BB65" s="187" t="s">
        <v>2778</v>
      </c>
      <c r="BC65" s="187" t="s">
        <v>2895</v>
      </c>
      <c r="BD65" s="187" t="s">
        <v>2778</v>
      </c>
      <c r="BE65" s="187" t="s">
        <v>2778</v>
      </c>
      <c r="BF65" s="187" t="s">
        <v>2895</v>
      </c>
      <c r="BG65" s="187" t="s">
        <v>2778</v>
      </c>
      <c r="BH65" s="187" t="s">
        <v>2778</v>
      </c>
      <c r="BI65" s="187" t="s">
        <v>2895</v>
      </c>
      <c r="BJ65" s="187" t="s">
        <v>2778</v>
      </c>
      <c r="BK65" s="187" t="s">
        <v>2778</v>
      </c>
      <c r="BL65" s="187" t="s">
        <v>2895</v>
      </c>
      <c r="BM65" s="187" t="s">
        <v>2778</v>
      </c>
      <c r="BN65" s="187" t="s">
        <v>2778</v>
      </c>
      <c r="BO65" s="187" t="s">
        <v>2895</v>
      </c>
      <c r="BP65" s="187" t="s">
        <v>2778</v>
      </c>
      <c r="BQ65" s="187" t="s">
        <v>2778</v>
      </c>
      <c r="BR65" s="187" t="s">
        <v>2895</v>
      </c>
      <c r="BS65" s="187" t="s">
        <v>2778</v>
      </c>
      <c r="BT65" s="187" t="s">
        <v>2778</v>
      </c>
      <c r="BU65" s="187" t="s">
        <v>2895</v>
      </c>
      <c r="BV65" s="187" t="s">
        <v>2778</v>
      </c>
      <c r="BW65" s="187" t="s">
        <v>2778</v>
      </c>
      <c r="BX65" s="187" t="s">
        <v>2895</v>
      </c>
      <c r="BY65" s="187" t="s">
        <v>2778</v>
      </c>
      <c r="BZ65" s="187" t="s">
        <v>2778</v>
      </c>
      <c r="CA65" s="187" t="s">
        <v>2895</v>
      </c>
      <c r="CB65" s="187" t="s">
        <v>2778</v>
      </c>
      <c r="CC65" s="187" t="s">
        <v>2778</v>
      </c>
      <c r="CD65" s="187" t="s">
        <v>2895</v>
      </c>
      <c r="CE65" s="187" t="s">
        <v>2778</v>
      </c>
      <c r="CF65" s="187" t="s">
        <v>2778</v>
      </c>
      <c r="CG65" s="187" t="s">
        <v>2895</v>
      </c>
      <c r="CH65" s="187" t="s">
        <v>2778</v>
      </c>
      <c r="CI65" s="187" t="s">
        <v>2778</v>
      </c>
      <c r="CJ65" s="187" t="s">
        <v>2895</v>
      </c>
      <c r="CK65" s="187" t="s">
        <v>2778</v>
      </c>
      <c r="CL65" s="187" t="s">
        <v>2778</v>
      </c>
      <c r="CM65" s="187" t="s">
        <v>2895</v>
      </c>
      <c r="CN65" s="187" t="s">
        <v>2778</v>
      </c>
      <c r="CO65" s="187" t="s">
        <v>2778</v>
      </c>
      <c r="CP65" s="187" t="s">
        <v>2895</v>
      </c>
      <c r="CQ65" s="187" t="s">
        <v>2778</v>
      </c>
      <c r="CR65" s="187" t="s">
        <v>2778</v>
      </c>
      <c r="CS65" s="187" t="s">
        <v>2895</v>
      </c>
      <c r="CT65" s="187" t="s">
        <v>2778</v>
      </c>
      <c r="CU65" s="187" t="s">
        <v>2778</v>
      </c>
      <c r="CV65" s="187" t="s">
        <v>2895</v>
      </c>
      <c r="CW65" s="187" t="s">
        <v>2778</v>
      </c>
      <c r="CX65" s="187" t="s">
        <v>2778</v>
      </c>
      <c r="CY65" s="187" t="s">
        <v>2895</v>
      </c>
      <c r="CZ65" s="187" t="s">
        <v>2778</v>
      </c>
      <c r="DA65" s="187" t="s">
        <v>2778</v>
      </c>
      <c r="DB65" s="187" t="s">
        <v>2895</v>
      </c>
      <c r="DC65" s="187" t="s">
        <v>2778</v>
      </c>
      <c r="DD65" s="187" t="s">
        <v>2778</v>
      </c>
      <c r="DE65" s="187" t="s">
        <v>2895</v>
      </c>
      <c r="DF65" s="187" t="s">
        <v>2778</v>
      </c>
      <c r="DG65" s="187" t="s">
        <v>2778</v>
      </c>
      <c r="DH65" s="187" t="s">
        <v>2895</v>
      </c>
      <c r="DI65" s="187" t="s">
        <v>2778</v>
      </c>
      <c r="DJ65" s="187" t="s">
        <v>2778</v>
      </c>
      <c r="DK65" s="187" t="s">
        <v>2895</v>
      </c>
      <c r="DL65" s="187" t="s">
        <v>2778</v>
      </c>
      <c r="DM65" s="187" t="s">
        <v>2778</v>
      </c>
      <c r="DN65" s="187" t="s">
        <v>2895</v>
      </c>
      <c r="DO65" s="187" t="s">
        <v>2778</v>
      </c>
      <c r="DP65" s="187" t="s">
        <v>2778</v>
      </c>
      <c r="DQ65" s="187" t="s">
        <v>2895</v>
      </c>
      <c r="DR65" s="187" t="s">
        <v>2778</v>
      </c>
      <c r="DS65" s="187" t="s">
        <v>2778</v>
      </c>
      <c r="DT65" s="187" t="s">
        <v>2895</v>
      </c>
      <c r="DU65" s="187" t="s">
        <v>2778</v>
      </c>
      <c r="DV65" s="187" t="s">
        <v>2778</v>
      </c>
      <c r="DW65" s="187" t="s">
        <v>2895</v>
      </c>
      <c r="DX65" s="187" t="s">
        <v>2778</v>
      </c>
      <c r="DY65" s="187" t="s">
        <v>2778</v>
      </c>
      <c r="DZ65" s="187" t="s">
        <v>2895</v>
      </c>
      <c r="EA65" s="187" t="s">
        <v>2778</v>
      </c>
      <c r="EB65" s="187" t="s">
        <v>2778</v>
      </c>
      <c r="EC65" s="187" t="s">
        <v>2895</v>
      </c>
      <c r="ED65" s="187" t="s">
        <v>2778</v>
      </c>
      <c r="EE65" s="187" t="s">
        <v>2778</v>
      </c>
      <c r="EF65" s="187" t="s">
        <v>2895</v>
      </c>
      <c r="EG65" s="187" t="s">
        <v>2778</v>
      </c>
      <c r="EH65" s="187" t="s">
        <v>2778</v>
      </c>
      <c r="EI65" s="187" t="s">
        <v>2895</v>
      </c>
      <c r="EJ65" s="187" t="s">
        <v>2778</v>
      </c>
      <c r="EK65" s="187" t="s">
        <v>2778</v>
      </c>
      <c r="EL65" s="187" t="s">
        <v>2895</v>
      </c>
      <c r="EM65" s="187" t="s">
        <v>2778</v>
      </c>
      <c r="EN65" s="187" t="s">
        <v>2778</v>
      </c>
      <c r="EO65" s="187" t="s">
        <v>2895</v>
      </c>
      <c r="EP65" s="187" t="s">
        <v>2778</v>
      </c>
      <c r="EQ65" s="187" t="s">
        <v>2778</v>
      </c>
      <c r="ER65" s="187" t="s">
        <v>2895</v>
      </c>
      <c r="ES65" s="187" t="s">
        <v>2778</v>
      </c>
      <c r="ET65" s="187" t="s">
        <v>2778</v>
      </c>
    </row>
    <row r="66" spans="1:150" x14ac:dyDescent="0.25">
      <c r="A66" s="1"/>
      <c r="B66" s="185" t="s">
        <v>3242</v>
      </c>
      <c r="C66" s="185" t="s">
        <v>43</v>
      </c>
      <c r="D66" s="185" t="s">
        <v>3243</v>
      </c>
      <c r="E66" s="185" t="s">
        <v>3244</v>
      </c>
      <c r="F66" s="185" t="s">
        <v>3245</v>
      </c>
      <c r="G66" s="185" t="s">
        <v>2895</v>
      </c>
      <c r="H66" s="185" t="s">
        <v>2778</v>
      </c>
      <c r="I66" s="185" t="s">
        <v>2778</v>
      </c>
      <c r="J66" s="185" t="s">
        <v>2895</v>
      </c>
      <c r="K66" s="185" t="s">
        <v>2778</v>
      </c>
      <c r="L66" s="185" t="s">
        <v>3246</v>
      </c>
      <c r="M66" s="185" t="s">
        <v>2895</v>
      </c>
      <c r="N66" s="185" t="s">
        <v>2778</v>
      </c>
      <c r="O66" s="185" t="s">
        <v>3247</v>
      </c>
      <c r="P66" s="185" t="s">
        <v>2895</v>
      </c>
      <c r="Q66" s="185" t="s">
        <v>2778</v>
      </c>
      <c r="R66" s="185" t="s">
        <v>3247</v>
      </c>
      <c r="S66" s="185" t="s">
        <v>2895</v>
      </c>
      <c r="T66" s="185" t="s">
        <v>2778</v>
      </c>
      <c r="U66" s="185" t="s">
        <v>2778</v>
      </c>
      <c r="V66" s="185" t="s">
        <v>2895</v>
      </c>
      <c r="W66" s="185" t="s">
        <v>2778</v>
      </c>
      <c r="X66" s="185" t="s">
        <v>2778</v>
      </c>
      <c r="Y66" s="185" t="s">
        <v>2895</v>
      </c>
      <c r="Z66" s="185" t="s">
        <v>2778</v>
      </c>
      <c r="AA66" s="185" t="s">
        <v>3248</v>
      </c>
      <c r="AB66" s="185" t="s">
        <v>2895</v>
      </c>
      <c r="AC66" s="185" t="s">
        <v>2778</v>
      </c>
      <c r="AD66" s="185" t="s">
        <v>3249</v>
      </c>
      <c r="AE66" s="185" t="s">
        <v>2895</v>
      </c>
      <c r="AF66" s="185" t="s">
        <v>2778</v>
      </c>
      <c r="AG66" s="185" t="s">
        <v>3250</v>
      </c>
      <c r="AH66" s="185" t="s">
        <v>2895</v>
      </c>
      <c r="AI66" s="185" t="s">
        <v>2778</v>
      </c>
      <c r="AJ66" s="185" t="s">
        <v>3251</v>
      </c>
      <c r="AK66" s="185" t="s">
        <v>2895</v>
      </c>
      <c r="AL66" s="185" t="s">
        <v>2778</v>
      </c>
      <c r="AM66" s="185" t="s">
        <v>3252</v>
      </c>
      <c r="AN66" s="185" t="s">
        <v>2895</v>
      </c>
      <c r="AO66" s="185" t="s">
        <v>2778</v>
      </c>
      <c r="AP66" s="185" t="s">
        <v>3253</v>
      </c>
      <c r="AQ66" s="185" t="s">
        <v>2895</v>
      </c>
      <c r="AR66" s="185" t="s">
        <v>2778</v>
      </c>
      <c r="AS66" s="185" t="s">
        <v>3254</v>
      </c>
      <c r="AT66" s="185" t="s">
        <v>2895</v>
      </c>
      <c r="AU66" s="185" t="s">
        <v>2778</v>
      </c>
      <c r="AV66" s="185" t="s">
        <v>3254</v>
      </c>
      <c r="AW66" s="185" t="s">
        <v>2895</v>
      </c>
      <c r="AX66" s="185" t="s">
        <v>2778</v>
      </c>
      <c r="AY66" s="185" t="s">
        <v>3254</v>
      </c>
      <c r="AZ66" s="185" t="s">
        <v>2895</v>
      </c>
      <c r="BA66" s="185" t="s">
        <v>2778</v>
      </c>
      <c r="BB66" s="185" t="s">
        <v>3254</v>
      </c>
      <c r="BC66" s="185" t="s">
        <v>2895</v>
      </c>
      <c r="BD66" s="185" t="s">
        <v>2778</v>
      </c>
      <c r="BE66" s="185" t="s">
        <v>3254</v>
      </c>
      <c r="BF66" s="185" t="s">
        <v>2895</v>
      </c>
      <c r="BG66" s="185" t="s">
        <v>2778</v>
      </c>
      <c r="BH66" s="185" t="s">
        <v>3254</v>
      </c>
      <c r="BI66" s="185" t="s">
        <v>2895</v>
      </c>
      <c r="BJ66" s="185" t="s">
        <v>2778</v>
      </c>
      <c r="BK66" s="185" t="s">
        <v>3255</v>
      </c>
      <c r="BL66" s="185" t="s">
        <v>2895</v>
      </c>
      <c r="BM66" s="185" t="s">
        <v>2778</v>
      </c>
      <c r="BN66" s="185" t="s">
        <v>3254</v>
      </c>
      <c r="BO66" s="185" t="s">
        <v>2895</v>
      </c>
      <c r="BP66" s="185" t="s">
        <v>2778</v>
      </c>
      <c r="BQ66" s="185" t="s">
        <v>3254</v>
      </c>
      <c r="BR66" s="185" t="s">
        <v>2895</v>
      </c>
      <c r="BS66" s="185" t="s">
        <v>2778</v>
      </c>
      <c r="BT66" s="185" t="s">
        <v>3254</v>
      </c>
      <c r="BU66" s="185" t="s">
        <v>2895</v>
      </c>
      <c r="BV66" s="185" t="s">
        <v>2778</v>
      </c>
      <c r="BW66" s="185" t="s">
        <v>3256</v>
      </c>
      <c r="BX66" s="185" t="s">
        <v>2895</v>
      </c>
      <c r="BY66" s="185" t="s">
        <v>2778</v>
      </c>
      <c r="BZ66" s="185" t="s">
        <v>3257</v>
      </c>
      <c r="CA66" s="185" t="s">
        <v>2895</v>
      </c>
      <c r="CB66" s="185" t="s">
        <v>2778</v>
      </c>
      <c r="CC66" s="185" t="s">
        <v>3254</v>
      </c>
      <c r="CD66" s="185" t="s">
        <v>2895</v>
      </c>
      <c r="CE66" s="185" t="s">
        <v>2778</v>
      </c>
      <c r="CF66" s="185" t="s">
        <v>3258</v>
      </c>
      <c r="CG66" s="185" t="s">
        <v>2895</v>
      </c>
      <c r="CH66" s="185" t="s">
        <v>2778</v>
      </c>
      <c r="CI66" s="185" t="s">
        <v>3254</v>
      </c>
      <c r="CJ66" s="185" t="s">
        <v>2895</v>
      </c>
      <c r="CK66" s="185" t="s">
        <v>2778</v>
      </c>
      <c r="CL66" s="185" t="s">
        <v>3259</v>
      </c>
      <c r="CM66" s="185" t="s">
        <v>2895</v>
      </c>
      <c r="CN66" s="185" t="s">
        <v>2778</v>
      </c>
      <c r="CO66" s="185" t="s">
        <v>3260</v>
      </c>
      <c r="CP66" s="185" t="s">
        <v>2895</v>
      </c>
      <c r="CQ66" s="185" t="s">
        <v>2778</v>
      </c>
      <c r="CR66" s="185" t="s">
        <v>3261</v>
      </c>
      <c r="CS66" s="185" t="s">
        <v>2895</v>
      </c>
      <c r="CT66" s="185" t="s">
        <v>2778</v>
      </c>
      <c r="CU66" s="185" t="s">
        <v>3262</v>
      </c>
      <c r="CV66" s="185" t="s">
        <v>2895</v>
      </c>
      <c r="CW66" s="185" t="s">
        <v>2778</v>
      </c>
      <c r="CX66" s="185" t="s">
        <v>3262</v>
      </c>
      <c r="CY66" s="185" t="s">
        <v>2895</v>
      </c>
      <c r="CZ66" s="185" t="s">
        <v>2778</v>
      </c>
      <c r="DA66" s="185" t="s">
        <v>3263</v>
      </c>
      <c r="DB66" s="185" t="s">
        <v>2895</v>
      </c>
      <c r="DC66" s="185" t="s">
        <v>2778</v>
      </c>
      <c r="DD66" s="185" t="s">
        <v>3264</v>
      </c>
      <c r="DE66" s="185" t="s">
        <v>2895</v>
      </c>
      <c r="DF66" s="185" t="s">
        <v>2778</v>
      </c>
      <c r="DG66" s="185" t="s">
        <v>3254</v>
      </c>
      <c r="DH66" s="185" t="s">
        <v>2895</v>
      </c>
      <c r="DI66" s="185" t="s">
        <v>2778</v>
      </c>
      <c r="DJ66" s="185" t="s">
        <v>3254</v>
      </c>
      <c r="DK66" s="185" t="s">
        <v>2895</v>
      </c>
      <c r="DL66" s="185" t="s">
        <v>2778</v>
      </c>
      <c r="DM66" s="185" t="s">
        <v>3254</v>
      </c>
      <c r="DN66" s="185" t="s">
        <v>2895</v>
      </c>
      <c r="DO66" s="185" t="s">
        <v>2778</v>
      </c>
      <c r="DP66" s="185" t="s">
        <v>2778</v>
      </c>
      <c r="DQ66" s="185" t="s">
        <v>2895</v>
      </c>
      <c r="DR66" s="185" t="s">
        <v>2778</v>
      </c>
      <c r="DS66" s="185" t="s">
        <v>2778</v>
      </c>
      <c r="DT66" s="185" t="s">
        <v>2895</v>
      </c>
      <c r="DU66" s="185" t="s">
        <v>2778</v>
      </c>
      <c r="DV66" s="185" t="s">
        <v>2778</v>
      </c>
      <c r="DW66" s="185" t="s">
        <v>2895</v>
      </c>
      <c r="DX66" s="185" t="s">
        <v>2778</v>
      </c>
      <c r="DY66" s="185" t="s">
        <v>2778</v>
      </c>
      <c r="DZ66" s="185" t="s">
        <v>2895</v>
      </c>
      <c r="EA66" s="185" t="s">
        <v>2778</v>
      </c>
      <c r="EB66" s="185" t="s">
        <v>2778</v>
      </c>
      <c r="EC66" s="185" t="s">
        <v>2895</v>
      </c>
      <c r="ED66" s="185" t="s">
        <v>2778</v>
      </c>
      <c r="EE66" s="185" t="s">
        <v>2778</v>
      </c>
      <c r="EF66" s="185" t="s">
        <v>2895</v>
      </c>
      <c r="EG66" s="185" t="s">
        <v>2778</v>
      </c>
      <c r="EH66" s="185" t="s">
        <v>2778</v>
      </c>
      <c r="EI66" s="185" t="s">
        <v>2895</v>
      </c>
      <c r="EJ66" s="185" t="s">
        <v>2778</v>
      </c>
      <c r="EK66" s="185" t="s">
        <v>3265</v>
      </c>
      <c r="EL66" s="185" t="s">
        <v>2895</v>
      </c>
      <c r="EM66" s="185" t="s">
        <v>2778</v>
      </c>
      <c r="EN66" s="185" t="s">
        <v>3266</v>
      </c>
      <c r="EO66" s="185" t="s">
        <v>2895</v>
      </c>
      <c r="EP66" s="185" t="s">
        <v>2778</v>
      </c>
      <c r="EQ66" s="185" t="s">
        <v>3254</v>
      </c>
      <c r="ER66" s="185" t="s">
        <v>2895</v>
      </c>
      <c r="ES66" s="185" t="s">
        <v>2778</v>
      </c>
      <c r="ET66" s="185" t="s">
        <v>3267</v>
      </c>
    </row>
    <row r="67" spans="1:150" x14ac:dyDescent="0.25">
      <c r="A67" s="1"/>
      <c r="B67" s="186" t="s">
        <v>3268</v>
      </c>
      <c r="C67" s="186" t="s">
        <v>43</v>
      </c>
      <c r="D67" s="186" t="s">
        <v>3243</v>
      </c>
      <c r="E67" s="186" t="s">
        <v>3269</v>
      </c>
      <c r="F67" s="186" t="s">
        <v>3270</v>
      </c>
      <c r="G67" s="187" t="s">
        <v>2895</v>
      </c>
      <c r="H67" s="187" t="s">
        <v>2778</v>
      </c>
      <c r="I67" s="187" t="s">
        <v>2778</v>
      </c>
      <c r="J67" s="187" t="s">
        <v>2895</v>
      </c>
      <c r="K67" s="187" t="s">
        <v>2778</v>
      </c>
      <c r="L67" s="187" t="s">
        <v>2778</v>
      </c>
      <c r="M67" s="187" t="s">
        <v>2895</v>
      </c>
      <c r="N67" s="187" t="s">
        <v>2778</v>
      </c>
      <c r="O67" s="187" t="s">
        <v>2778</v>
      </c>
      <c r="P67" s="187" t="s">
        <v>2895</v>
      </c>
      <c r="Q67" s="187" t="s">
        <v>2778</v>
      </c>
      <c r="R67" s="187" t="s">
        <v>2778</v>
      </c>
      <c r="S67" s="187" t="s">
        <v>2895</v>
      </c>
      <c r="T67" s="187" t="s">
        <v>2778</v>
      </c>
      <c r="U67" s="187" t="s">
        <v>2778</v>
      </c>
      <c r="V67" s="187" t="s">
        <v>2895</v>
      </c>
      <c r="W67" s="187" t="s">
        <v>2778</v>
      </c>
      <c r="X67" s="187" t="s">
        <v>2778</v>
      </c>
      <c r="Y67" s="187" t="s">
        <v>2895</v>
      </c>
      <c r="Z67" s="187" t="s">
        <v>2778</v>
      </c>
      <c r="AA67" s="187" t="s">
        <v>2778</v>
      </c>
      <c r="AB67" s="187" t="s">
        <v>2895</v>
      </c>
      <c r="AC67" s="187" t="s">
        <v>2778</v>
      </c>
      <c r="AD67" s="187" t="s">
        <v>2778</v>
      </c>
      <c r="AE67" s="187" t="s">
        <v>2895</v>
      </c>
      <c r="AF67" s="187" t="s">
        <v>2778</v>
      </c>
      <c r="AG67" s="187" t="s">
        <v>2778</v>
      </c>
      <c r="AH67" s="187" t="s">
        <v>2895</v>
      </c>
      <c r="AI67" s="187" t="s">
        <v>2778</v>
      </c>
      <c r="AJ67" s="187" t="s">
        <v>2778</v>
      </c>
      <c r="AK67" s="187" t="s">
        <v>2895</v>
      </c>
      <c r="AL67" s="187" t="s">
        <v>2778</v>
      </c>
      <c r="AM67" s="187" t="s">
        <v>2778</v>
      </c>
      <c r="AN67" s="187" t="s">
        <v>2895</v>
      </c>
      <c r="AO67" s="187" t="s">
        <v>2778</v>
      </c>
      <c r="AP67" s="187" t="s">
        <v>2778</v>
      </c>
      <c r="AQ67" s="187" t="s">
        <v>2895</v>
      </c>
      <c r="AR67" s="187" t="s">
        <v>2778</v>
      </c>
      <c r="AS67" s="187" t="s">
        <v>2778</v>
      </c>
      <c r="AT67" s="187" t="s">
        <v>2895</v>
      </c>
      <c r="AU67" s="187" t="s">
        <v>2778</v>
      </c>
      <c r="AV67" s="187" t="s">
        <v>2778</v>
      </c>
      <c r="AW67" s="187" t="s">
        <v>2895</v>
      </c>
      <c r="AX67" s="187" t="s">
        <v>2778</v>
      </c>
      <c r="AY67" s="187" t="s">
        <v>2778</v>
      </c>
      <c r="AZ67" s="187" t="s">
        <v>2895</v>
      </c>
      <c r="BA67" s="187" t="s">
        <v>2778</v>
      </c>
      <c r="BB67" s="187" t="s">
        <v>2778</v>
      </c>
      <c r="BC67" s="187" t="s">
        <v>2895</v>
      </c>
      <c r="BD67" s="187" t="s">
        <v>2778</v>
      </c>
      <c r="BE67" s="187" t="s">
        <v>2778</v>
      </c>
      <c r="BF67" s="187" t="s">
        <v>2895</v>
      </c>
      <c r="BG67" s="187" t="s">
        <v>2778</v>
      </c>
      <c r="BH67" s="187" t="s">
        <v>2778</v>
      </c>
      <c r="BI67" s="187" t="s">
        <v>2895</v>
      </c>
      <c r="BJ67" s="187" t="s">
        <v>2778</v>
      </c>
      <c r="BK67" s="187" t="s">
        <v>2778</v>
      </c>
      <c r="BL67" s="187" t="s">
        <v>2895</v>
      </c>
      <c r="BM67" s="187" t="s">
        <v>2778</v>
      </c>
      <c r="BN67" s="187" t="s">
        <v>2778</v>
      </c>
      <c r="BO67" s="187" t="s">
        <v>2895</v>
      </c>
      <c r="BP67" s="187" t="s">
        <v>2778</v>
      </c>
      <c r="BQ67" s="187" t="s">
        <v>2778</v>
      </c>
      <c r="BR67" s="187" t="s">
        <v>2895</v>
      </c>
      <c r="BS67" s="187" t="s">
        <v>2778</v>
      </c>
      <c r="BT67" s="187" t="s">
        <v>2778</v>
      </c>
      <c r="BU67" s="187" t="s">
        <v>2895</v>
      </c>
      <c r="BV67" s="187" t="s">
        <v>2778</v>
      </c>
      <c r="BW67" s="187" t="s">
        <v>2778</v>
      </c>
      <c r="BX67" s="187" t="s">
        <v>2895</v>
      </c>
      <c r="BY67" s="187" t="s">
        <v>2778</v>
      </c>
      <c r="BZ67" s="187" t="s">
        <v>2778</v>
      </c>
      <c r="CA67" s="187" t="s">
        <v>2895</v>
      </c>
      <c r="CB67" s="187" t="s">
        <v>2778</v>
      </c>
      <c r="CC67" s="187" t="s">
        <v>2778</v>
      </c>
      <c r="CD67" s="187" t="s">
        <v>2895</v>
      </c>
      <c r="CE67" s="187" t="s">
        <v>2778</v>
      </c>
      <c r="CF67" s="187" t="s">
        <v>2778</v>
      </c>
      <c r="CG67" s="187" t="s">
        <v>2895</v>
      </c>
      <c r="CH67" s="187" t="s">
        <v>2778</v>
      </c>
      <c r="CI67" s="187" t="s">
        <v>2778</v>
      </c>
      <c r="CJ67" s="187" t="s">
        <v>2895</v>
      </c>
      <c r="CK67" s="187" t="s">
        <v>2778</v>
      </c>
      <c r="CL67" s="187" t="s">
        <v>2778</v>
      </c>
      <c r="CM67" s="187" t="s">
        <v>2895</v>
      </c>
      <c r="CN67" s="187" t="s">
        <v>2778</v>
      </c>
      <c r="CO67" s="187" t="s">
        <v>2778</v>
      </c>
      <c r="CP67" s="187" t="s">
        <v>2895</v>
      </c>
      <c r="CQ67" s="187" t="s">
        <v>2778</v>
      </c>
      <c r="CR67" s="187" t="s">
        <v>2778</v>
      </c>
      <c r="CS67" s="187" t="s">
        <v>2895</v>
      </c>
      <c r="CT67" s="187" t="s">
        <v>2778</v>
      </c>
      <c r="CU67" s="187" t="s">
        <v>2778</v>
      </c>
      <c r="CV67" s="187" t="s">
        <v>2895</v>
      </c>
      <c r="CW67" s="187" t="s">
        <v>2778</v>
      </c>
      <c r="CX67" s="187" t="s">
        <v>2778</v>
      </c>
      <c r="CY67" s="187" t="s">
        <v>2895</v>
      </c>
      <c r="CZ67" s="187" t="s">
        <v>2778</v>
      </c>
      <c r="DA67" s="187" t="s">
        <v>2778</v>
      </c>
      <c r="DB67" s="187" t="s">
        <v>2895</v>
      </c>
      <c r="DC67" s="187" t="s">
        <v>2778</v>
      </c>
      <c r="DD67" s="187" t="s">
        <v>2778</v>
      </c>
      <c r="DE67" s="187" t="s">
        <v>2895</v>
      </c>
      <c r="DF67" s="187" t="s">
        <v>2778</v>
      </c>
      <c r="DG67" s="187" t="s">
        <v>2778</v>
      </c>
      <c r="DH67" s="187" t="s">
        <v>2895</v>
      </c>
      <c r="DI67" s="187" t="s">
        <v>2778</v>
      </c>
      <c r="DJ67" s="187" t="s">
        <v>2778</v>
      </c>
      <c r="DK67" s="187" t="s">
        <v>2895</v>
      </c>
      <c r="DL67" s="187" t="s">
        <v>2778</v>
      </c>
      <c r="DM67" s="187" t="s">
        <v>2778</v>
      </c>
      <c r="DN67" s="187" t="s">
        <v>2895</v>
      </c>
      <c r="DO67" s="187" t="s">
        <v>2778</v>
      </c>
      <c r="DP67" s="187" t="s">
        <v>2778</v>
      </c>
      <c r="DQ67" s="187" t="s">
        <v>2895</v>
      </c>
      <c r="DR67" s="187" t="s">
        <v>2778</v>
      </c>
      <c r="DS67" s="187" t="s">
        <v>2778</v>
      </c>
      <c r="DT67" s="187" t="s">
        <v>2895</v>
      </c>
      <c r="DU67" s="187" t="s">
        <v>2778</v>
      </c>
      <c r="DV67" s="187" t="s">
        <v>2778</v>
      </c>
      <c r="DW67" s="187" t="s">
        <v>2895</v>
      </c>
      <c r="DX67" s="187" t="s">
        <v>2778</v>
      </c>
      <c r="DY67" s="187" t="s">
        <v>2778</v>
      </c>
      <c r="DZ67" s="187" t="s">
        <v>2895</v>
      </c>
      <c r="EA67" s="187" t="s">
        <v>2778</v>
      </c>
      <c r="EB67" s="187" t="s">
        <v>2778</v>
      </c>
      <c r="EC67" s="187" t="s">
        <v>2895</v>
      </c>
      <c r="ED67" s="187" t="s">
        <v>2778</v>
      </c>
      <c r="EE67" s="187" t="s">
        <v>2778</v>
      </c>
      <c r="EF67" s="187" t="s">
        <v>2895</v>
      </c>
      <c r="EG67" s="187" t="s">
        <v>2778</v>
      </c>
      <c r="EH67" s="187" t="s">
        <v>2778</v>
      </c>
      <c r="EI67" s="187" t="s">
        <v>2895</v>
      </c>
      <c r="EJ67" s="187" t="s">
        <v>2778</v>
      </c>
      <c r="EK67" s="187" t="s">
        <v>2778</v>
      </c>
      <c r="EL67" s="187" t="s">
        <v>2895</v>
      </c>
      <c r="EM67" s="187" t="s">
        <v>2778</v>
      </c>
      <c r="EN67" s="187" t="s">
        <v>2778</v>
      </c>
      <c r="EO67" s="187" t="s">
        <v>2895</v>
      </c>
      <c r="EP67" s="187" t="s">
        <v>2778</v>
      </c>
      <c r="EQ67" s="187" t="s">
        <v>2778</v>
      </c>
      <c r="ER67" s="187" t="s">
        <v>2895</v>
      </c>
      <c r="ES67" s="187" t="s">
        <v>2778</v>
      </c>
      <c r="ET67" s="187" t="s">
        <v>2778</v>
      </c>
    </row>
    <row r="68" spans="1:150" x14ac:dyDescent="0.25">
      <c r="A68" s="1"/>
      <c r="B68" s="186" t="s">
        <v>3271</v>
      </c>
      <c r="C68" s="186" t="s">
        <v>43</v>
      </c>
      <c r="D68" s="186" t="s">
        <v>3243</v>
      </c>
      <c r="E68" s="186" t="s">
        <v>3272</v>
      </c>
      <c r="F68" s="186" t="s">
        <v>3273</v>
      </c>
      <c r="G68" s="187" t="s">
        <v>2895</v>
      </c>
      <c r="H68" s="187" t="s">
        <v>2778</v>
      </c>
      <c r="I68" s="187" t="s">
        <v>2778</v>
      </c>
      <c r="J68" s="187" t="s">
        <v>2895</v>
      </c>
      <c r="K68" s="187" t="s">
        <v>2778</v>
      </c>
      <c r="L68" s="187" t="s">
        <v>3246</v>
      </c>
      <c r="M68" s="187" t="s">
        <v>2895</v>
      </c>
      <c r="N68" s="187" t="s">
        <v>2778</v>
      </c>
      <c r="O68" s="187" t="s">
        <v>3247</v>
      </c>
      <c r="P68" s="187" t="s">
        <v>2895</v>
      </c>
      <c r="Q68" s="187" t="s">
        <v>2778</v>
      </c>
      <c r="R68" s="187" t="s">
        <v>3247</v>
      </c>
      <c r="S68" s="187" t="s">
        <v>2895</v>
      </c>
      <c r="T68" s="187" t="s">
        <v>2778</v>
      </c>
      <c r="U68" s="187" t="s">
        <v>2778</v>
      </c>
      <c r="V68" s="187" t="s">
        <v>2895</v>
      </c>
      <c r="W68" s="187" t="s">
        <v>2778</v>
      </c>
      <c r="X68" s="187" t="s">
        <v>2778</v>
      </c>
      <c r="Y68" s="187" t="s">
        <v>2895</v>
      </c>
      <c r="Z68" s="187" t="s">
        <v>2778</v>
      </c>
      <c r="AA68" s="187" t="s">
        <v>3248</v>
      </c>
      <c r="AB68" s="187" t="s">
        <v>2895</v>
      </c>
      <c r="AC68" s="187" t="s">
        <v>2778</v>
      </c>
      <c r="AD68" s="187" t="s">
        <v>3249</v>
      </c>
      <c r="AE68" s="187" t="s">
        <v>2895</v>
      </c>
      <c r="AF68" s="187" t="s">
        <v>2778</v>
      </c>
      <c r="AG68" s="187" t="s">
        <v>3250</v>
      </c>
      <c r="AH68" s="187" t="s">
        <v>2895</v>
      </c>
      <c r="AI68" s="187" t="s">
        <v>2778</v>
      </c>
      <c r="AJ68" s="187" t="s">
        <v>3251</v>
      </c>
      <c r="AK68" s="187" t="s">
        <v>2895</v>
      </c>
      <c r="AL68" s="187" t="s">
        <v>2778</v>
      </c>
      <c r="AM68" s="187" t="s">
        <v>3252</v>
      </c>
      <c r="AN68" s="187" t="s">
        <v>2895</v>
      </c>
      <c r="AO68" s="187" t="s">
        <v>2778</v>
      </c>
      <c r="AP68" s="187" t="s">
        <v>3253</v>
      </c>
      <c r="AQ68" s="187" t="s">
        <v>2895</v>
      </c>
      <c r="AR68" s="187" t="s">
        <v>2778</v>
      </c>
      <c r="AS68" s="187" t="s">
        <v>3254</v>
      </c>
      <c r="AT68" s="187" t="s">
        <v>2895</v>
      </c>
      <c r="AU68" s="187" t="s">
        <v>2778</v>
      </c>
      <c r="AV68" s="187" t="s">
        <v>3254</v>
      </c>
      <c r="AW68" s="187" t="s">
        <v>2895</v>
      </c>
      <c r="AX68" s="187" t="s">
        <v>2778</v>
      </c>
      <c r="AY68" s="187" t="s">
        <v>3254</v>
      </c>
      <c r="AZ68" s="187" t="s">
        <v>2895</v>
      </c>
      <c r="BA68" s="187" t="s">
        <v>2778</v>
      </c>
      <c r="BB68" s="187" t="s">
        <v>3254</v>
      </c>
      <c r="BC68" s="187" t="s">
        <v>2895</v>
      </c>
      <c r="BD68" s="187" t="s">
        <v>2778</v>
      </c>
      <c r="BE68" s="187" t="s">
        <v>3254</v>
      </c>
      <c r="BF68" s="187" t="s">
        <v>2895</v>
      </c>
      <c r="BG68" s="187" t="s">
        <v>2778</v>
      </c>
      <c r="BH68" s="187" t="s">
        <v>3254</v>
      </c>
      <c r="BI68" s="187" t="s">
        <v>2895</v>
      </c>
      <c r="BJ68" s="187" t="s">
        <v>2778</v>
      </c>
      <c r="BK68" s="187" t="s">
        <v>3255</v>
      </c>
      <c r="BL68" s="187" t="s">
        <v>2895</v>
      </c>
      <c r="BM68" s="187" t="s">
        <v>2778</v>
      </c>
      <c r="BN68" s="187" t="s">
        <v>3254</v>
      </c>
      <c r="BO68" s="187" t="s">
        <v>2895</v>
      </c>
      <c r="BP68" s="187" t="s">
        <v>2778</v>
      </c>
      <c r="BQ68" s="187" t="s">
        <v>3254</v>
      </c>
      <c r="BR68" s="187" t="s">
        <v>2895</v>
      </c>
      <c r="BS68" s="187" t="s">
        <v>2778</v>
      </c>
      <c r="BT68" s="187" t="s">
        <v>3254</v>
      </c>
      <c r="BU68" s="187" t="s">
        <v>2895</v>
      </c>
      <c r="BV68" s="187" t="s">
        <v>2778</v>
      </c>
      <c r="BW68" s="187" t="s">
        <v>3256</v>
      </c>
      <c r="BX68" s="187" t="s">
        <v>2895</v>
      </c>
      <c r="BY68" s="187" t="s">
        <v>2778</v>
      </c>
      <c r="BZ68" s="187" t="s">
        <v>3257</v>
      </c>
      <c r="CA68" s="187" t="s">
        <v>2895</v>
      </c>
      <c r="CB68" s="187" t="s">
        <v>2778</v>
      </c>
      <c r="CC68" s="187" t="s">
        <v>3254</v>
      </c>
      <c r="CD68" s="187" t="s">
        <v>2895</v>
      </c>
      <c r="CE68" s="187" t="s">
        <v>2778</v>
      </c>
      <c r="CF68" s="187" t="s">
        <v>3258</v>
      </c>
      <c r="CG68" s="187" t="s">
        <v>2895</v>
      </c>
      <c r="CH68" s="187" t="s">
        <v>2778</v>
      </c>
      <c r="CI68" s="187" t="s">
        <v>3254</v>
      </c>
      <c r="CJ68" s="187" t="s">
        <v>2895</v>
      </c>
      <c r="CK68" s="187" t="s">
        <v>2778</v>
      </c>
      <c r="CL68" s="187" t="s">
        <v>3259</v>
      </c>
      <c r="CM68" s="187" t="s">
        <v>2895</v>
      </c>
      <c r="CN68" s="187" t="s">
        <v>2778</v>
      </c>
      <c r="CO68" s="187" t="s">
        <v>3260</v>
      </c>
      <c r="CP68" s="187" t="s">
        <v>2895</v>
      </c>
      <c r="CQ68" s="187" t="s">
        <v>2778</v>
      </c>
      <c r="CR68" s="187" t="s">
        <v>3261</v>
      </c>
      <c r="CS68" s="187" t="s">
        <v>2895</v>
      </c>
      <c r="CT68" s="187" t="s">
        <v>2778</v>
      </c>
      <c r="CU68" s="187" t="s">
        <v>3262</v>
      </c>
      <c r="CV68" s="187" t="s">
        <v>2895</v>
      </c>
      <c r="CW68" s="187" t="s">
        <v>2778</v>
      </c>
      <c r="CX68" s="187" t="s">
        <v>3262</v>
      </c>
      <c r="CY68" s="187" t="s">
        <v>2895</v>
      </c>
      <c r="CZ68" s="187" t="s">
        <v>2778</v>
      </c>
      <c r="DA68" s="187" t="s">
        <v>3263</v>
      </c>
      <c r="DB68" s="187" t="s">
        <v>2895</v>
      </c>
      <c r="DC68" s="187" t="s">
        <v>2778</v>
      </c>
      <c r="DD68" s="187" t="s">
        <v>3264</v>
      </c>
      <c r="DE68" s="187" t="s">
        <v>2895</v>
      </c>
      <c r="DF68" s="187" t="s">
        <v>2778</v>
      </c>
      <c r="DG68" s="187" t="s">
        <v>3254</v>
      </c>
      <c r="DH68" s="187" t="s">
        <v>2895</v>
      </c>
      <c r="DI68" s="187" t="s">
        <v>2778</v>
      </c>
      <c r="DJ68" s="187" t="s">
        <v>3254</v>
      </c>
      <c r="DK68" s="187" t="s">
        <v>2895</v>
      </c>
      <c r="DL68" s="187" t="s">
        <v>2778</v>
      </c>
      <c r="DM68" s="187" t="s">
        <v>3254</v>
      </c>
      <c r="DN68" s="187" t="s">
        <v>2895</v>
      </c>
      <c r="DO68" s="187" t="s">
        <v>2778</v>
      </c>
      <c r="DP68" s="187" t="s">
        <v>2778</v>
      </c>
      <c r="DQ68" s="187" t="s">
        <v>2895</v>
      </c>
      <c r="DR68" s="187" t="s">
        <v>2778</v>
      </c>
      <c r="DS68" s="187" t="s">
        <v>2778</v>
      </c>
      <c r="DT68" s="187" t="s">
        <v>2895</v>
      </c>
      <c r="DU68" s="187" t="s">
        <v>2778</v>
      </c>
      <c r="DV68" s="187" t="s">
        <v>2778</v>
      </c>
      <c r="DW68" s="187" t="s">
        <v>2895</v>
      </c>
      <c r="DX68" s="187" t="s">
        <v>2778</v>
      </c>
      <c r="DY68" s="187" t="s">
        <v>2778</v>
      </c>
      <c r="DZ68" s="187" t="s">
        <v>2895</v>
      </c>
      <c r="EA68" s="187" t="s">
        <v>2778</v>
      </c>
      <c r="EB68" s="187" t="s">
        <v>2778</v>
      </c>
      <c r="EC68" s="187" t="s">
        <v>2895</v>
      </c>
      <c r="ED68" s="187" t="s">
        <v>2778</v>
      </c>
      <c r="EE68" s="187" t="s">
        <v>2778</v>
      </c>
      <c r="EF68" s="187" t="s">
        <v>2895</v>
      </c>
      <c r="EG68" s="187" t="s">
        <v>2778</v>
      </c>
      <c r="EH68" s="187" t="s">
        <v>2778</v>
      </c>
      <c r="EI68" s="187" t="s">
        <v>2895</v>
      </c>
      <c r="EJ68" s="187" t="s">
        <v>2778</v>
      </c>
      <c r="EK68" s="187" t="s">
        <v>3265</v>
      </c>
      <c r="EL68" s="187" t="s">
        <v>2895</v>
      </c>
      <c r="EM68" s="187" t="s">
        <v>2778</v>
      </c>
      <c r="EN68" s="187" t="s">
        <v>3266</v>
      </c>
      <c r="EO68" s="187" t="s">
        <v>2895</v>
      </c>
      <c r="EP68" s="187" t="s">
        <v>2778</v>
      </c>
      <c r="EQ68" s="187" t="s">
        <v>3254</v>
      </c>
      <c r="ER68" s="187" t="s">
        <v>2895</v>
      </c>
      <c r="ES68" s="187" t="s">
        <v>2778</v>
      </c>
      <c r="ET68" s="187" t="s">
        <v>3267</v>
      </c>
    </row>
    <row r="69" spans="1:150" x14ac:dyDescent="0.25">
      <c r="A69" s="1"/>
      <c r="B69" s="185" t="s">
        <v>3274</v>
      </c>
      <c r="C69" s="185" t="s">
        <v>600</v>
      </c>
      <c r="D69" s="185" t="s">
        <v>960</v>
      </c>
      <c r="E69" s="185" t="s">
        <v>3275</v>
      </c>
      <c r="F69" s="185" t="s">
        <v>3276</v>
      </c>
      <c r="G69" s="185" t="s">
        <v>2895</v>
      </c>
      <c r="H69" s="185" t="s">
        <v>2778</v>
      </c>
      <c r="I69" s="185" t="s">
        <v>3277</v>
      </c>
      <c r="J69" s="185" t="s">
        <v>2895</v>
      </c>
      <c r="K69" s="185" t="s">
        <v>2778</v>
      </c>
      <c r="L69" s="185" t="s">
        <v>3278</v>
      </c>
      <c r="M69" s="185" t="s">
        <v>2895</v>
      </c>
      <c r="N69" s="185" t="s">
        <v>2778</v>
      </c>
      <c r="O69" s="185" t="s">
        <v>3279</v>
      </c>
      <c r="P69" s="185" t="s">
        <v>2895</v>
      </c>
      <c r="Q69" s="185" t="s">
        <v>2778</v>
      </c>
      <c r="R69" s="185" t="s">
        <v>3279</v>
      </c>
      <c r="S69" s="185" t="s">
        <v>2895</v>
      </c>
      <c r="T69" s="185" t="s">
        <v>2778</v>
      </c>
      <c r="U69" s="185" t="s">
        <v>3280</v>
      </c>
      <c r="V69" s="185" t="s">
        <v>2895</v>
      </c>
      <c r="W69" s="185" t="s">
        <v>2778</v>
      </c>
      <c r="X69" s="185" t="s">
        <v>3281</v>
      </c>
      <c r="Y69" s="185" t="s">
        <v>2895</v>
      </c>
      <c r="Z69" s="185" t="s">
        <v>2778</v>
      </c>
      <c r="AA69" s="185" t="s">
        <v>3282</v>
      </c>
      <c r="AB69" s="185" t="s">
        <v>2895</v>
      </c>
      <c r="AC69" s="185" t="s">
        <v>2778</v>
      </c>
      <c r="AD69" s="185" t="s">
        <v>3283</v>
      </c>
      <c r="AE69" s="185" t="s">
        <v>2895</v>
      </c>
      <c r="AF69" s="185" t="s">
        <v>2778</v>
      </c>
      <c r="AG69" s="185" t="s">
        <v>3284</v>
      </c>
      <c r="AH69" s="185" t="s">
        <v>2895</v>
      </c>
      <c r="AI69" s="185" t="s">
        <v>2778</v>
      </c>
      <c r="AJ69" s="185" t="s">
        <v>3285</v>
      </c>
      <c r="AK69" s="185" t="s">
        <v>2895</v>
      </c>
      <c r="AL69" s="185" t="s">
        <v>2778</v>
      </c>
      <c r="AM69" s="185" t="s">
        <v>3284</v>
      </c>
      <c r="AN69" s="185" t="s">
        <v>2895</v>
      </c>
      <c r="AO69" s="185" t="s">
        <v>2778</v>
      </c>
      <c r="AP69" s="185" t="s">
        <v>3286</v>
      </c>
      <c r="AQ69" s="185" t="s">
        <v>2895</v>
      </c>
      <c r="AR69" s="185" t="s">
        <v>2778</v>
      </c>
      <c r="AS69" s="185" t="s">
        <v>3287</v>
      </c>
      <c r="AT69" s="185" t="s">
        <v>2895</v>
      </c>
      <c r="AU69" s="185" t="s">
        <v>2778</v>
      </c>
      <c r="AV69" s="185" t="s">
        <v>3287</v>
      </c>
      <c r="AW69" s="185" t="s">
        <v>2895</v>
      </c>
      <c r="AX69" s="185" t="s">
        <v>2778</v>
      </c>
      <c r="AY69" s="185" t="s">
        <v>3287</v>
      </c>
      <c r="AZ69" s="185" t="s">
        <v>2895</v>
      </c>
      <c r="BA69" s="185" t="s">
        <v>2778</v>
      </c>
      <c r="BB69" s="185" t="s">
        <v>3287</v>
      </c>
      <c r="BC69" s="185" t="s">
        <v>2895</v>
      </c>
      <c r="BD69" s="185" t="s">
        <v>2778</v>
      </c>
      <c r="BE69" s="185" t="s">
        <v>3287</v>
      </c>
      <c r="BF69" s="185" t="s">
        <v>2895</v>
      </c>
      <c r="BG69" s="185" t="s">
        <v>2778</v>
      </c>
      <c r="BH69" s="185" t="s">
        <v>3287</v>
      </c>
      <c r="BI69" s="185" t="s">
        <v>2895</v>
      </c>
      <c r="BJ69" s="185" t="s">
        <v>2778</v>
      </c>
      <c r="BK69" s="185" t="s">
        <v>3288</v>
      </c>
      <c r="BL69" s="185" t="s">
        <v>2895</v>
      </c>
      <c r="BM69" s="185" t="s">
        <v>2778</v>
      </c>
      <c r="BN69" s="185" t="s">
        <v>3287</v>
      </c>
      <c r="BO69" s="185" t="s">
        <v>2895</v>
      </c>
      <c r="BP69" s="185" t="s">
        <v>2778</v>
      </c>
      <c r="BQ69" s="185" t="s">
        <v>3287</v>
      </c>
      <c r="BR69" s="185" t="s">
        <v>2895</v>
      </c>
      <c r="BS69" s="185" t="s">
        <v>2778</v>
      </c>
      <c r="BT69" s="185" t="s">
        <v>3287</v>
      </c>
      <c r="BU69" s="185" t="s">
        <v>2895</v>
      </c>
      <c r="BV69" s="185" t="s">
        <v>2778</v>
      </c>
      <c r="BW69" s="185" t="s">
        <v>3289</v>
      </c>
      <c r="BX69" s="185" t="s">
        <v>2895</v>
      </c>
      <c r="BY69" s="185" t="s">
        <v>2778</v>
      </c>
      <c r="BZ69" s="185" t="s">
        <v>3290</v>
      </c>
      <c r="CA69" s="185" t="s">
        <v>2895</v>
      </c>
      <c r="CB69" s="185" t="s">
        <v>2778</v>
      </c>
      <c r="CC69" s="185" t="s">
        <v>3287</v>
      </c>
      <c r="CD69" s="185" t="s">
        <v>2895</v>
      </c>
      <c r="CE69" s="185" t="s">
        <v>2778</v>
      </c>
      <c r="CF69" s="185" t="s">
        <v>3291</v>
      </c>
      <c r="CG69" s="185" t="s">
        <v>2895</v>
      </c>
      <c r="CH69" s="185" t="s">
        <v>2778</v>
      </c>
      <c r="CI69" s="185" t="s">
        <v>3287</v>
      </c>
      <c r="CJ69" s="185" t="s">
        <v>2895</v>
      </c>
      <c r="CK69" s="185" t="s">
        <v>2778</v>
      </c>
      <c r="CL69" s="185" t="s">
        <v>3292</v>
      </c>
      <c r="CM69" s="185" t="s">
        <v>2895</v>
      </c>
      <c r="CN69" s="185" t="s">
        <v>2778</v>
      </c>
      <c r="CO69" s="185" t="s">
        <v>3287</v>
      </c>
      <c r="CP69" s="185" t="s">
        <v>2895</v>
      </c>
      <c r="CQ69" s="185" t="s">
        <v>2778</v>
      </c>
      <c r="CR69" s="185" t="s">
        <v>3293</v>
      </c>
      <c r="CS69" s="185" t="s">
        <v>2895</v>
      </c>
      <c r="CT69" s="185" t="s">
        <v>2778</v>
      </c>
      <c r="CU69" s="185" t="s">
        <v>3294</v>
      </c>
      <c r="CV69" s="185" t="s">
        <v>2895</v>
      </c>
      <c r="CW69" s="185" t="s">
        <v>2778</v>
      </c>
      <c r="CX69" s="185" t="s">
        <v>3294</v>
      </c>
      <c r="CY69" s="185" t="s">
        <v>2895</v>
      </c>
      <c r="CZ69" s="185" t="s">
        <v>2778</v>
      </c>
      <c r="DA69" s="185" t="s">
        <v>3295</v>
      </c>
      <c r="DB69" s="185" t="s">
        <v>2895</v>
      </c>
      <c r="DC69" s="185" t="s">
        <v>2778</v>
      </c>
      <c r="DD69" s="185" t="s">
        <v>3296</v>
      </c>
      <c r="DE69" s="185" t="s">
        <v>2895</v>
      </c>
      <c r="DF69" s="185" t="s">
        <v>2778</v>
      </c>
      <c r="DG69" s="185" t="s">
        <v>3287</v>
      </c>
      <c r="DH69" s="185" t="s">
        <v>2895</v>
      </c>
      <c r="DI69" s="185" t="s">
        <v>2778</v>
      </c>
      <c r="DJ69" s="185" t="s">
        <v>3287</v>
      </c>
      <c r="DK69" s="185" t="s">
        <v>2895</v>
      </c>
      <c r="DL69" s="185" t="s">
        <v>2778</v>
      </c>
      <c r="DM69" s="185" t="s">
        <v>3287</v>
      </c>
      <c r="DN69" s="185" t="s">
        <v>2895</v>
      </c>
      <c r="DO69" s="185" t="s">
        <v>2778</v>
      </c>
      <c r="DP69" s="185" t="s">
        <v>3297</v>
      </c>
      <c r="DQ69" s="185" t="s">
        <v>2895</v>
      </c>
      <c r="DR69" s="185" t="s">
        <v>2778</v>
      </c>
      <c r="DS69" s="185" t="s">
        <v>3298</v>
      </c>
      <c r="DT69" s="185" t="s">
        <v>2895</v>
      </c>
      <c r="DU69" s="185" t="s">
        <v>2778</v>
      </c>
      <c r="DV69" s="185" t="s">
        <v>3299</v>
      </c>
      <c r="DW69" s="185" t="s">
        <v>2895</v>
      </c>
      <c r="DX69" s="185" t="s">
        <v>2778</v>
      </c>
      <c r="DY69" s="185" t="s">
        <v>3300</v>
      </c>
      <c r="DZ69" s="185" t="s">
        <v>2895</v>
      </c>
      <c r="EA69" s="185" t="s">
        <v>2778</v>
      </c>
      <c r="EB69" s="185" t="s">
        <v>3300</v>
      </c>
      <c r="EC69" s="185" t="s">
        <v>2895</v>
      </c>
      <c r="ED69" s="185" t="s">
        <v>2778</v>
      </c>
      <c r="EE69" s="185" t="s">
        <v>3287</v>
      </c>
      <c r="EF69" s="185" t="s">
        <v>2895</v>
      </c>
      <c r="EG69" s="185" t="s">
        <v>2778</v>
      </c>
      <c r="EH69" s="185" t="s">
        <v>3287</v>
      </c>
      <c r="EI69" s="185" t="s">
        <v>2895</v>
      </c>
      <c r="EJ69" s="185" t="s">
        <v>2778</v>
      </c>
      <c r="EK69" s="185" t="s">
        <v>3301</v>
      </c>
      <c r="EL69" s="185" t="s">
        <v>2895</v>
      </c>
      <c r="EM69" s="185" t="s">
        <v>2778</v>
      </c>
      <c r="EN69" s="185" t="s">
        <v>3302</v>
      </c>
      <c r="EO69" s="185" t="s">
        <v>2895</v>
      </c>
      <c r="EP69" s="185" t="s">
        <v>2778</v>
      </c>
      <c r="EQ69" s="185" t="s">
        <v>3303</v>
      </c>
      <c r="ER69" s="185" t="s">
        <v>2895</v>
      </c>
      <c r="ES69" s="185" t="s">
        <v>2778</v>
      </c>
      <c r="ET69" s="185" t="s">
        <v>3304</v>
      </c>
    </row>
    <row r="70" spans="1:150" x14ac:dyDescent="0.25">
      <c r="A70" s="1"/>
      <c r="B70" s="186" t="s">
        <v>3305</v>
      </c>
      <c r="C70" s="186" t="s">
        <v>600</v>
      </c>
      <c r="D70" s="186" t="s">
        <v>960</v>
      </c>
      <c r="E70" s="186" t="s">
        <v>3306</v>
      </c>
      <c r="F70" s="186" t="s">
        <v>3307</v>
      </c>
      <c r="G70" s="187" t="s">
        <v>2895</v>
      </c>
      <c r="H70" s="187" t="s">
        <v>2778</v>
      </c>
      <c r="I70" s="187" t="s">
        <v>2778</v>
      </c>
      <c r="J70" s="187" t="s">
        <v>2895</v>
      </c>
      <c r="K70" s="187" t="s">
        <v>2778</v>
      </c>
      <c r="L70" s="187" t="s">
        <v>2778</v>
      </c>
      <c r="M70" s="187" t="s">
        <v>2895</v>
      </c>
      <c r="N70" s="187" t="s">
        <v>2778</v>
      </c>
      <c r="O70" s="187" t="s">
        <v>2778</v>
      </c>
      <c r="P70" s="187" t="s">
        <v>2895</v>
      </c>
      <c r="Q70" s="187" t="s">
        <v>2778</v>
      </c>
      <c r="R70" s="187" t="s">
        <v>2778</v>
      </c>
      <c r="S70" s="187" t="s">
        <v>2895</v>
      </c>
      <c r="T70" s="187" t="s">
        <v>2778</v>
      </c>
      <c r="U70" s="187" t="s">
        <v>2778</v>
      </c>
      <c r="V70" s="187" t="s">
        <v>2895</v>
      </c>
      <c r="W70" s="187" t="s">
        <v>2778</v>
      </c>
      <c r="X70" s="187" t="s">
        <v>2778</v>
      </c>
      <c r="Y70" s="187" t="s">
        <v>2895</v>
      </c>
      <c r="Z70" s="187" t="s">
        <v>2778</v>
      </c>
      <c r="AA70" s="187" t="s">
        <v>2778</v>
      </c>
      <c r="AB70" s="187" t="s">
        <v>2895</v>
      </c>
      <c r="AC70" s="187" t="s">
        <v>2778</v>
      </c>
      <c r="AD70" s="187" t="s">
        <v>2778</v>
      </c>
      <c r="AE70" s="187" t="s">
        <v>2895</v>
      </c>
      <c r="AF70" s="187" t="s">
        <v>2778</v>
      </c>
      <c r="AG70" s="187" t="s">
        <v>2778</v>
      </c>
      <c r="AH70" s="187" t="s">
        <v>2895</v>
      </c>
      <c r="AI70" s="187" t="s">
        <v>2778</v>
      </c>
      <c r="AJ70" s="187" t="s">
        <v>2778</v>
      </c>
      <c r="AK70" s="187" t="s">
        <v>2895</v>
      </c>
      <c r="AL70" s="187" t="s">
        <v>2778</v>
      </c>
      <c r="AM70" s="187" t="s">
        <v>2778</v>
      </c>
      <c r="AN70" s="187" t="s">
        <v>2895</v>
      </c>
      <c r="AO70" s="187" t="s">
        <v>2778</v>
      </c>
      <c r="AP70" s="187" t="s">
        <v>2778</v>
      </c>
      <c r="AQ70" s="187" t="s">
        <v>2895</v>
      </c>
      <c r="AR70" s="187" t="s">
        <v>2778</v>
      </c>
      <c r="AS70" s="187" t="s">
        <v>2778</v>
      </c>
      <c r="AT70" s="187" t="s">
        <v>2895</v>
      </c>
      <c r="AU70" s="187" t="s">
        <v>2778</v>
      </c>
      <c r="AV70" s="187" t="s">
        <v>2778</v>
      </c>
      <c r="AW70" s="187" t="s">
        <v>2895</v>
      </c>
      <c r="AX70" s="187" t="s">
        <v>2778</v>
      </c>
      <c r="AY70" s="187" t="s">
        <v>2778</v>
      </c>
      <c r="AZ70" s="187" t="s">
        <v>2895</v>
      </c>
      <c r="BA70" s="187" t="s">
        <v>2778</v>
      </c>
      <c r="BB70" s="187" t="s">
        <v>2778</v>
      </c>
      <c r="BC70" s="187" t="s">
        <v>2895</v>
      </c>
      <c r="BD70" s="187" t="s">
        <v>2778</v>
      </c>
      <c r="BE70" s="187" t="s">
        <v>2778</v>
      </c>
      <c r="BF70" s="187" t="s">
        <v>2895</v>
      </c>
      <c r="BG70" s="187" t="s">
        <v>2778</v>
      </c>
      <c r="BH70" s="187" t="s">
        <v>2778</v>
      </c>
      <c r="BI70" s="187" t="s">
        <v>2895</v>
      </c>
      <c r="BJ70" s="187" t="s">
        <v>2778</v>
      </c>
      <c r="BK70" s="187" t="s">
        <v>2778</v>
      </c>
      <c r="BL70" s="187" t="s">
        <v>2895</v>
      </c>
      <c r="BM70" s="187" t="s">
        <v>2778</v>
      </c>
      <c r="BN70" s="187" t="s">
        <v>2778</v>
      </c>
      <c r="BO70" s="187" t="s">
        <v>2895</v>
      </c>
      <c r="BP70" s="187" t="s">
        <v>2778</v>
      </c>
      <c r="BQ70" s="187" t="s">
        <v>2778</v>
      </c>
      <c r="BR70" s="187" t="s">
        <v>2895</v>
      </c>
      <c r="BS70" s="187" t="s">
        <v>2778</v>
      </c>
      <c r="BT70" s="187" t="s">
        <v>2778</v>
      </c>
      <c r="BU70" s="187" t="s">
        <v>2895</v>
      </c>
      <c r="BV70" s="187" t="s">
        <v>2778</v>
      </c>
      <c r="BW70" s="187" t="s">
        <v>2778</v>
      </c>
      <c r="BX70" s="187" t="s">
        <v>2895</v>
      </c>
      <c r="BY70" s="187" t="s">
        <v>2778</v>
      </c>
      <c r="BZ70" s="187" t="s">
        <v>2778</v>
      </c>
      <c r="CA70" s="187" t="s">
        <v>2895</v>
      </c>
      <c r="CB70" s="187" t="s">
        <v>2778</v>
      </c>
      <c r="CC70" s="187" t="s">
        <v>2778</v>
      </c>
      <c r="CD70" s="187" t="s">
        <v>2895</v>
      </c>
      <c r="CE70" s="187" t="s">
        <v>2778</v>
      </c>
      <c r="CF70" s="187" t="s">
        <v>2778</v>
      </c>
      <c r="CG70" s="187" t="s">
        <v>2895</v>
      </c>
      <c r="CH70" s="187" t="s">
        <v>2778</v>
      </c>
      <c r="CI70" s="187" t="s">
        <v>2778</v>
      </c>
      <c r="CJ70" s="187" t="s">
        <v>2895</v>
      </c>
      <c r="CK70" s="187" t="s">
        <v>2778</v>
      </c>
      <c r="CL70" s="187" t="s">
        <v>2778</v>
      </c>
      <c r="CM70" s="187" t="s">
        <v>2895</v>
      </c>
      <c r="CN70" s="187" t="s">
        <v>2778</v>
      </c>
      <c r="CO70" s="187" t="s">
        <v>2778</v>
      </c>
      <c r="CP70" s="187" t="s">
        <v>2895</v>
      </c>
      <c r="CQ70" s="187" t="s">
        <v>2778</v>
      </c>
      <c r="CR70" s="187" t="s">
        <v>2778</v>
      </c>
      <c r="CS70" s="187" t="s">
        <v>2895</v>
      </c>
      <c r="CT70" s="187" t="s">
        <v>2778</v>
      </c>
      <c r="CU70" s="187" t="s">
        <v>2778</v>
      </c>
      <c r="CV70" s="187" t="s">
        <v>2895</v>
      </c>
      <c r="CW70" s="187" t="s">
        <v>2778</v>
      </c>
      <c r="CX70" s="187" t="s">
        <v>2778</v>
      </c>
      <c r="CY70" s="187" t="s">
        <v>2895</v>
      </c>
      <c r="CZ70" s="187" t="s">
        <v>2778</v>
      </c>
      <c r="DA70" s="187" t="s">
        <v>2778</v>
      </c>
      <c r="DB70" s="187" t="s">
        <v>2895</v>
      </c>
      <c r="DC70" s="187" t="s">
        <v>2778</v>
      </c>
      <c r="DD70" s="187" t="s">
        <v>2778</v>
      </c>
      <c r="DE70" s="187" t="s">
        <v>2895</v>
      </c>
      <c r="DF70" s="187" t="s">
        <v>2778</v>
      </c>
      <c r="DG70" s="187" t="s">
        <v>2778</v>
      </c>
      <c r="DH70" s="187" t="s">
        <v>2895</v>
      </c>
      <c r="DI70" s="187" t="s">
        <v>2778</v>
      </c>
      <c r="DJ70" s="187" t="s">
        <v>2778</v>
      </c>
      <c r="DK70" s="187" t="s">
        <v>2895</v>
      </c>
      <c r="DL70" s="187" t="s">
        <v>2778</v>
      </c>
      <c r="DM70" s="187" t="s">
        <v>2778</v>
      </c>
      <c r="DN70" s="187" t="s">
        <v>2895</v>
      </c>
      <c r="DO70" s="187" t="s">
        <v>2778</v>
      </c>
      <c r="DP70" s="187" t="s">
        <v>2778</v>
      </c>
      <c r="DQ70" s="187" t="s">
        <v>2895</v>
      </c>
      <c r="DR70" s="187" t="s">
        <v>2778</v>
      </c>
      <c r="DS70" s="187" t="s">
        <v>2778</v>
      </c>
      <c r="DT70" s="187" t="s">
        <v>2895</v>
      </c>
      <c r="DU70" s="187" t="s">
        <v>2778</v>
      </c>
      <c r="DV70" s="187" t="s">
        <v>2778</v>
      </c>
      <c r="DW70" s="187" t="s">
        <v>2895</v>
      </c>
      <c r="DX70" s="187" t="s">
        <v>2778</v>
      </c>
      <c r="DY70" s="187" t="s">
        <v>2778</v>
      </c>
      <c r="DZ70" s="187" t="s">
        <v>2895</v>
      </c>
      <c r="EA70" s="187" t="s">
        <v>2778</v>
      </c>
      <c r="EB70" s="187" t="s">
        <v>2778</v>
      </c>
      <c r="EC70" s="187" t="s">
        <v>2895</v>
      </c>
      <c r="ED70" s="187" t="s">
        <v>2778</v>
      </c>
      <c r="EE70" s="187" t="s">
        <v>2778</v>
      </c>
      <c r="EF70" s="187" t="s">
        <v>2895</v>
      </c>
      <c r="EG70" s="187" t="s">
        <v>2778</v>
      </c>
      <c r="EH70" s="187" t="s">
        <v>2778</v>
      </c>
      <c r="EI70" s="187" t="s">
        <v>2895</v>
      </c>
      <c r="EJ70" s="187" t="s">
        <v>2778</v>
      </c>
      <c r="EK70" s="187" t="s">
        <v>2778</v>
      </c>
      <c r="EL70" s="187" t="s">
        <v>2895</v>
      </c>
      <c r="EM70" s="187" t="s">
        <v>2778</v>
      </c>
      <c r="EN70" s="187" t="s">
        <v>2778</v>
      </c>
      <c r="EO70" s="187" t="s">
        <v>2895</v>
      </c>
      <c r="EP70" s="187" t="s">
        <v>2778</v>
      </c>
      <c r="EQ70" s="187" t="s">
        <v>2778</v>
      </c>
      <c r="ER70" s="187" t="s">
        <v>2895</v>
      </c>
      <c r="ES70" s="187" t="s">
        <v>2778</v>
      </c>
      <c r="ET70" s="187" t="s">
        <v>2778</v>
      </c>
    </row>
    <row r="71" spans="1:150" x14ac:dyDescent="0.25">
      <c r="A71" s="1"/>
      <c r="B71" s="186" t="s">
        <v>3308</v>
      </c>
      <c r="C71" s="186" t="s">
        <v>600</v>
      </c>
      <c r="D71" s="186" t="s">
        <v>960</v>
      </c>
      <c r="E71" s="186" t="s">
        <v>3309</v>
      </c>
      <c r="F71" s="186" t="s">
        <v>3310</v>
      </c>
      <c r="G71" s="187" t="s">
        <v>2895</v>
      </c>
      <c r="H71" s="187" t="s">
        <v>2778</v>
      </c>
      <c r="I71" s="187" t="s">
        <v>3277</v>
      </c>
      <c r="J71" s="187" t="s">
        <v>2895</v>
      </c>
      <c r="K71" s="187" t="s">
        <v>2778</v>
      </c>
      <c r="L71" s="187" t="s">
        <v>3278</v>
      </c>
      <c r="M71" s="187" t="s">
        <v>2895</v>
      </c>
      <c r="N71" s="187" t="s">
        <v>2778</v>
      </c>
      <c r="O71" s="187" t="s">
        <v>3279</v>
      </c>
      <c r="P71" s="187" t="s">
        <v>2895</v>
      </c>
      <c r="Q71" s="187" t="s">
        <v>2778</v>
      </c>
      <c r="R71" s="187" t="s">
        <v>3279</v>
      </c>
      <c r="S71" s="187" t="s">
        <v>2895</v>
      </c>
      <c r="T71" s="187" t="s">
        <v>2778</v>
      </c>
      <c r="U71" s="187" t="s">
        <v>3280</v>
      </c>
      <c r="V71" s="187" t="s">
        <v>2895</v>
      </c>
      <c r="W71" s="187" t="s">
        <v>2778</v>
      </c>
      <c r="X71" s="187" t="s">
        <v>3281</v>
      </c>
      <c r="Y71" s="187" t="s">
        <v>2895</v>
      </c>
      <c r="Z71" s="187" t="s">
        <v>2778</v>
      </c>
      <c r="AA71" s="187" t="s">
        <v>3282</v>
      </c>
      <c r="AB71" s="187" t="s">
        <v>2895</v>
      </c>
      <c r="AC71" s="187" t="s">
        <v>2778</v>
      </c>
      <c r="AD71" s="187" t="s">
        <v>3283</v>
      </c>
      <c r="AE71" s="187" t="s">
        <v>2895</v>
      </c>
      <c r="AF71" s="187" t="s">
        <v>2778</v>
      </c>
      <c r="AG71" s="187" t="s">
        <v>3284</v>
      </c>
      <c r="AH71" s="187" t="s">
        <v>2895</v>
      </c>
      <c r="AI71" s="187" t="s">
        <v>2778</v>
      </c>
      <c r="AJ71" s="187" t="s">
        <v>3285</v>
      </c>
      <c r="AK71" s="187" t="s">
        <v>2895</v>
      </c>
      <c r="AL71" s="187" t="s">
        <v>2778</v>
      </c>
      <c r="AM71" s="187" t="s">
        <v>3284</v>
      </c>
      <c r="AN71" s="187" t="s">
        <v>2895</v>
      </c>
      <c r="AO71" s="187" t="s">
        <v>2778</v>
      </c>
      <c r="AP71" s="187" t="s">
        <v>3286</v>
      </c>
      <c r="AQ71" s="187" t="s">
        <v>2895</v>
      </c>
      <c r="AR71" s="187" t="s">
        <v>2778</v>
      </c>
      <c r="AS71" s="187" t="s">
        <v>3287</v>
      </c>
      <c r="AT71" s="187" t="s">
        <v>2895</v>
      </c>
      <c r="AU71" s="187" t="s">
        <v>2778</v>
      </c>
      <c r="AV71" s="187" t="s">
        <v>3287</v>
      </c>
      <c r="AW71" s="187" t="s">
        <v>2895</v>
      </c>
      <c r="AX71" s="187" t="s">
        <v>2778</v>
      </c>
      <c r="AY71" s="187" t="s">
        <v>3287</v>
      </c>
      <c r="AZ71" s="187" t="s">
        <v>2895</v>
      </c>
      <c r="BA71" s="187" t="s">
        <v>2778</v>
      </c>
      <c r="BB71" s="187" t="s">
        <v>3287</v>
      </c>
      <c r="BC71" s="187" t="s">
        <v>2895</v>
      </c>
      <c r="BD71" s="187" t="s">
        <v>2778</v>
      </c>
      <c r="BE71" s="187" t="s">
        <v>3287</v>
      </c>
      <c r="BF71" s="187" t="s">
        <v>2895</v>
      </c>
      <c r="BG71" s="187" t="s">
        <v>2778</v>
      </c>
      <c r="BH71" s="187" t="s">
        <v>3287</v>
      </c>
      <c r="BI71" s="187" t="s">
        <v>2895</v>
      </c>
      <c r="BJ71" s="187" t="s">
        <v>2778</v>
      </c>
      <c r="BK71" s="187" t="s">
        <v>3288</v>
      </c>
      <c r="BL71" s="187" t="s">
        <v>2895</v>
      </c>
      <c r="BM71" s="187" t="s">
        <v>2778</v>
      </c>
      <c r="BN71" s="187" t="s">
        <v>3287</v>
      </c>
      <c r="BO71" s="187" t="s">
        <v>2895</v>
      </c>
      <c r="BP71" s="187" t="s">
        <v>2778</v>
      </c>
      <c r="BQ71" s="187" t="s">
        <v>3287</v>
      </c>
      <c r="BR71" s="187" t="s">
        <v>2895</v>
      </c>
      <c r="BS71" s="187" t="s">
        <v>2778</v>
      </c>
      <c r="BT71" s="187" t="s">
        <v>3287</v>
      </c>
      <c r="BU71" s="187" t="s">
        <v>2895</v>
      </c>
      <c r="BV71" s="187" t="s">
        <v>2778</v>
      </c>
      <c r="BW71" s="187" t="s">
        <v>3289</v>
      </c>
      <c r="BX71" s="187" t="s">
        <v>2895</v>
      </c>
      <c r="BY71" s="187" t="s">
        <v>2778</v>
      </c>
      <c r="BZ71" s="187" t="s">
        <v>3290</v>
      </c>
      <c r="CA71" s="187" t="s">
        <v>2895</v>
      </c>
      <c r="CB71" s="187" t="s">
        <v>2778</v>
      </c>
      <c r="CC71" s="187" t="s">
        <v>3287</v>
      </c>
      <c r="CD71" s="187" t="s">
        <v>2895</v>
      </c>
      <c r="CE71" s="187" t="s">
        <v>2778</v>
      </c>
      <c r="CF71" s="187" t="s">
        <v>3291</v>
      </c>
      <c r="CG71" s="187" t="s">
        <v>2895</v>
      </c>
      <c r="CH71" s="187" t="s">
        <v>2778</v>
      </c>
      <c r="CI71" s="187" t="s">
        <v>3287</v>
      </c>
      <c r="CJ71" s="187" t="s">
        <v>2895</v>
      </c>
      <c r="CK71" s="187" t="s">
        <v>2778</v>
      </c>
      <c r="CL71" s="187" t="s">
        <v>3292</v>
      </c>
      <c r="CM71" s="187" t="s">
        <v>2895</v>
      </c>
      <c r="CN71" s="187" t="s">
        <v>2778</v>
      </c>
      <c r="CO71" s="187" t="s">
        <v>3287</v>
      </c>
      <c r="CP71" s="187" t="s">
        <v>2895</v>
      </c>
      <c r="CQ71" s="187" t="s">
        <v>2778</v>
      </c>
      <c r="CR71" s="187" t="s">
        <v>3293</v>
      </c>
      <c r="CS71" s="187" t="s">
        <v>2895</v>
      </c>
      <c r="CT71" s="187" t="s">
        <v>2778</v>
      </c>
      <c r="CU71" s="187" t="s">
        <v>3294</v>
      </c>
      <c r="CV71" s="187" t="s">
        <v>2895</v>
      </c>
      <c r="CW71" s="187" t="s">
        <v>2778</v>
      </c>
      <c r="CX71" s="187" t="s">
        <v>3294</v>
      </c>
      <c r="CY71" s="187" t="s">
        <v>2895</v>
      </c>
      <c r="CZ71" s="187" t="s">
        <v>2778</v>
      </c>
      <c r="DA71" s="187" t="s">
        <v>3295</v>
      </c>
      <c r="DB71" s="187" t="s">
        <v>2895</v>
      </c>
      <c r="DC71" s="187" t="s">
        <v>2778</v>
      </c>
      <c r="DD71" s="187" t="s">
        <v>3296</v>
      </c>
      <c r="DE71" s="187" t="s">
        <v>2895</v>
      </c>
      <c r="DF71" s="187" t="s">
        <v>2778</v>
      </c>
      <c r="DG71" s="187" t="s">
        <v>3287</v>
      </c>
      <c r="DH71" s="187" t="s">
        <v>2895</v>
      </c>
      <c r="DI71" s="187" t="s">
        <v>2778</v>
      </c>
      <c r="DJ71" s="187" t="s">
        <v>3287</v>
      </c>
      <c r="DK71" s="187" t="s">
        <v>2895</v>
      </c>
      <c r="DL71" s="187" t="s">
        <v>2778</v>
      </c>
      <c r="DM71" s="187" t="s">
        <v>3287</v>
      </c>
      <c r="DN71" s="187" t="s">
        <v>2895</v>
      </c>
      <c r="DO71" s="187" t="s">
        <v>2778</v>
      </c>
      <c r="DP71" s="187" t="s">
        <v>3297</v>
      </c>
      <c r="DQ71" s="187" t="s">
        <v>2895</v>
      </c>
      <c r="DR71" s="187" t="s">
        <v>2778</v>
      </c>
      <c r="DS71" s="187" t="s">
        <v>3298</v>
      </c>
      <c r="DT71" s="187" t="s">
        <v>2895</v>
      </c>
      <c r="DU71" s="187" t="s">
        <v>2778</v>
      </c>
      <c r="DV71" s="187" t="s">
        <v>3299</v>
      </c>
      <c r="DW71" s="187" t="s">
        <v>2895</v>
      </c>
      <c r="DX71" s="187" t="s">
        <v>2778</v>
      </c>
      <c r="DY71" s="187" t="s">
        <v>3300</v>
      </c>
      <c r="DZ71" s="187" t="s">
        <v>2895</v>
      </c>
      <c r="EA71" s="187" t="s">
        <v>2778</v>
      </c>
      <c r="EB71" s="187" t="s">
        <v>3300</v>
      </c>
      <c r="EC71" s="187" t="s">
        <v>2895</v>
      </c>
      <c r="ED71" s="187" t="s">
        <v>2778</v>
      </c>
      <c r="EE71" s="187" t="s">
        <v>3287</v>
      </c>
      <c r="EF71" s="187" t="s">
        <v>2895</v>
      </c>
      <c r="EG71" s="187" t="s">
        <v>2778</v>
      </c>
      <c r="EH71" s="187" t="s">
        <v>3287</v>
      </c>
      <c r="EI71" s="187" t="s">
        <v>2895</v>
      </c>
      <c r="EJ71" s="187" t="s">
        <v>2778</v>
      </c>
      <c r="EK71" s="187" t="s">
        <v>3301</v>
      </c>
      <c r="EL71" s="187" t="s">
        <v>2895</v>
      </c>
      <c r="EM71" s="187" t="s">
        <v>2778</v>
      </c>
      <c r="EN71" s="187" t="s">
        <v>3302</v>
      </c>
      <c r="EO71" s="187" t="s">
        <v>2895</v>
      </c>
      <c r="EP71" s="187" t="s">
        <v>2778</v>
      </c>
      <c r="EQ71" s="187" t="s">
        <v>3303</v>
      </c>
      <c r="ER71" s="187" t="s">
        <v>2895</v>
      </c>
      <c r="ES71" s="187" t="s">
        <v>2778</v>
      </c>
      <c r="ET71" s="187" t="s">
        <v>3304</v>
      </c>
    </row>
    <row r="72" spans="1:150" x14ac:dyDescent="0.25">
      <c r="A72" s="1"/>
      <c r="B72" s="185" t="s">
        <v>3311</v>
      </c>
      <c r="C72" s="185" t="s">
        <v>98</v>
      </c>
      <c r="D72" s="185" t="s">
        <v>3312</v>
      </c>
      <c r="E72" s="185" t="s">
        <v>3313</v>
      </c>
      <c r="F72" s="185" t="s">
        <v>3314</v>
      </c>
      <c r="G72" s="185" t="s">
        <v>2895</v>
      </c>
      <c r="H72" s="185" t="s">
        <v>2778</v>
      </c>
      <c r="I72" s="185" t="s">
        <v>2778</v>
      </c>
      <c r="J72" s="185" t="s">
        <v>2895</v>
      </c>
      <c r="K72" s="185" t="s">
        <v>2778</v>
      </c>
      <c r="L72" s="185" t="s">
        <v>2778</v>
      </c>
      <c r="M72" s="185" t="s">
        <v>2895</v>
      </c>
      <c r="N72" s="185" t="s">
        <v>2778</v>
      </c>
      <c r="O72" s="185" t="s">
        <v>2778</v>
      </c>
      <c r="P72" s="185" t="s">
        <v>2895</v>
      </c>
      <c r="Q72" s="185" t="s">
        <v>2778</v>
      </c>
      <c r="R72" s="185" t="s">
        <v>2778</v>
      </c>
      <c r="S72" s="185" t="s">
        <v>2895</v>
      </c>
      <c r="T72" s="185" t="s">
        <v>2778</v>
      </c>
      <c r="U72" s="185" t="s">
        <v>2778</v>
      </c>
      <c r="V72" s="185" t="s">
        <v>2895</v>
      </c>
      <c r="W72" s="185" t="s">
        <v>2778</v>
      </c>
      <c r="X72" s="185" t="s">
        <v>2778</v>
      </c>
      <c r="Y72" s="185" t="s">
        <v>2895</v>
      </c>
      <c r="Z72" s="185" t="s">
        <v>2778</v>
      </c>
      <c r="AA72" s="185" t="s">
        <v>2778</v>
      </c>
      <c r="AB72" s="185" t="s">
        <v>2895</v>
      </c>
      <c r="AC72" s="185" t="s">
        <v>2778</v>
      </c>
      <c r="AD72" s="185" t="s">
        <v>2778</v>
      </c>
      <c r="AE72" s="185" t="s">
        <v>2895</v>
      </c>
      <c r="AF72" s="185" t="s">
        <v>2778</v>
      </c>
      <c r="AG72" s="185" t="s">
        <v>2778</v>
      </c>
      <c r="AH72" s="185" t="s">
        <v>2895</v>
      </c>
      <c r="AI72" s="185" t="s">
        <v>2778</v>
      </c>
      <c r="AJ72" s="185" t="s">
        <v>2778</v>
      </c>
      <c r="AK72" s="185" t="s">
        <v>2895</v>
      </c>
      <c r="AL72" s="185" t="s">
        <v>2778</v>
      </c>
      <c r="AM72" s="185" t="s">
        <v>2778</v>
      </c>
      <c r="AN72" s="185" t="s">
        <v>2895</v>
      </c>
      <c r="AO72" s="185" t="s">
        <v>2778</v>
      </c>
      <c r="AP72" s="185" t="s">
        <v>2778</v>
      </c>
      <c r="AQ72" s="185" t="s">
        <v>2895</v>
      </c>
      <c r="AR72" s="185" t="s">
        <v>2778</v>
      </c>
      <c r="AS72" s="185" t="s">
        <v>2778</v>
      </c>
      <c r="AT72" s="185" t="s">
        <v>2895</v>
      </c>
      <c r="AU72" s="185" t="s">
        <v>2778</v>
      </c>
      <c r="AV72" s="185" t="s">
        <v>2778</v>
      </c>
      <c r="AW72" s="185" t="s">
        <v>2895</v>
      </c>
      <c r="AX72" s="185" t="s">
        <v>2778</v>
      </c>
      <c r="AY72" s="185" t="s">
        <v>2778</v>
      </c>
      <c r="AZ72" s="185" t="s">
        <v>2895</v>
      </c>
      <c r="BA72" s="185" t="s">
        <v>2778</v>
      </c>
      <c r="BB72" s="185" t="s">
        <v>2778</v>
      </c>
      <c r="BC72" s="185" t="s">
        <v>2895</v>
      </c>
      <c r="BD72" s="185" t="s">
        <v>2778</v>
      </c>
      <c r="BE72" s="185" t="s">
        <v>2778</v>
      </c>
      <c r="BF72" s="185" t="s">
        <v>2895</v>
      </c>
      <c r="BG72" s="185" t="s">
        <v>2778</v>
      </c>
      <c r="BH72" s="185" t="s">
        <v>2778</v>
      </c>
      <c r="BI72" s="185" t="s">
        <v>2895</v>
      </c>
      <c r="BJ72" s="185" t="s">
        <v>2778</v>
      </c>
      <c r="BK72" s="185" t="s">
        <v>2778</v>
      </c>
      <c r="BL72" s="185" t="s">
        <v>2895</v>
      </c>
      <c r="BM72" s="185" t="s">
        <v>2778</v>
      </c>
      <c r="BN72" s="185" t="s">
        <v>2778</v>
      </c>
      <c r="BO72" s="185" t="s">
        <v>2895</v>
      </c>
      <c r="BP72" s="185" t="s">
        <v>2778</v>
      </c>
      <c r="BQ72" s="185" t="s">
        <v>2778</v>
      </c>
      <c r="BR72" s="185" t="s">
        <v>2895</v>
      </c>
      <c r="BS72" s="185" t="s">
        <v>2778</v>
      </c>
      <c r="BT72" s="185" t="s">
        <v>2778</v>
      </c>
      <c r="BU72" s="185" t="s">
        <v>2895</v>
      </c>
      <c r="BV72" s="185" t="s">
        <v>2778</v>
      </c>
      <c r="BW72" s="185" t="s">
        <v>2778</v>
      </c>
      <c r="BX72" s="185" t="s">
        <v>2895</v>
      </c>
      <c r="BY72" s="185" t="s">
        <v>2778</v>
      </c>
      <c r="BZ72" s="185" t="s">
        <v>2778</v>
      </c>
      <c r="CA72" s="185" t="s">
        <v>2895</v>
      </c>
      <c r="CB72" s="185" t="s">
        <v>2778</v>
      </c>
      <c r="CC72" s="185" t="s">
        <v>2778</v>
      </c>
      <c r="CD72" s="185" t="s">
        <v>2895</v>
      </c>
      <c r="CE72" s="185" t="s">
        <v>2778</v>
      </c>
      <c r="CF72" s="185" t="s">
        <v>2778</v>
      </c>
      <c r="CG72" s="185" t="s">
        <v>2895</v>
      </c>
      <c r="CH72" s="185" t="s">
        <v>2778</v>
      </c>
      <c r="CI72" s="185" t="s">
        <v>2778</v>
      </c>
      <c r="CJ72" s="185" t="s">
        <v>2895</v>
      </c>
      <c r="CK72" s="185" t="s">
        <v>2778</v>
      </c>
      <c r="CL72" s="185" t="s">
        <v>2778</v>
      </c>
      <c r="CM72" s="185" t="s">
        <v>2895</v>
      </c>
      <c r="CN72" s="185" t="s">
        <v>2778</v>
      </c>
      <c r="CO72" s="185" t="s">
        <v>2778</v>
      </c>
      <c r="CP72" s="185" t="s">
        <v>2895</v>
      </c>
      <c r="CQ72" s="185" t="s">
        <v>2778</v>
      </c>
      <c r="CR72" s="185" t="s">
        <v>2778</v>
      </c>
      <c r="CS72" s="185" t="s">
        <v>2895</v>
      </c>
      <c r="CT72" s="185" t="s">
        <v>2778</v>
      </c>
      <c r="CU72" s="185" t="s">
        <v>2778</v>
      </c>
      <c r="CV72" s="185" t="s">
        <v>2895</v>
      </c>
      <c r="CW72" s="185" t="s">
        <v>2778</v>
      </c>
      <c r="CX72" s="185" t="s">
        <v>2778</v>
      </c>
      <c r="CY72" s="185" t="s">
        <v>2895</v>
      </c>
      <c r="CZ72" s="185" t="s">
        <v>2778</v>
      </c>
      <c r="DA72" s="185" t="s">
        <v>2778</v>
      </c>
      <c r="DB72" s="185" t="s">
        <v>2895</v>
      </c>
      <c r="DC72" s="185" t="s">
        <v>2778</v>
      </c>
      <c r="DD72" s="185" t="s">
        <v>2778</v>
      </c>
      <c r="DE72" s="185" t="s">
        <v>2895</v>
      </c>
      <c r="DF72" s="185" t="s">
        <v>2778</v>
      </c>
      <c r="DG72" s="185" t="s">
        <v>2778</v>
      </c>
      <c r="DH72" s="185" t="s">
        <v>2895</v>
      </c>
      <c r="DI72" s="185" t="s">
        <v>2778</v>
      </c>
      <c r="DJ72" s="185" t="s">
        <v>2778</v>
      </c>
      <c r="DK72" s="185" t="s">
        <v>2895</v>
      </c>
      <c r="DL72" s="185" t="s">
        <v>2778</v>
      </c>
      <c r="DM72" s="185" t="s">
        <v>2778</v>
      </c>
      <c r="DN72" s="185" t="s">
        <v>2895</v>
      </c>
      <c r="DO72" s="185" t="s">
        <v>2778</v>
      </c>
      <c r="DP72" s="185" t="s">
        <v>2778</v>
      </c>
      <c r="DQ72" s="185" t="s">
        <v>2895</v>
      </c>
      <c r="DR72" s="185" t="s">
        <v>2778</v>
      </c>
      <c r="DS72" s="185" t="s">
        <v>2778</v>
      </c>
      <c r="DT72" s="185" t="s">
        <v>2895</v>
      </c>
      <c r="DU72" s="185" t="s">
        <v>2778</v>
      </c>
      <c r="DV72" s="185" t="s">
        <v>2778</v>
      </c>
      <c r="DW72" s="185" t="s">
        <v>2895</v>
      </c>
      <c r="DX72" s="185" t="s">
        <v>2778</v>
      </c>
      <c r="DY72" s="185" t="s">
        <v>2778</v>
      </c>
      <c r="DZ72" s="185" t="s">
        <v>2895</v>
      </c>
      <c r="EA72" s="185" t="s">
        <v>2778</v>
      </c>
      <c r="EB72" s="185" t="s">
        <v>2778</v>
      </c>
      <c r="EC72" s="185" t="s">
        <v>2895</v>
      </c>
      <c r="ED72" s="185" t="s">
        <v>2778</v>
      </c>
      <c r="EE72" s="185" t="s">
        <v>2778</v>
      </c>
      <c r="EF72" s="185" t="s">
        <v>2895</v>
      </c>
      <c r="EG72" s="185" t="s">
        <v>2778</v>
      </c>
      <c r="EH72" s="185" t="s">
        <v>2778</v>
      </c>
      <c r="EI72" s="185" t="s">
        <v>2895</v>
      </c>
      <c r="EJ72" s="185" t="s">
        <v>2778</v>
      </c>
      <c r="EK72" s="185" t="s">
        <v>2778</v>
      </c>
      <c r="EL72" s="185" t="s">
        <v>2895</v>
      </c>
      <c r="EM72" s="185" t="s">
        <v>2778</v>
      </c>
      <c r="EN72" s="185" t="s">
        <v>2778</v>
      </c>
      <c r="EO72" s="185" t="s">
        <v>2895</v>
      </c>
      <c r="EP72" s="185" t="s">
        <v>2778</v>
      </c>
      <c r="EQ72" s="185" t="s">
        <v>2778</v>
      </c>
      <c r="ER72" s="185" t="s">
        <v>2895</v>
      </c>
      <c r="ES72" s="185" t="s">
        <v>2778</v>
      </c>
      <c r="ET72" s="185" t="s">
        <v>2778</v>
      </c>
    </row>
    <row r="73" spans="1:150" x14ac:dyDescent="0.25">
      <c r="A73" s="1"/>
      <c r="B73" s="186" t="s">
        <v>3315</v>
      </c>
      <c r="C73" s="186" t="s">
        <v>98</v>
      </c>
      <c r="D73" s="186" t="s">
        <v>3312</v>
      </c>
      <c r="E73" s="186" t="s">
        <v>3316</v>
      </c>
      <c r="F73" s="186" t="s">
        <v>3317</v>
      </c>
      <c r="G73" s="187" t="s">
        <v>2895</v>
      </c>
      <c r="H73" s="187" t="s">
        <v>2778</v>
      </c>
      <c r="I73" s="187" t="s">
        <v>2778</v>
      </c>
      <c r="J73" s="187" t="s">
        <v>2895</v>
      </c>
      <c r="K73" s="187" t="s">
        <v>2778</v>
      </c>
      <c r="L73" s="187" t="s">
        <v>2778</v>
      </c>
      <c r="M73" s="187" t="s">
        <v>2895</v>
      </c>
      <c r="N73" s="187" t="s">
        <v>2778</v>
      </c>
      <c r="O73" s="187" t="s">
        <v>2778</v>
      </c>
      <c r="P73" s="187" t="s">
        <v>2895</v>
      </c>
      <c r="Q73" s="187" t="s">
        <v>2778</v>
      </c>
      <c r="R73" s="187" t="s">
        <v>2778</v>
      </c>
      <c r="S73" s="187" t="s">
        <v>2895</v>
      </c>
      <c r="T73" s="187" t="s">
        <v>2778</v>
      </c>
      <c r="U73" s="187" t="s">
        <v>2778</v>
      </c>
      <c r="V73" s="187" t="s">
        <v>2895</v>
      </c>
      <c r="W73" s="187" t="s">
        <v>2778</v>
      </c>
      <c r="X73" s="187" t="s">
        <v>2778</v>
      </c>
      <c r="Y73" s="187" t="s">
        <v>2895</v>
      </c>
      <c r="Z73" s="187" t="s">
        <v>2778</v>
      </c>
      <c r="AA73" s="187" t="s">
        <v>2778</v>
      </c>
      <c r="AB73" s="187" t="s">
        <v>2895</v>
      </c>
      <c r="AC73" s="187" t="s">
        <v>2778</v>
      </c>
      <c r="AD73" s="187" t="s">
        <v>2778</v>
      </c>
      <c r="AE73" s="187" t="s">
        <v>2895</v>
      </c>
      <c r="AF73" s="187" t="s">
        <v>2778</v>
      </c>
      <c r="AG73" s="187" t="s">
        <v>2778</v>
      </c>
      <c r="AH73" s="187" t="s">
        <v>2895</v>
      </c>
      <c r="AI73" s="187" t="s">
        <v>2778</v>
      </c>
      <c r="AJ73" s="187" t="s">
        <v>2778</v>
      </c>
      <c r="AK73" s="187" t="s">
        <v>2895</v>
      </c>
      <c r="AL73" s="187" t="s">
        <v>2778</v>
      </c>
      <c r="AM73" s="187" t="s">
        <v>2778</v>
      </c>
      <c r="AN73" s="187" t="s">
        <v>2895</v>
      </c>
      <c r="AO73" s="187" t="s">
        <v>2778</v>
      </c>
      <c r="AP73" s="187" t="s">
        <v>2778</v>
      </c>
      <c r="AQ73" s="187" t="s">
        <v>2895</v>
      </c>
      <c r="AR73" s="187" t="s">
        <v>2778</v>
      </c>
      <c r="AS73" s="187" t="s">
        <v>2778</v>
      </c>
      <c r="AT73" s="187" t="s">
        <v>2895</v>
      </c>
      <c r="AU73" s="187" t="s">
        <v>2778</v>
      </c>
      <c r="AV73" s="187" t="s">
        <v>2778</v>
      </c>
      <c r="AW73" s="187" t="s">
        <v>2895</v>
      </c>
      <c r="AX73" s="187" t="s">
        <v>2778</v>
      </c>
      <c r="AY73" s="187" t="s">
        <v>2778</v>
      </c>
      <c r="AZ73" s="187" t="s">
        <v>2895</v>
      </c>
      <c r="BA73" s="187" t="s">
        <v>2778</v>
      </c>
      <c r="BB73" s="187" t="s">
        <v>2778</v>
      </c>
      <c r="BC73" s="187" t="s">
        <v>2895</v>
      </c>
      <c r="BD73" s="187" t="s">
        <v>2778</v>
      </c>
      <c r="BE73" s="187" t="s">
        <v>2778</v>
      </c>
      <c r="BF73" s="187" t="s">
        <v>2895</v>
      </c>
      <c r="BG73" s="187" t="s">
        <v>2778</v>
      </c>
      <c r="BH73" s="187" t="s">
        <v>2778</v>
      </c>
      <c r="BI73" s="187" t="s">
        <v>2895</v>
      </c>
      <c r="BJ73" s="187" t="s">
        <v>2778</v>
      </c>
      <c r="BK73" s="187" t="s">
        <v>2778</v>
      </c>
      <c r="BL73" s="187" t="s">
        <v>2895</v>
      </c>
      <c r="BM73" s="187" t="s">
        <v>2778</v>
      </c>
      <c r="BN73" s="187" t="s">
        <v>2778</v>
      </c>
      <c r="BO73" s="187" t="s">
        <v>2895</v>
      </c>
      <c r="BP73" s="187" t="s">
        <v>2778</v>
      </c>
      <c r="BQ73" s="187" t="s">
        <v>2778</v>
      </c>
      <c r="BR73" s="187" t="s">
        <v>2895</v>
      </c>
      <c r="BS73" s="187" t="s">
        <v>2778</v>
      </c>
      <c r="BT73" s="187" t="s">
        <v>2778</v>
      </c>
      <c r="BU73" s="187" t="s">
        <v>2895</v>
      </c>
      <c r="BV73" s="187" t="s">
        <v>2778</v>
      </c>
      <c r="BW73" s="187" t="s">
        <v>2778</v>
      </c>
      <c r="BX73" s="187" t="s">
        <v>2895</v>
      </c>
      <c r="BY73" s="187" t="s">
        <v>2778</v>
      </c>
      <c r="BZ73" s="187" t="s">
        <v>2778</v>
      </c>
      <c r="CA73" s="187" t="s">
        <v>2895</v>
      </c>
      <c r="CB73" s="187" t="s">
        <v>2778</v>
      </c>
      <c r="CC73" s="187" t="s">
        <v>2778</v>
      </c>
      <c r="CD73" s="187" t="s">
        <v>2895</v>
      </c>
      <c r="CE73" s="187" t="s">
        <v>2778</v>
      </c>
      <c r="CF73" s="187" t="s">
        <v>2778</v>
      </c>
      <c r="CG73" s="187" t="s">
        <v>2895</v>
      </c>
      <c r="CH73" s="187" t="s">
        <v>2778</v>
      </c>
      <c r="CI73" s="187" t="s">
        <v>2778</v>
      </c>
      <c r="CJ73" s="187" t="s">
        <v>2895</v>
      </c>
      <c r="CK73" s="187" t="s">
        <v>2778</v>
      </c>
      <c r="CL73" s="187" t="s">
        <v>2778</v>
      </c>
      <c r="CM73" s="187" t="s">
        <v>2895</v>
      </c>
      <c r="CN73" s="187" t="s">
        <v>2778</v>
      </c>
      <c r="CO73" s="187" t="s">
        <v>2778</v>
      </c>
      <c r="CP73" s="187" t="s">
        <v>2895</v>
      </c>
      <c r="CQ73" s="187" t="s">
        <v>2778</v>
      </c>
      <c r="CR73" s="187" t="s">
        <v>2778</v>
      </c>
      <c r="CS73" s="187" t="s">
        <v>2895</v>
      </c>
      <c r="CT73" s="187" t="s">
        <v>2778</v>
      </c>
      <c r="CU73" s="187" t="s">
        <v>2778</v>
      </c>
      <c r="CV73" s="187" t="s">
        <v>2895</v>
      </c>
      <c r="CW73" s="187" t="s">
        <v>2778</v>
      </c>
      <c r="CX73" s="187" t="s">
        <v>2778</v>
      </c>
      <c r="CY73" s="187" t="s">
        <v>2895</v>
      </c>
      <c r="CZ73" s="187" t="s">
        <v>2778</v>
      </c>
      <c r="DA73" s="187" t="s">
        <v>2778</v>
      </c>
      <c r="DB73" s="187" t="s">
        <v>2895</v>
      </c>
      <c r="DC73" s="187" t="s">
        <v>2778</v>
      </c>
      <c r="DD73" s="187" t="s">
        <v>2778</v>
      </c>
      <c r="DE73" s="187" t="s">
        <v>2895</v>
      </c>
      <c r="DF73" s="187" t="s">
        <v>2778</v>
      </c>
      <c r="DG73" s="187" t="s">
        <v>2778</v>
      </c>
      <c r="DH73" s="187" t="s">
        <v>2895</v>
      </c>
      <c r="DI73" s="187" t="s">
        <v>2778</v>
      </c>
      <c r="DJ73" s="187" t="s">
        <v>2778</v>
      </c>
      <c r="DK73" s="187" t="s">
        <v>2895</v>
      </c>
      <c r="DL73" s="187" t="s">
        <v>2778</v>
      </c>
      <c r="DM73" s="187" t="s">
        <v>2778</v>
      </c>
      <c r="DN73" s="187" t="s">
        <v>2895</v>
      </c>
      <c r="DO73" s="187" t="s">
        <v>2778</v>
      </c>
      <c r="DP73" s="187" t="s">
        <v>2778</v>
      </c>
      <c r="DQ73" s="187" t="s">
        <v>2895</v>
      </c>
      <c r="DR73" s="187" t="s">
        <v>2778</v>
      </c>
      <c r="DS73" s="187" t="s">
        <v>2778</v>
      </c>
      <c r="DT73" s="187" t="s">
        <v>2895</v>
      </c>
      <c r="DU73" s="187" t="s">
        <v>2778</v>
      </c>
      <c r="DV73" s="187" t="s">
        <v>2778</v>
      </c>
      <c r="DW73" s="187" t="s">
        <v>2895</v>
      </c>
      <c r="DX73" s="187" t="s">
        <v>2778</v>
      </c>
      <c r="DY73" s="187" t="s">
        <v>2778</v>
      </c>
      <c r="DZ73" s="187" t="s">
        <v>2895</v>
      </c>
      <c r="EA73" s="187" t="s">
        <v>2778</v>
      </c>
      <c r="EB73" s="187" t="s">
        <v>2778</v>
      </c>
      <c r="EC73" s="187" t="s">
        <v>2895</v>
      </c>
      <c r="ED73" s="187" t="s">
        <v>2778</v>
      </c>
      <c r="EE73" s="187" t="s">
        <v>2778</v>
      </c>
      <c r="EF73" s="187" t="s">
        <v>2895</v>
      </c>
      <c r="EG73" s="187" t="s">
        <v>2778</v>
      </c>
      <c r="EH73" s="187" t="s">
        <v>2778</v>
      </c>
      <c r="EI73" s="187" t="s">
        <v>2895</v>
      </c>
      <c r="EJ73" s="187" t="s">
        <v>2778</v>
      </c>
      <c r="EK73" s="187" t="s">
        <v>2778</v>
      </c>
      <c r="EL73" s="187" t="s">
        <v>2895</v>
      </c>
      <c r="EM73" s="187" t="s">
        <v>2778</v>
      </c>
      <c r="EN73" s="187" t="s">
        <v>2778</v>
      </c>
      <c r="EO73" s="187" t="s">
        <v>2895</v>
      </c>
      <c r="EP73" s="187" t="s">
        <v>2778</v>
      </c>
      <c r="EQ73" s="187" t="s">
        <v>2778</v>
      </c>
      <c r="ER73" s="187" t="s">
        <v>2895</v>
      </c>
      <c r="ES73" s="187" t="s">
        <v>2778</v>
      </c>
      <c r="ET73" s="187" t="s">
        <v>2778</v>
      </c>
    </row>
    <row r="74" spans="1:150" x14ac:dyDescent="0.25">
      <c r="A74" s="1"/>
      <c r="B74" s="185" t="s">
        <v>3318</v>
      </c>
      <c r="C74" s="185" t="s">
        <v>598</v>
      </c>
      <c r="D74" s="185" t="s">
        <v>979</v>
      </c>
      <c r="E74" s="185" t="s">
        <v>3319</v>
      </c>
      <c r="F74" s="185" t="s">
        <v>3320</v>
      </c>
      <c r="G74" s="185" t="s">
        <v>2895</v>
      </c>
      <c r="H74" s="185" t="s">
        <v>2778</v>
      </c>
      <c r="I74" s="185" t="s">
        <v>3321</v>
      </c>
      <c r="J74" s="185" t="s">
        <v>2895</v>
      </c>
      <c r="K74" s="185" t="s">
        <v>3322</v>
      </c>
      <c r="L74" s="185" t="s">
        <v>3323</v>
      </c>
      <c r="M74" s="185" t="s">
        <v>2895</v>
      </c>
      <c r="N74" s="185" t="s">
        <v>2896</v>
      </c>
      <c r="O74" s="185" t="s">
        <v>2778</v>
      </c>
      <c r="P74" s="185" t="s">
        <v>2895</v>
      </c>
      <c r="Q74" s="185" t="s">
        <v>2896</v>
      </c>
      <c r="R74" s="185" t="s">
        <v>2778</v>
      </c>
      <c r="S74" s="185" t="s">
        <v>2895</v>
      </c>
      <c r="T74" s="185" t="s">
        <v>3324</v>
      </c>
      <c r="U74" s="185" t="s">
        <v>3325</v>
      </c>
      <c r="V74" s="185" t="s">
        <v>2895</v>
      </c>
      <c r="W74" s="185" t="s">
        <v>2778</v>
      </c>
      <c r="X74" s="185" t="s">
        <v>3326</v>
      </c>
      <c r="Y74" s="185" t="s">
        <v>2895</v>
      </c>
      <c r="Z74" s="185" t="s">
        <v>2896</v>
      </c>
      <c r="AA74" s="185" t="s">
        <v>2778</v>
      </c>
      <c r="AB74" s="185" t="s">
        <v>2895</v>
      </c>
      <c r="AC74" s="185" t="s">
        <v>2896</v>
      </c>
      <c r="AD74" s="185" t="s">
        <v>2778</v>
      </c>
      <c r="AE74" s="185" t="s">
        <v>2895</v>
      </c>
      <c r="AF74" s="185" t="s">
        <v>2896</v>
      </c>
      <c r="AG74" s="185" t="s">
        <v>2778</v>
      </c>
      <c r="AH74" s="185" t="s">
        <v>2895</v>
      </c>
      <c r="AI74" s="185" t="s">
        <v>2896</v>
      </c>
      <c r="AJ74" s="185" t="s">
        <v>2778</v>
      </c>
      <c r="AK74" s="185" t="s">
        <v>2895</v>
      </c>
      <c r="AL74" s="185" t="s">
        <v>2896</v>
      </c>
      <c r="AM74" s="185" t="s">
        <v>2778</v>
      </c>
      <c r="AN74" s="185" t="s">
        <v>2895</v>
      </c>
      <c r="AO74" s="185" t="s">
        <v>2896</v>
      </c>
      <c r="AP74" s="185" t="s">
        <v>2778</v>
      </c>
      <c r="AQ74" s="185" t="s">
        <v>2895</v>
      </c>
      <c r="AR74" s="185" t="s">
        <v>3327</v>
      </c>
      <c r="AS74" s="185" t="s">
        <v>3328</v>
      </c>
      <c r="AT74" s="185" t="s">
        <v>2895</v>
      </c>
      <c r="AU74" s="185" t="s">
        <v>3329</v>
      </c>
      <c r="AV74" s="185" t="s">
        <v>3328</v>
      </c>
      <c r="AW74" s="185" t="s">
        <v>2895</v>
      </c>
      <c r="AX74" s="185" t="s">
        <v>3330</v>
      </c>
      <c r="AY74" s="185" t="s">
        <v>3328</v>
      </c>
      <c r="AZ74" s="185" t="s">
        <v>2895</v>
      </c>
      <c r="BA74" s="185" t="s">
        <v>3331</v>
      </c>
      <c r="BB74" s="185" t="s">
        <v>3328</v>
      </c>
      <c r="BC74" s="185" t="s">
        <v>2895</v>
      </c>
      <c r="BD74" s="185" t="s">
        <v>3332</v>
      </c>
      <c r="BE74" s="185" t="s">
        <v>2778</v>
      </c>
      <c r="BF74" s="185" t="s">
        <v>2895</v>
      </c>
      <c r="BG74" s="185" t="s">
        <v>3333</v>
      </c>
      <c r="BH74" s="185" t="s">
        <v>2778</v>
      </c>
      <c r="BI74" s="185" t="s">
        <v>2895</v>
      </c>
      <c r="BJ74" s="185" t="s">
        <v>3334</v>
      </c>
      <c r="BK74" s="185" t="s">
        <v>2778</v>
      </c>
      <c r="BL74" s="185" t="s">
        <v>2895</v>
      </c>
      <c r="BM74" s="185" t="s">
        <v>3335</v>
      </c>
      <c r="BN74" s="185" t="s">
        <v>3336</v>
      </c>
      <c r="BO74" s="185" t="s">
        <v>2895</v>
      </c>
      <c r="BP74" s="185" t="s">
        <v>3337</v>
      </c>
      <c r="BQ74" s="185" t="s">
        <v>3336</v>
      </c>
      <c r="BR74" s="185" t="s">
        <v>2895</v>
      </c>
      <c r="BS74" s="185" t="s">
        <v>3338</v>
      </c>
      <c r="BT74" s="185" t="s">
        <v>3339</v>
      </c>
      <c r="BU74" s="185" t="s">
        <v>2895</v>
      </c>
      <c r="BV74" s="185" t="s">
        <v>3340</v>
      </c>
      <c r="BW74" s="185" t="s">
        <v>3341</v>
      </c>
      <c r="BX74" s="185" t="s">
        <v>2895</v>
      </c>
      <c r="BY74" s="185" t="s">
        <v>3342</v>
      </c>
      <c r="BZ74" s="185" t="s">
        <v>3343</v>
      </c>
      <c r="CA74" s="185" t="s">
        <v>2895</v>
      </c>
      <c r="CB74" s="185" t="s">
        <v>3344</v>
      </c>
      <c r="CC74" s="185" t="s">
        <v>2901</v>
      </c>
      <c r="CD74" s="185" t="s">
        <v>2895</v>
      </c>
      <c r="CE74" s="185" t="s">
        <v>3345</v>
      </c>
      <c r="CF74" s="185" t="s">
        <v>3346</v>
      </c>
      <c r="CG74" s="185" t="s">
        <v>2895</v>
      </c>
      <c r="CH74" s="185" t="s">
        <v>3347</v>
      </c>
      <c r="CI74" s="185" t="s">
        <v>2901</v>
      </c>
      <c r="CJ74" s="185" t="s">
        <v>2895</v>
      </c>
      <c r="CK74" s="185" t="s">
        <v>3348</v>
      </c>
      <c r="CL74" s="185" t="s">
        <v>3349</v>
      </c>
      <c r="CM74" s="185" t="s">
        <v>2895</v>
      </c>
      <c r="CN74" s="185" t="s">
        <v>3350</v>
      </c>
      <c r="CO74" s="185" t="s">
        <v>3351</v>
      </c>
      <c r="CP74" s="185" t="s">
        <v>2895</v>
      </c>
      <c r="CQ74" s="185" t="s">
        <v>3352</v>
      </c>
      <c r="CR74" s="185" t="s">
        <v>3351</v>
      </c>
      <c r="CS74" s="185" t="s">
        <v>2895</v>
      </c>
      <c r="CT74" s="185" t="s">
        <v>3353</v>
      </c>
      <c r="CU74" s="185" t="s">
        <v>3354</v>
      </c>
      <c r="CV74" s="185" t="s">
        <v>2895</v>
      </c>
      <c r="CW74" s="185" t="s">
        <v>3353</v>
      </c>
      <c r="CX74" s="185" t="s">
        <v>3354</v>
      </c>
      <c r="CY74" s="185" t="s">
        <v>2895</v>
      </c>
      <c r="CZ74" s="185" t="s">
        <v>3353</v>
      </c>
      <c r="DA74" s="185" t="s">
        <v>3355</v>
      </c>
      <c r="DB74" s="185" t="s">
        <v>2895</v>
      </c>
      <c r="DC74" s="185" t="s">
        <v>3353</v>
      </c>
      <c r="DD74" s="185" t="s">
        <v>3356</v>
      </c>
      <c r="DE74" s="185" t="s">
        <v>2895</v>
      </c>
      <c r="DF74" s="185" t="s">
        <v>2778</v>
      </c>
      <c r="DG74" s="185" t="s">
        <v>2778</v>
      </c>
      <c r="DH74" s="185" t="s">
        <v>2895</v>
      </c>
      <c r="DI74" s="185" t="s">
        <v>2778</v>
      </c>
      <c r="DJ74" s="185" t="s">
        <v>2910</v>
      </c>
      <c r="DK74" s="185" t="s">
        <v>2895</v>
      </c>
      <c r="DL74" s="185" t="s">
        <v>2778</v>
      </c>
      <c r="DM74" s="185" t="s">
        <v>2778</v>
      </c>
      <c r="DN74" s="185" t="s">
        <v>2895</v>
      </c>
      <c r="DO74" s="185" t="s">
        <v>2778</v>
      </c>
      <c r="DP74" s="185" t="s">
        <v>2778</v>
      </c>
      <c r="DQ74" s="185" t="s">
        <v>2895</v>
      </c>
      <c r="DR74" s="185" t="s">
        <v>2778</v>
      </c>
      <c r="DS74" s="185" t="s">
        <v>2778</v>
      </c>
      <c r="DT74" s="185" t="s">
        <v>2895</v>
      </c>
      <c r="DU74" s="185" t="s">
        <v>2778</v>
      </c>
      <c r="DV74" s="185" t="s">
        <v>2778</v>
      </c>
      <c r="DW74" s="185" t="s">
        <v>2895</v>
      </c>
      <c r="DX74" s="185" t="s">
        <v>2778</v>
      </c>
      <c r="DY74" s="185" t="s">
        <v>2778</v>
      </c>
      <c r="DZ74" s="185" t="s">
        <v>2895</v>
      </c>
      <c r="EA74" s="185" t="s">
        <v>2778</v>
      </c>
      <c r="EB74" s="185" t="s">
        <v>2778</v>
      </c>
      <c r="EC74" s="185" t="s">
        <v>2895</v>
      </c>
      <c r="ED74" s="185" t="s">
        <v>2778</v>
      </c>
      <c r="EE74" s="185" t="s">
        <v>2778</v>
      </c>
      <c r="EF74" s="185" t="s">
        <v>2895</v>
      </c>
      <c r="EG74" s="185" t="s">
        <v>2778</v>
      </c>
      <c r="EH74" s="185" t="s">
        <v>2778</v>
      </c>
      <c r="EI74" s="185" t="s">
        <v>2895</v>
      </c>
      <c r="EJ74" s="185" t="s">
        <v>2778</v>
      </c>
      <c r="EK74" s="185" t="s">
        <v>2778</v>
      </c>
      <c r="EL74" s="185" t="s">
        <v>2895</v>
      </c>
      <c r="EM74" s="185" t="s">
        <v>2778</v>
      </c>
      <c r="EN74" s="185" t="s">
        <v>2778</v>
      </c>
      <c r="EO74" s="185" t="s">
        <v>2895</v>
      </c>
      <c r="EP74" s="185" t="s">
        <v>2778</v>
      </c>
      <c r="EQ74" s="185" t="s">
        <v>2778</v>
      </c>
      <c r="ER74" s="185" t="s">
        <v>2895</v>
      </c>
      <c r="ES74" s="185" t="s">
        <v>2778</v>
      </c>
      <c r="ET74" s="185" t="s">
        <v>2778</v>
      </c>
    </row>
    <row r="75" spans="1:150" x14ac:dyDescent="0.25">
      <c r="A75" s="1"/>
      <c r="B75" s="186" t="s">
        <v>3357</v>
      </c>
      <c r="C75" s="186" t="s">
        <v>598</v>
      </c>
      <c r="D75" s="186" t="s">
        <v>979</v>
      </c>
      <c r="E75" s="186" t="s">
        <v>3358</v>
      </c>
      <c r="F75" s="186" t="s">
        <v>3359</v>
      </c>
      <c r="G75" s="187" t="s">
        <v>2895</v>
      </c>
      <c r="H75" s="187" t="s">
        <v>2778</v>
      </c>
      <c r="I75" s="187" t="s">
        <v>3360</v>
      </c>
      <c r="J75" s="187" t="s">
        <v>2895</v>
      </c>
      <c r="K75" s="187" t="s">
        <v>3322</v>
      </c>
      <c r="L75" s="187" t="s">
        <v>3323</v>
      </c>
      <c r="M75" s="187" t="s">
        <v>2895</v>
      </c>
      <c r="N75" s="187" t="s">
        <v>3361</v>
      </c>
      <c r="O75" s="187" t="s">
        <v>2778</v>
      </c>
      <c r="P75" s="187" t="s">
        <v>2895</v>
      </c>
      <c r="Q75" s="187" t="s">
        <v>3361</v>
      </c>
      <c r="R75" s="187" t="s">
        <v>2778</v>
      </c>
      <c r="S75" s="187" t="s">
        <v>2895</v>
      </c>
      <c r="T75" s="187" t="s">
        <v>2778</v>
      </c>
      <c r="U75" s="187" t="s">
        <v>3325</v>
      </c>
      <c r="V75" s="187" t="s">
        <v>2895</v>
      </c>
      <c r="W75" s="187" t="s">
        <v>2778</v>
      </c>
      <c r="X75" s="187" t="s">
        <v>3362</v>
      </c>
      <c r="Y75" s="187" t="s">
        <v>2895</v>
      </c>
      <c r="Z75" s="187" t="s">
        <v>3361</v>
      </c>
      <c r="AA75" s="187" t="s">
        <v>2778</v>
      </c>
      <c r="AB75" s="187" t="s">
        <v>2895</v>
      </c>
      <c r="AC75" s="187" t="s">
        <v>3361</v>
      </c>
      <c r="AD75" s="187" t="s">
        <v>2778</v>
      </c>
      <c r="AE75" s="187" t="s">
        <v>2895</v>
      </c>
      <c r="AF75" s="187" t="s">
        <v>3361</v>
      </c>
      <c r="AG75" s="187" t="s">
        <v>2778</v>
      </c>
      <c r="AH75" s="187" t="s">
        <v>2895</v>
      </c>
      <c r="AI75" s="187" t="s">
        <v>3361</v>
      </c>
      <c r="AJ75" s="187" t="s">
        <v>2778</v>
      </c>
      <c r="AK75" s="187" t="s">
        <v>2895</v>
      </c>
      <c r="AL75" s="187" t="s">
        <v>3361</v>
      </c>
      <c r="AM75" s="187" t="s">
        <v>2778</v>
      </c>
      <c r="AN75" s="187" t="s">
        <v>2895</v>
      </c>
      <c r="AO75" s="187" t="s">
        <v>3361</v>
      </c>
      <c r="AP75" s="187" t="s">
        <v>2778</v>
      </c>
      <c r="AQ75" s="187" t="s">
        <v>2895</v>
      </c>
      <c r="AR75" s="187" t="s">
        <v>3363</v>
      </c>
      <c r="AS75" s="187" t="s">
        <v>3328</v>
      </c>
      <c r="AT75" s="187" t="s">
        <v>2895</v>
      </c>
      <c r="AU75" s="187" t="s">
        <v>3364</v>
      </c>
      <c r="AV75" s="187" t="s">
        <v>3328</v>
      </c>
      <c r="AW75" s="187" t="s">
        <v>2895</v>
      </c>
      <c r="AX75" s="187" t="s">
        <v>3365</v>
      </c>
      <c r="AY75" s="187" t="s">
        <v>2778</v>
      </c>
      <c r="AZ75" s="187" t="s">
        <v>2895</v>
      </c>
      <c r="BA75" s="187" t="s">
        <v>3366</v>
      </c>
      <c r="BB75" s="187" t="s">
        <v>2778</v>
      </c>
      <c r="BC75" s="187" t="s">
        <v>2895</v>
      </c>
      <c r="BD75" s="187" t="s">
        <v>3367</v>
      </c>
      <c r="BE75" s="187" t="s">
        <v>2778</v>
      </c>
      <c r="BF75" s="187" t="s">
        <v>2895</v>
      </c>
      <c r="BG75" s="187" t="s">
        <v>3368</v>
      </c>
      <c r="BH75" s="187" t="s">
        <v>2778</v>
      </c>
      <c r="BI75" s="187" t="s">
        <v>2895</v>
      </c>
      <c r="BJ75" s="187" t="s">
        <v>3369</v>
      </c>
      <c r="BK75" s="187" t="s">
        <v>2778</v>
      </c>
      <c r="BL75" s="187" t="s">
        <v>2895</v>
      </c>
      <c r="BM75" s="187" t="s">
        <v>3370</v>
      </c>
      <c r="BN75" s="187" t="s">
        <v>3336</v>
      </c>
      <c r="BO75" s="187" t="s">
        <v>2895</v>
      </c>
      <c r="BP75" s="187" t="s">
        <v>3371</v>
      </c>
      <c r="BQ75" s="187" t="s">
        <v>3336</v>
      </c>
      <c r="BR75" s="187" t="s">
        <v>2895</v>
      </c>
      <c r="BS75" s="187" t="s">
        <v>3372</v>
      </c>
      <c r="BT75" s="187" t="s">
        <v>3339</v>
      </c>
      <c r="BU75" s="187" t="s">
        <v>2895</v>
      </c>
      <c r="BV75" s="187" t="s">
        <v>3373</v>
      </c>
      <c r="BW75" s="187" t="s">
        <v>3341</v>
      </c>
      <c r="BX75" s="187" t="s">
        <v>2895</v>
      </c>
      <c r="BY75" s="187" t="s">
        <v>3374</v>
      </c>
      <c r="BZ75" s="187" t="s">
        <v>3343</v>
      </c>
      <c r="CA75" s="187" t="s">
        <v>2895</v>
      </c>
      <c r="CB75" s="187" t="s">
        <v>3375</v>
      </c>
      <c r="CC75" s="187" t="s">
        <v>2901</v>
      </c>
      <c r="CD75" s="187" t="s">
        <v>2895</v>
      </c>
      <c r="CE75" s="187" t="s">
        <v>3376</v>
      </c>
      <c r="CF75" s="187" t="s">
        <v>3346</v>
      </c>
      <c r="CG75" s="187" t="s">
        <v>2895</v>
      </c>
      <c r="CH75" s="187" t="s">
        <v>3377</v>
      </c>
      <c r="CI75" s="187" t="s">
        <v>2901</v>
      </c>
      <c r="CJ75" s="187" t="s">
        <v>2895</v>
      </c>
      <c r="CK75" s="187" t="s">
        <v>3378</v>
      </c>
      <c r="CL75" s="187" t="s">
        <v>3349</v>
      </c>
      <c r="CM75" s="187" t="s">
        <v>2895</v>
      </c>
      <c r="CN75" s="187" t="s">
        <v>2778</v>
      </c>
      <c r="CO75" s="187" t="s">
        <v>3351</v>
      </c>
      <c r="CP75" s="187" t="s">
        <v>2895</v>
      </c>
      <c r="CQ75" s="187" t="s">
        <v>2778</v>
      </c>
      <c r="CR75" s="187" t="s">
        <v>3351</v>
      </c>
      <c r="CS75" s="187" t="s">
        <v>2895</v>
      </c>
      <c r="CT75" s="187" t="s">
        <v>3379</v>
      </c>
      <c r="CU75" s="187" t="s">
        <v>3354</v>
      </c>
      <c r="CV75" s="187" t="s">
        <v>2895</v>
      </c>
      <c r="CW75" s="187" t="s">
        <v>3379</v>
      </c>
      <c r="CX75" s="187" t="s">
        <v>3354</v>
      </c>
      <c r="CY75" s="187" t="s">
        <v>2895</v>
      </c>
      <c r="CZ75" s="187" t="s">
        <v>3380</v>
      </c>
      <c r="DA75" s="187" t="s">
        <v>3355</v>
      </c>
      <c r="DB75" s="187" t="s">
        <v>2895</v>
      </c>
      <c r="DC75" s="187" t="s">
        <v>3381</v>
      </c>
      <c r="DD75" s="187" t="s">
        <v>3356</v>
      </c>
      <c r="DE75" s="187" t="s">
        <v>2895</v>
      </c>
      <c r="DF75" s="187" t="s">
        <v>2778</v>
      </c>
      <c r="DG75" s="187" t="s">
        <v>2778</v>
      </c>
      <c r="DH75" s="187" t="s">
        <v>2895</v>
      </c>
      <c r="DI75" s="187" t="s">
        <v>2778</v>
      </c>
      <c r="DJ75" s="187" t="s">
        <v>2910</v>
      </c>
      <c r="DK75" s="187" t="s">
        <v>2895</v>
      </c>
      <c r="DL75" s="187" t="s">
        <v>2778</v>
      </c>
      <c r="DM75" s="187" t="s">
        <v>2778</v>
      </c>
      <c r="DN75" s="187" t="s">
        <v>2895</v>
      </c>
      <c r="DO75" s="187" t="s">
        <v>2778</v>
      </c>
      <c r="DP75" s="187" t="s">
        <v>2778</v>
      </c>
      <c r="DQ75" s="187" t="s">
        <v>2895</v>
      </c>
      <c r="DR75" s="187" t="s">
        <v>2778</v>
      </c>
      <c r="DS75" s="187" t="s">
        <v>2778</v>
      </c>
      <c r="DT75" s="187" t="s">
        <v>2895</v>
      </c>
      <c r="DU75" s="187" t="s">
        <v>2778</v>
      </c>
      <c r="DV75" s="187" t="s">
        <v>2778</v>
      </c>
      <c r="DW75" s="187" t="s">
        <v>2895</v>
      </c>
      <c r="DX75" s="187" t="s">
        <v>2778</v>
      </c>
      <c r="DY75" s="187" t="s">
        <v>2778</v>
      </c>
      <c r="DZ75" s="187" t="s">
        <v>2895</v>
      </c>
      <c r="EA75" s="187" t="s">
        <v>2778</v>
      </c>
      <c r="EB75" s="187" t="s">
        <v>2778</v>
      </c>
      <c r="EC75" s="187" t="s">
        <v>2895</v>
      </c>
      <c r="ED75" s="187" t="s">
        <v>2778</v>
      </c>
      <c r="EE75" s="187" t="s">
        <v>2778</v>
      </c>
      <c r="EF75" s="187" t="s">
        <v>2895</v>
      </c>
      <c r="EG75" s="187" t="s">
        <v>2778</v>
      </c>
      <c r="EH75" s="187" t="s">
        <v>2778</v>
      </c>
      <c r="EI75" s="187" t="s">
        <v>2895</v>
      </c>
      <c r="EJ75" s="187" t="s">
        <v>2778</v>
      </c>
      <c r="EK75" s="187" t="s">
        <v>2778</v>
      </c>
      <c r="EL75" s="187" t="s">
        <v>2895</v>
      </c>
      <c r="EM75" s="187" t="s">
        <v>2778</v>
      </c>
      <c r="EN75" s="187" t="s">
        <v>2778</v>
      </c>
      <c r="EO75" s="187" t="s">
        <v>2895</v>
      </c>
      <c r="EP75" s="187" t="s">
        <v>2778</v>
      </c>
      <c r="EQ75" s="187" t="s">
        <v>2778</v>
      </c>
      <c r="ER75" s="187" t="s">
        <v>2895</v>
      </c>
      <c r="ES75" s="187" t="s">
        <v>2778</v>
      </c>
      <c r="ET75" s="187" t="s">
        <v>2778</v>
      </c>
    </row>
    <row r="76" spans="1:150" x14ac:dyDescent="0.25">
      <c r="A76" s="1"/>
      <c r="B76" s="186" t="s">
        <v>3382</v>
      </c>
      <c r="C76" s="186" t="s">
        <v>598</v>
      </c>
      <c r="D76" s="186" t="s">
        <v>979</v>
      </c>
      <c r="E76" s="186" t="s">
        <v>3383</v>
      </c>
      <c r="F76" s="186" t="s">
        <v>3384</v>
      </c>
      <c r="G76" s="187" t="s">
        <v>2895</v>
      </c>
      <c r="H76" s="187" t="s">
        <v>2778</v>
      </c>
      <c r="I76" s="187" t="s">
        <v>3385</v>
      </c>
      <c r="J76" s="187" t="s">
        <v>2895</v>
      </c>
      <c r="K76" s="187" t="s">
        <v>2778</v>
      </c>
      <c r="L76" s="187" t="s">
        <v>2778</v>
      </c>
      <c r="M76" s="187" t="s">
        <v>2895</v>
      </c>
      <c r="N76" s="187" t="s">
        <v>3361</v>
      </c>
      <c r="O76" s="187" t="s">
        <v>2778</v>
      </c>
      <c r="P76" s="187" t="s">
        <v>2895</v>
      </c>
      <c r="Q76" s="187" t="s">
        <v>3361</v>
      </c>
      <c r="R76" s="187" t="s">
        <v>2778</v>
      </c>
      <c r="S76" s="187" t="s">
        <v>2895</v>
      </c>
      <c r="T76" s="187" t="s">
        <v>3324</v>
      </c>
      <c r="U76" s="187" t="s">
        <v>2778</v>
      </c>
      <c r="V76" s="187" t="s">
        <v>2895</v>
      </c>
      <c r="W76" s="187" t="s">
        <v>2778</v>
      </c>
      <c r="X76" s="187" t="s">
        <v>3386</v>
      </c>
      <c r="Y76" s="187" t="s">
        <v>2895</v>
      </c>
      <c r="Z76" s="187" t="s">
        <v>3361</v>
      </c>
      <c r="AA76" s="187" t="s">
        <v>2778</v>
      </c>
      <c r="AB76" s="187" t="s">
        <v>2895</v>
      </c>
      <c r="AC76" s="187" t="s">
        <v>3361</v>
      </c>
      <c r="AD76" s="187" t="s">
        <v>2778</v>
      </c>
      <c r="AE76" s="187" t="s">
        <v>2895</v>
      </c>
      <c r="AF76" s="187" t="s">
        <v>3361</v>
      </c>
      <c r="AG76" s="187" t="s">
        <v>2778</v>
      </c>
      <c r="AH76" s="187" t="s">
        <v>2895</v>
      </c>
      <c r="AI76" s="187" t="s">
        <v>3361</v>
      </c>
      <c r="AJ76" s="187" t="s">
        <v>2778</v>
      </c>
      <c r="AK76" s="187" t="s">
        <v>2895</v>
      </c>
      <c r="AL76" s="187" t="s">
        <v>3361</v>
      </c>
      <c r="AM76" s="187" t="s">
        <v>2778</v>
      </c>
      <c r="AN76" s="187" t="s">
        <v>2895</v>
      </c>
      <c r="AO76" s="187" t="s">
        <v>3361</v>
      </c>
      <c r="AP76" s="187" t="s">
        <v>2778</v>
      </c>
      <c r="AQ76" s="187" t="s">
        <v>2895</v>
      </c>
      <c r="AR76" s="187" t="s">
        <v>3387</v>
      </c>
      <c r="AS76" s="187" t="s">
        <v>2778</v>
      </c>
      <c r="AT76" s="187" t="s">
        <v>2895</v>
      </c>
      <c r="AU76" s="187" t="s">
        <v>3388</v>
      </c>
      <c r="AV76" s="187" t="s">
        <v>2778</v>
      </c>
      <c r="AW76" s="187" t="s">
        <v>2895</v>
      </c>
      <c r="AX76" s="187" t="s">
        <v>3389</v>
      </c>
      <c r="AY76" s="187" t="s">
        <v>3328</v>
      </c>
      <c r="AZ76" s="187" t="s">
        <v>2895</v>
      </c>
      <c r="BA76" s="187" t="s">
        <v>3390</v>
      </c>
      <c r="BB76" s="187" t="s">
        <v>3328</v>
      </c>
      <c r="BC76" s="187" t="s">
        <v>2895</v>
      </c>
      <c r="BD76" s="187" t="s">
        <v>3367</v>
      </c>
      <c r="BE76" s="187" t="s">
        <v>2778</v>
      </c>
      <c r="BF76" s="187" t="s">
        <v>2895</v>
      </c>
      <c r="BG76" s="187" t="s">
        <v>3368</v>
      </c>
      <c r="BH76" s="187" t="s">
        <v>2778</v>
      </c>
      <c r="BI76" s="187" t="s">
        <v>2895</v>
      </c>
      <c r="BJ76" s="187" t="s">
        <v>3369</v>
      </c>
      <c r="BK76" s="187" t="s">
        <v>2778</v>
      </c>
      <c r="BL76" s="187" t="s">
        <v>2895</v>
      </c>
      <c r="BM76" s="187" t="s">
        <v>3391</v>
      </c>
      <c r="BN76" s="187" t="s">
        <v>2778</v>
      </c>
      <c r="BO76" s="187" t="s">
        <v>2895</v>
      </c>
      <c r="BP76" s="187" t="s">
        <v>3392</v>
      </c>
      <c r="BQ76" s="187" t="s">
        <v>2778</v>
      </c>
      <c r="BR76" s="187" t="s">
        <v>2895</v>
      </c>
      <c r="BS76" s="187" t="s">
        <v>3350</v>
      </c>
      <c r="BT76" s="187" t="s">
        <v>2778</v>
      </c>
      <c r="BU76" s="187" t="s">
        <v>2895</v>
      </c>
      <c r="BV76" s="187" t="s">
        <v>3393</v>
      </c>
      <c r="BW76" s="187" t="s">
        <v>2778</v>
      </c>
      <c r="BX76" s="187" t="s">
        <v>2895</v>
      </c>
      <c r="BY76" s="187" t="s">
        <v>3394</v>
      </c>
      <c r="BZ76" s="187" t="s">
        <v>2778</v>
      </c>
      <c r="CA76" s="187" t="s">
        <v>2895</v>
      </c>
      <c r="CB76" s="187" t="s">
        <v>3395</v>
      </c>
      <c r="CC76" s="187" t="s">
        <v>2778</v>
      </c>
      <c r="CD76" s="187" t="s">
        <v>2895</v>
      </c>
      <c r="CE76" s="187" t="s">
        <v>3396</v>
      </c>
      <c r="CF76" s="187" t="s">
        <v>2778</v>
      </c>
      <c r="CG76" s="187" t="s">
        <v>2895</v>
      </c>
      <c r="CH76" s="187" t="s">
        <v>3350</v>
      </c>
      <c r="CI76" s="187" t="s">
        <v>2778</v>
      </c>
      <c r="CJ76" s="187" t="s">
        <v>2895</v>
      </c>
      <c r="CK76" s="187" t="s">
        <v>3397</v>
      </c>
      <c r="CL76" s="187" t="s">
        <v>2778</v>
      </c>
      <c r="CM76" s="187" t="s">
        <v>2895</v>
      </c>
      <c r="CN76" s="187" t="s">
        <v>3350</v>
      </c>
      <c r="CO76" s="187" t="s">
        <v>2778</v>
      </c>
      <c r="CP76" s="187" t="s">
        <v>2895</v>
      </c>
      <c r="CQ76" s="187" t="s">
        <v>3352</v>
      </c>
      <c r="CR76" s="187" t="s">
        <v>2778</v>
      </c>
      <c r="CS76" s="187" t="s">
        <v>2895</v>
      </c>
      <c r="CT76" s="187" t="s">
        <v>3398</v>
      </c>
      <c r="CU76" s="187" t="s">
        <v>2778</v>
      </c>
      <c r="CV76" s="187" t="s">
        <v>2895</v>
      </c>
      <c r="CW76" s="187" t="s">
        <v>3398</v>
      </c>
      <c r="CX76" s="187" t="s">
        <v>2778</v>
      </c>
      <c r="CY76" s="187" t="s">
        <v>2895</v>
      </c>
      <c r="CZ76" s="187" t="s">
        <v>3399</v>
      </c>
      <c r="DA76" s="187" t="s">
        <v>2778</v>
      </c>
      <c r="DB76" s="187" t="s">
        <v>2895</v>
      </c>
      <c r="DC76" s="187" t="s">
        <v>3400</v>
      </c>
      <c r="DD76" s="187" t="s">
        <v>2778</v>
      </c>
      <c r="DE76" s="187" t="s">
        <v>2895</v>
      </c>
      <c r="DF76" s="187" t="s">
        <v>2778</v>
      </c>
      <c r="DG76" s="187" t="s">
        <v>2778</v>
      </c>
      <c r="DH76" s="187" t="s">
        <v>2895</v>
      </c>
      <c r="DI76" s="187" t="s">
        <v>2778</v>
      </c>
      <c r="DJ76" s="187" t="s">
        <v>2778</v>
      </c>
      <c r="DK76" s="187" t="s">
        <v>2895</v>
      </c>
      <c r="DL76" s="187" t="s">
        <v>2778</v>
      </c>
      <c r="DM76" s="187" t="s">
        <v>2778</v>
      </c>
      <c r="DN76" s="187" t="s">
        <v>2895</v>
      </c>
      <c r="DO76" s="187" t="s">
        <v>2778</v>
      </c>
      <c r="DP76" s="187" t="s">
        <v>2778</v>
      </c>
      <c r="DQ76" s="187" t="s">
        <v>2895</v>
      </c>
      <c r="DR76" s="187" t="s">
        <v>2778</v>
      </c>
      <c r="DS76" s="187" t="s">
        <v>2778</v>
      </c>
      <c r="DT76" s="187" t="s">
        <v>2895</v>
      </c>
      <c r="DU76" s="187" t="s">
        <v>2778</v>
      </c>
      <c r="DV76" s="187" t="s">
        <v>2778</v>
      </c>
      <c r="DW76" s="187" t="s">
        <v>2895</v>
      </c>
      <c r="DX76" s="187" t="s">
        <v>2778</v>
      </c>
      <c r="DY76" s="187" t="s">
        <v>2778</v>
      </c>
      <c r="DZ76" s="187" t="s">
        <v>2895</v>
      </c>
      <c r="EA76" s="187" t="s">
        <v>2778</v>
      </c>
      <c r="EB76" s="187" t="s">
        <v>2778</v>
      </c>
      <c r="EC76" s="187" t="s">
        <v>2895</v>
      </c>
      <c r="ED76" s="187" t="s">
        <v>2778</v>
      </c>
      <c r="EE76" s="187" t="s">
        <v>2778</v>
      </c>
      <c r="EF76" s="187" t="s">
        <v>2895</v>
      </c>
      <c r="EG76" s="187" t="s">
        <v>2778</v>
      </c>
      <c r="EH76" s="187" t="s">
        <v>2778</v>
      </c>
      <c r="EI76" s="187" t="s">
        <v>2895</v>
      </c>
      <c r="EJ76" s="187" t="s">
        <v>2778</v>
      </c>
      <c r="EK76" s="187" t="s">
        <v>2778</v>
      </c>
      <c r="EL76" s="187" t="s">
        <v>2895</v>
      </c>
      <c r="EM76" s="187" t="s">
        <v>2778</v>
      </c>
      <c r="EN76" s="187" t="s">
        <v>2778</v>
      </c>
      <c r="EO76" s="187" t="s">
        <v>2895</v>
      </c>
      <c r="EP76" s="187" t="s">
        <v>2778</v>
      </c>
      <c r="EQ76" s="187" t="s">
        <v>2778</v>
      </c>
      <c r="ER76" s="187" t="s">
        <v>2895</v>
      </c>
      <c r="ES76" s="187" t="s">
        <v>2778</v>
      </c>
      <c r="ET76" s="187" t="s">
        <v>2778</v>
      </c>
    </row>
    <row r="77" spans="1:150" x14ac:dyDescent="0.25">
      <c r="A77" s="1"/>
      <c r="B77" s="185" t="s">
        <v>3401</v>
      </c>
      <c r="C77" s="185" t="s">
        <v>76</v>
      </c>
      <c r="D77" s="185" t="s">
        <v>77</v>
      </c>
      <c r="E77" s="185" t="s">
        <v>3402</v>
      </c>
      <c r="F77" s="185" t="s">
        <v>3403</v>
      </c>
      <c r="G77" s="185" t="s">
        <v>2895</v>
      </c>
      <c r="H77" s="185" t="s">
        <v>2778</v>
      </c>
      <c r="I77" s="185" t="s">
        <v>2778</v>
      </c>
      <c r="J77" s="185" t="s">
        <v>2895</v>
      </c>
      <c r="K77" s="185" t="s">
        <v>2778</v>
      </c>
      <c r="L77" s="185" t="s">
        <v>2778</v>
      </c>
      <c r="M77" s="185" t="s">
        <v>2895</v>
      </c>
      <c r="N77" s="185" t="s">
        <v>2778</v>
      </c>
      <c r="O77" s="185" t="s">
        <v>2778</v>
      </c>
      <c r="P77" s="185" t="s">
        <v>2895</v>
      </c>
      <c r="Q77" s="185" t="s">
        <v>2778</v>
      </c>
      <c r="R77" s="185" t="s">
        <v>2778</v>
      </c>
      <c r="S77" s="185" t="s">
        <v>2895</v>
      </c>
      <c r="T77" s="185" t="s">
        <v>2778</v>
      </c>
      <c r="U77" s="185" t="s">
        <v>2778</v>
      </c>
      <c r="V77" s="185" t="s">
        <v>2895</v>
      </c>
      <c r="W77" s="185" t="s">
        <v>2778</v>
      </c>
      <c r="X77" s="185" t="s">
        <v>2778</v>
      </c>
      <c r="Y77" s="185" t="s">
        <v>2895</v>
      </c>
      <c r="Z77" s="185" t="s">
        <v>2778</v>
      </c>
      <c r="AA77" s="185" t="s">
        <v>2778</v>
      </c>
      <c r="AB77" s="185" t="s">
        <v>2895</v>
      </c>
      <c r="AC77" s="185" t="s">
        <v>2778</v>
      </c>
      <c r="AD77" s="185" t="s">
        <v>2778</v>
      </c>
      <c r="AE77" s="185" t="s">
        <v>2895</v>
      </c>
      <c r="AF77" s="185" t="s">
        <v>2778</v>
      </c>
      <c r="AG77" s="185" t="s">
        <v>2778</v>
      </c>
      <c r="AH77" s="185" t="s">
        <v>2895</v>
      </c>
      <c r="AI77" s="185" t="s">
        <v>2778</v>
      </c>
      <c r="AJ77" s="185" t="s">
        <v>2778</v>
      </c>
      <c r="AK77" s="185" t="s">
        <v>2895</v>
      </c>
      <c r="AL77" s="185" t="s">
        <v>2778</v>
      </c>
      <c r="AM77" s="185" t="s">
        <v>2778</v>
      </c>
      <c r="AN77" s="185" t="s">
        <v>2895</v>
      </c>
      <c r="AO77" s="185" t="s">
        <v>2778</v>
      </c>
      <c r="AP77" s="185" t="s">
        <v>2778</v>
      </c>
      <c r="AQ77" s="185" t="s">
        <v>2895</v>
      </c>
      <c r="AR77" s="185" t="s">
        <v>2778</v>
      </c>
      <c r="AS77" s="185" t="s">
        <v>2778</v>
      </c>
      <c r="AT77" s="185" t="s">
        <v>2895</v>
      </c>
      <c r="AU77" s="185" t="s">
        <v>2778</v>
      </c>
      <c r="AV77" s="185" t="s">
        <v>2778</v>
      </c>
      <c r="AW77" s="185" t="s">
        <v>2895</v>
      </c>
      <c r="AX77" s="185" t="s">
        <v>2778</v>
      </c>
      <c r="AY77" s="185" t="s">
        <v>2778</v>
      </c>
      <c r="AZ77" s="185" t="s">
        <v>2895</v>
      </c>
      <c r="BA77" s="185" t="s">
        <v>2778</v>
      </c>
      <c r="BB77" s="185" t="s">
        <v>2778</v>
      </c>
      <c r="BC77" s="185" t="s">
        <v>2895</v>
      </c>
      <c r="BD77" s="185" t="s">
        <v>2778</v>
      </c>
      <c r="BE77" s="185" t="s">
        <v>2778</v>
      </c>
      <c r="BF77" s="185" t="s">
        <v>2895</v>
      </c>
      <c r="BG77" s="185" t="s">
        <v>2778</v>
      </c>
      <c r="BH77" s="185" t="s">
        <v>2778</v>
      </c>
      <c r="BI77" s="185" t="s">
        <v>2895</v>
      </c>
      <c r="BJ77" s="185" t="s">
        <v>2778</v>
      </c>
      <c r="BK77" s="185" t="s">
        <v>2778</v>
      </c>
      <c r="BL77" s="185" t="s">
        <v>2895</v>
      </c>
      <c r="BM77" s="185" t="s">
        <v>2778</v>
      </c>
      <c r="BN77" s="185" t="s">
        <v>2778</v>
      </c>
      <c r="BO77" s="185" t="s">
        <v>2895</v>
      </c>
      <c r="BP77" s="185" t="s">
        <v>2778</v>
      </c>
      <c r="BQ77" s="185" t="s">
        <v>2778</v>
      </c>
      <c r="BR77" s="185" t="s">
        <v>2895</v>
      </c>
      <c r="BS77" s="185" t="s">
        <v>2778</v>
      </c>
      <c r="BT77" s="185" t="s">
        <v>2778</v>
      </c>
      <c r="BU77" s="185" t="s">
        <v>2895</v>
      </c>
      <c r="BV77" s="185" t="s">
        <v>2778</v>
      </c>
      <c r="BW77" s="185" t="s">
        <v>2778</v>
      </c>
      <c r="BX77" s="185" t="s">
        <v>2895</v>
      </c>
      <c r="BY77" s="185" t="s">
        <v>2778</v>
      </c>
      <c r="BZ77" s="185" t="s">
        <v>2778</v>
      </c>
      <c r="CA77" s="185" t="s">
        <v>2895</v>
      </c>
      <c r="CB77" s="185" t="s">
        <v>2778</v>
      </c>
      <c r="CC77" s="185" t="s">
        <v>2778</v>
      </c>
      <c r="CD77" s="185" t="s">
        <v>2895</v>
      </c>
      <c r="CE77" s="185" t="s">
        <v>2778</v>
      </c>
      <c r="CF77" s="185" t="s">
        <v>2778</v>
      </c>
      <c r="CG77" s="185" t="s">
        <v>2895</v>
      </c>
      <c r="CH77" s="185" t="s">
        <v>2778</v>
      </c>
      <c r="CI77" s="185" t="s">
        <v>2778</v>
      </c>
      <c r="CJ77" s="185" t="s">
        <v>2895</v>
      </c>
      <c r="CK77" s="185" t="s">
        <v>2778</v>
      </c>
      <c r="CL77" s="185" t="s">
        <v>2778</v>
      </c>
      <c r="CM77" s="185" t="s">
        <v>2895</v>
      </c>
      <c r="CN77" s="185" t="s">
        <v>2778</v>
      </c>
      <c r="CO77" s="185" t="s">
        <v>2778</v>
      </c>
      <c r="CP77" s="185" t="s">
        <v>2895</v>
      </c>
      <c r="CQ77" s="185" t="s">
        <v>2778</v>
      </c>
      <c r="CR77" s="185" t="s">
        <v>2778</v>
      </c>
      <c r="CS77" s="185" t="s">
        <v>2895</v>
      </c>
      <c r="CT77" s="185" t="s">
        <v>2778</v>
      </c>
      <c r="CU77" s="185" t="s">
        <v>2778</v>
      </c>
      <c r="CV77" s="185" t="s">
        <v>2895</v>
      </c>
      <c r="CW77" s="185" t="s">
        <v>2778</v>
      </c>
      <c r="CX77" s="185" t="s">
        <v>2778</v>
      </c>
      <c r="CY77" s="185" t="s">
        <v>2895</v>
      </c>
      <c r="CZ77" s="185" t="s">
        <v>2778</v>
      </c>
      <c r="DA77" s="185" t="s">
        <v>2778</v>
      </c>
      <c r="DB77" s="185" t="s">
        <v>2895</v>
      </c>
      <c r="DC77" s="185" t="s">
        <v>2778</v>
      </c>
      <c r="DD77" s="185" t="s">
        <v>2778</v>
      </c>
      <c r="DE77" s="185" t="s">
        <v>2895</v>
      </c>
      <c r="DF77" s="185" t="s">
        <v>2778</v>
      </c>
      <c r="DG77" s="185" t="s">
        <v>2778</v>
      </c>
      <c r="DH77" s="185" t="s">
        <v>2895</v>
      </c>
      <c r="DI77" s="185" t="s">
        <v>2778</v>
      </c>
      <c r="DJ77" s="185" t="s">
        <v>2778</v>
      </c>
      <c r="DK77" s="185" t="s">
        <v>2895</v>
      </c>
      <c r="DL77" s="185" t="s">
        <v>2778</v>
      </c>
      <c r="DM77" s="185" t="s">
        <v>2778</v>
      </c>
      <c r="DN77" s="185" t="s">
        <v>2895</v>
      </c>
      <c r="DO77" s="185" t="s">
        <v>2778</v>
      </c>
      <c r="DP77" s="185" t="s">
        <v>2778</v>
      </c>
      <c r="DQ77" s="185" t="s">
        <v>2895</v>
      </c>
      <c r="DR77" s="185" t="s">
        <v>2778</v>
      </c>
      <c r="DS77" s="185" t="s">
        <v>2778</v>
      </c>
      <c r="DT77" s="185" t="s">
        <v>2895</v>
      </c>
      <c r="DU77" s="185" t="s">
        <v>2778</v>
      </c>
      <c r="DV77" s="185" t="s">
        <v>2778</v>
      </c>
      <c r="DW77" s="185" t="s">
        <v>2895</v>
      </c>
      <c r="DX77" s="185" t="s">
        <v>2778</v>
      </c>
      <c r="DY77" s="185" t="s">
        <v>2778</v>
      </c>
      <c r="DZ77" s="185" t="s">
        <v>2895</v>
      </c>
      <c r="EA77" s="185" t="s">
        <v>2778</v>
      </c>
      <c r="EB77" s="185" t="s">
        <v>2778</v>
      </c>
      <c r="EC77" s="185" t="s">
        <v>2895</v>
      </c>
      <c r="ED77" s="185" t="s">
        <v>2778</v>
      </c>
      <c r="EE77" s="185" t="s">
        <v>2778</v>
      </c>
      <c r="EF77" s="185" t="s">
        <v>2895</v>
      </c>
      <c r="EG77" s="185" t="s">
        <v>2778</v>
      </c>
      <c r="EH77" s="185" t="s">
        <v>2778</v>
      </c>
      <c r="EI77" s="185" t="s">
        <v>2895</v>
      </c>
      <c r="EJ77" s="185" t="s">
        <v>2778</v>
      </c>
      <c r="EK77" s="185" t="s">
        <v>2778</v>
      </c>
      <c r="EL77" s="185" t="s">
        <v>2895</v>
      </c>
      <c r="EM77" s="185" t="s">
        <v>2778</v>
      </c>
      <c r="EN77" s="185" t="s">
        <v>2778</v>
      </c>
      <c r="EO77" s="185" t="s">
        <v>2895</v>
      </c>
      <c r="EP77" s="185" t="s">
        <v>2778</v>
      </c>
      <c r="EQ77" s="185" t="s">
        <v>2778</v>
      </c>
      <c r="ER77" s="185" t="s">
        <v>2895</v>
      </c>
      <c r="ES77" s="185" t="s">
        <v>2778</v>
      </c>
      <c r="ET77" s="185" t="s">
        <v>2778</v>
      </c>
    </row>
    <row r="78" spans="1:150" x14ac:dyDescent="0.25">
      <c r="A78" s="1"/>
      <c r="B78" s="186" t="s">
        <v>3404</v>
      </c>
      <c r="C78" s="186" t="s">
        <v>76</v>
      </c>
      <c r="D78" s="186" t="s">
        <v>77</v>
      </c>
      <c r="E78" s="186" t="s">
        <v>3405</v>
      </c>
      <c r="F78" s="186" t="s">
        <v>3406</v>
      </c>
      <c r="G78" s="187" t="s">
        <v>2895</v>
      </c>
      <c r="H78" s="187" t="s">
        <v>956</v>
      </c>
      <c r="I78" s="187" t="s">
        <v>956</v>
      </c>
      <c r="J78" s="187" t="s">
        <v>2895</v>
      </c>
      <c r="K78" s="187" t="s">
        <v>956</v>
      </c>
      <c r="L78" s="187" t="s">
        <v>956</v>
      </c>
      <c r="M78" s="187" t="s">
        <v>2895</v>
      </c>
      <c r="N78" s="187" t="s">
        <v>956</v>
      </c>
      <c r="O78" s="187" t="s">
        <v>956</v>
      </c>
      <c r="P78" s="187" t="s">
        <v>2895</v>
      </c>
      <c r="Q78" s="187" t="s">
        <v>956</v>
      </c>
      <c r="R78" s="187" t="s">
        <v>956</v>
      </c>
      <c r="S78" s="187" t="s">
        <v>2895</v>
      </c>
      <c r="T78" s="187" t="s">
        <v>956</v>
      </c>
      <c r="U78" s="187" t="s">
        <v>956</v>
      </c>
      <c r="V78" s="187" t="s">
        <v>2895</v>
      </c>
      <c r="W78" s="187" t="s">
        <v>956</v>
      </c>
      <c r="X78" s="187" t="s">
        <v>956</v>
      </c>
      <c r="Y78" s="187" t="s">
        <v>2895</v>
      </c>
      <c r="Z78" s="187" t="s">
        <v>956</v>
      </c>
      <c r="AA78" s="187" t="s">
        <v>956</v>
      </c>
      <c r="AB78" s="187" t="s">
        <v>2895</v>
      </c>
      <c r="AC78" s="187" t="s">
        <v>956</v>
      </c>
      <c r="AD78" s="187" t="s">
        <v>956</v>
      </c>
      <c r="AE78" s="187" t="s">
        <v>2895</v>
      </c>
      <c r="AF78" s="187" t="s">
        <v>956</v>
      </c>
      <c r="AG78" s="187" t="s">
        <v>956</v>
      </c>
      <c r="AH78" s="187" t="s">
        <v>2895</v>
      </c>
      <c r="AI78" s="187" t="s">
        <v>956</v>
      </c>
      <c r="AJ78" s="187" t="s">
        <v>956</v>
      </c>
      <c r="AK78" s="187" t="s">
        <v>2895</v>
      </c>
      <c r="AL78" s="187" t="s">
        <v>956</v>
      </c>
      <c r="AM78" s="187" t="s">
        <v>956</v>
      </c>
      <c r="AN78" s="187" t="s">
        <v>2895</v>
      </c>
      <c r="AO78" s="187" t="s">
        <v>956</v>
      </c>
      <c r="AP78" s="187" t="s">
        <v>956</v>
      </c>
      <c r="AQ78" s="187" t="s">
        <v>2895</v>
      </c>
      <c r="AR78" s="187" t="s">
        <v>956</v>
      </c>
      <c r="AS78" s="187" t="s">
        <v>956</v>
      </c>
      <c r="AT78" s="187" t="s">
        <v>2895</v>
      </c>
      <c r="AU78" s="187" t="s">
        <v>956</v>
      </c>
      <c r="AV78" s="187" t="s">
        <v>956</v>
      </c>
      <c r="AW78" s="187" t="s">
        <v>2895</v>
      </c>
      <c r="AX78" s="187" t="s">
        <v>956</v>
      </c>
      <c r="AY78" s="187" t="s">
        <v>956</v>
      </c>
      <c r="AZ78" s="187" t="s">
        <v>2895</v>
      </c>
      <c r="BA78" s="187" t="s">
        <v>956</v>
      </c>
      <c r="BB78" s="187" t="s">
        <v>956</v>
      </c>
      <c r="BC78" s="187" t="s">
        <v>2895</v>
      </c>
      <c r="BD78" s="187" t="s">
        <v>956</v>
      </c>
      <c r="BE78" s="187" t="s">
        <v>956</v>
      </c>
      <c r="BF78" s="187" t="s">
        <v>2895</v>
      </c>
      <c r="BG78" s="187" t="s">
        <v>956</v>
      </c>
      <c r="BH78" s="187" t="s">
        <v>956</v>
      </c>
      <c r="BI78" s="187" t="s">
        <v>2895</v>
      </c>
      <c r="BJ78" s="187" t="s">
        <v>956</v>
      </c>
      <c r="BK78" s="187" t="s">
        <v>956</v>
      </c>
      <c r="BL78" s="187" t="s">
        <v>2895</v>
      </c>
      <c r="BM78" s="187" t="s">
        <v>956</v>
      </c>
      <c r="BN78" s="187" t="s">
        <v>956</v>
      </c>
      <c r="BO78" s="187" t="s">
        <v>2895</v>
      </c>
      <c r="BP78" s="187" t="s">
        <v>956</v>
      </c>
      <c r="BQ78" s="187" t="s">
        <v>956</v>
      </c>
      <c r="BR78" s="187" t="s">
        <v>2895</v>
      </c>
      <c r="BS78" s="187" t="s">
        <v>956</v>
      </c>
      <c r="BT78" s="187" t="s">
        <v>956</v>
      </c>
      <c r="BU78" s="187" t="s">
        <v>2895</v>
      </c>
      <c r="BV78" s="187" t="s">
        <v>956</v>
      </c>
      <c r="BW78" s="187" t="s">
        <v>956</v>
      </c>
      <c r="BX78" s="187" t="s">
        <v>2895</v>
      </c>
      <c r="BY78" s="187" t="s">
        <v>956</v>
      </c>
      <c r="BZ78" s="187" t="s">
        <v>956</v>
      </c>
      <c r="CA78" s="187" t="s">
        <v>2895</v>
      </c>
      <c r="CB78" s="187" t="s">
        <v>956</v>
      </c>
      <c r="CC78" s="187" t="s">
        <v>956</v>
      </c>
      <c r="CD78" s="187" t="s">
        <v>2895</v>
      </c>
      <c r="CE78" s="187" t="s">
        <v>956</v>
      </c>
      <c r="CF78" s="187" t="s">
        <v>956</v>
      </c>
      <c r="CG78" s="187" t="s">
        <v>2895</v>
      </c>
      <c r="CH78" s="187" t="s">
        <v>956</v>
      </c>
      <c r="CI78" s="187" t="s">
        <v>956</v>
      </c>
      <c r="CJ78" s="187" t="s">
        <v>2895</v>
      </c>
      <c r="CK78" s="187" t="s">
        <v>956</v>
      </c>
      <c r="CL78" s="187" t="s">
        <v>956</v>
      </c>
      <c r="CM78" s="187" t="s">
        <v>2895</v>
      </c>
      <c r="CN78" s="187" t="s">
        <v>956</v>
      </c>
      <c r="CO78" s="187" t="s">
        <v>956</v>
      </c>
      <c r="CP78" s="187" t="s">
        <v>2895</v>
      </c>
      <c r="CQ78" s="187" t="s">
        <v>956</v>
      </c>
      <c r="CR78" s="187" t="s">
        <v>956</v>
      </c>
      <c r="CS78" s="187" t="s">
        <v>2895</v>
      </c>
      <c r="CT78" s="187" t="s">
        <v>956</v>
      </c>
      <c r="CU78" s="187" t="s">
        <v>956</v>
      </c>
      <c r="CV78" s="187" t="s">
        <v>2895</v>
      </c>
      <c r="CW78" s="187" t="s">
        <v>956</v>
      </c>
      <c r="CX78" s="187" t="s">
        <v>956</v>
      </c>
      <c r="CY78" s="187" t="s">
        <v>2895</v>
      </c>
      <c r="CZ78" s="187" t="s">
        <v>956</v>
      </c>
      <c r="DA78" s="187" t="s">
        <v>956</v>
      </c>
      <c r="DB78" s="187" t="s">
        <v>2895</v>
      </c>
      <c r="DC78" s="187" t="s">
        <v>956</v>
      </c>
      <c r="DD78" s="187" t="s">
        <v>956</v>
      </c>
      <c r="DE78" s="187" t="s">
        <v>2895</v>
      </c>
      <c r="DF78" s="187" t="s">
        <v>956</v>
      </c>
      <c r="DG78" s="187" t="s">
        <v>956</v>
      </c>
      <c r="DH78" s="187" t="s">
        <v>2895</v>
      </c>
      <c r="DI78" s="187" t="s">
        <v>956</v>
      </c>
      <c r="DJ78" s="187" t="s">
        <v>956</v>
      </c>
      <c r="DK78" s="187" t="s">
        <v>2895</v>
      </c>
      <c r="DL78" s="187" t="s">
        <v>956</v>
      </c>
      <c r="DM78" s="187" t="s">
        <v>956</v>
      </c>
      <c r="DN78" s="187" t="s">
        <v>2895</v>
      </c>
      <c r="DO78" s="187" t="s">
        <v>956</v>
      </c>
      <c r="DP78" s="187" t="s">
        <v>956</v>
      </c>
      <c r="DQ78" s="187" t="s">
        <v>2895</v>
      </c>
      <c r="DR78" s="187" t="s">
        <v>956</v>
      </c>
      <c r="DS78" s="187" t="s">
        <v>956</v>
      </c>
      <c r="DT78" s="187" t="s">
        <v>2895</v>
      </c>
      <c r="DU78" s="187" t="s">
        <v>956</v>
      </c>
      <c r="DV78" s="187" t="s">
        <v>956</v>
      </c>
      <c r="DW78" s="187" t="s">
        <v>2895</v>
      </c>
      <c r="DX78" s="187" t="s">
        <v>956</v>
      </c>
      <c r="DY78" s="187" t="s">
        <v>956</v>
      </c>
      <c r="DZ78" s="187" t="s">
        <v>2895</v>
      </c>
      <c r="EA78" s="187" t="s">
        <v>956</v>
      </c>
      <c r="EB78" s="187" t="s">
        <v>956</v>
      </c>
      <c r="EC78" s="187" t="s">
        <v>2895</v>
      </c>
      <c r="ED78" s="187" t="s">
        <v>956</v>
      </c>
      <c r="EE78" s="187" t="s">
        <v>956</v>
      </c>
      <c r="EF78" s="187" t="s">
        <v>2895</v>
      </c>
      <c r="EG78" s="187" t="s">
        <v>956</v>
      </c>
      <c r="EH78" s="187" t="s">
        <v>956</v>
      </c>
      <c r="EI78" s="187" t="s">
        <v>2895</v>
      </c>
      <c r="EJ78" s="187" t="s">
        <v>956</v>
      </c>
      <c r="EK78" s="187" t="s">
        <v>956</v>
      </c>
      <c r="EL78" s="187" t="s">
        <v>2895</v>
      </c>
      <c r="EM78" s="187" t="s">
        <v>956</v>
      </c>
      <c r="EN78" s="187" t="s">
        <v>956</v>
      </c>
      <c r="EO78" s="187" t="s">
        <v>2895</v>
      </c>
      <c r="EP78" s="187" t="s">
        <v>956</v>
      </c>
      <c r="EQ78" s="187" t="s">
        <v>956</v>
      </c>
      <c r="ER78" s="187" t="s">
        <v>2895</v>
      </c>
      <c r="ES78" s="187" t="s">
        <v>956</v>
      </c>
      <c r="ET78" s="187" t="s">
        <v>956</v>
      </c>
    </row>
    <row r="79" spans="1:150" x14ac:dyDescent="0.25">
      <c r="A79" s="1"/>
      <c r="B79" s="186" t="s">
        <v>3407</v>
      </c>
      <c r="C79" s="186" t="s">
        <v>76</v>
      </c>
      <c r="D79" s="186" t="s">
        <v>77</v>
      </c>
      <c r="E79" s="186" t="s">
        <v>3408</v>
      </c>
      <c r="F79" s="186" t="s">
        <v>3409</v>
      </c>
      <c r="G79" s="187" t="s">
        <v>2895</v>
      </c>
      <c r="H79" s="187" t="s">
        <v>956</v>
      </c>
      <c r="I79" s="187" t="s">
        <v>956</v>
      </c>
      <c r="J79" s="187" t="s">
        <v>2895</v>
      </c>
      <c r="K79" s="187" t="s">
        <v>956</v>
      </c>
      <c r="L79" s="187" t="s">
        <v>956</v>
      </c>
      <c r="M79" s="187" t="s">
        <v>2895</v>
      </c>
      <c r="N79" s="187" t="s">
        <v>956</v>
      </c>
      <c r="O79" s="187" t="s">
        <v>956</v>
      </c>
      <c r="P79" s="187" t="s">
        <v>2895</v>
      </c>
      <c r="Q79" s="187" t="s">
        <v>956</v>
      </c>
      <c r="R79" s="187" t="s">
        <v>956</v>
      </c>
      <c r="S79" s="187" t="s">
        <v>2895</v>
      </c>
      <c r="T79" s="187" t="s">
        <v>956</v>
      </c>
      <c r="U79" s="187" t="s">
        <v>956</v>
      </c>
      <c r="V79" s="187" t="s">
        <v>2895</v>
      </c>
      <c r="W79" s="187" t="s">
        <v>956</v>
      </c>
      <c r="X79" s="187" t="s">
        <v>956</v>
      </c>
      <c r="Y79" s="187" t="s">
        <v>2895</v>
      </c>
      <c r="Z79" s="187" t="s">
        <v>956</v>
      </c>
      <c r="AA79" s="187" t="s">
        <v>956</v>
      </c>
      <c r="AB79" s="187" t="s">
        <v>2895</v>
      </c>
      <c r="AC79" s="187" t="s">
        <v>956</v>
      </c>
      <c r="AD79" s="187" t="s">
        <v>956</v>
      </c>
      <c r="AE79" s="187" t="s">
        <v>2895</v>
      </c>
      <c r="AF79" s="187" t="s">
        <v>956</v>
      </c>
      <c r="AG79" s="187" t="s">
        <v>956</v>
      </c>
      <c r="AH79" s="187" t="s">
        <v>2895</v>
      </c>
      <c r="AI79" s="187" t="s">
        <v>956</v>
      </c>
      <c r="AJ79" s="187" t="s">
        <v>956</v>
      </c>
      <c r="AK79" s="187" t="s">
        <v>2895</v>
      </c>
      <c r="AL79" s="187" t="s">
        <v>956</v>
      </c>
      <c r="AM79" s="187" t="s">
        <v>956</v>
      </c>
      <c r="AN79" s="187" t="s">
        <v>2895</v>
      </c>
      <c r="AO79" s="187" t="s">
        <v>956</v>
      </c>
      <c r="AP79" s="187" t="s">
        <v>956</v>
      </c>
      <c r="AQ79" s="187" t="s">
        <v>2895</v>
      </c>
      <c r="AR79" s="187" t="s">
        <v>956</v>
      </c>
      <c r="AS79" s="187" t="s">
        <v>956</v>
      </c>
      <c r="AT79" s="187" t="s">
        <v>2895</v>
      </c>
      <c r="AU79" s="187" t="s">
        <v>956</v>
      </c>
      <c r="AV79" s="187" t="s">
        <v>956</v>
      </c>
      <c r="AW79" s="187" t="s">
        <v>2895</v>
      </c>
      <c r="AX79" s="187" t="s">
        <v>956</v>
      </c>
      <c r="AY79" s="187" t="s">
        <v>956</v>
      </c>
      <c r="AZ79" s="187" t="s">
        <v>2895</v>
      </c>
      <c r="BA79" s="187" t="s">
        <v>956</v>
      </c>
      <c r="BB79" s="187" t="s">
        <v>956</v>
      </c>
      <c r="BC79" s="187" t="s">
        <v>2895</v>
      </c>
      <c r="BD79" s="187" t="s">
        <v>956</v>
      </c>
      <c r="BE79" s="187" t="s">
        <v>956</v>
      </c>
      <c r="BF79" s="187" t="s">
        <v>2895</v>
      </c>
      <c r="BG79" s="187" t="s">
        <v>956</v>
      </c>
      <c r="BH79" s="187" t="s">
        <v>956</v>
      </c>
      <c r="BI79" s="187" t="s">
        <v>2895</v>
      </c>
      <c r="BJ79" s="187" t="s">
        <v>956</v>
      </c>
      <c r="BK79" s="187" t="s">
        <v>956</v>
      </c>
      <c r="BL79" s="187" t="s">
        <v>2895</v>
      </c>
      <c r="BM79" s="187" t="s">
        <v>956</v>
      </c>
      <c r="BN79" s="187" t="s">
        <v>956</v>
      </c>
      <c r="BO79" s="187" t="s">
        <v>2895</v>
      </c>
      <c r="BP79" s="187" t="s">
        <v>956</v>
      </c>
      <c r="BQ79" s="187" t="s">
        <v>956</v>
      </c>
      <c r="BR79" s="187" t="s">
        <v>2895</v>
      </c>
      <c r="BS79" s="187" t="s">
        <v>956</v>
      </c>
      <c r="BT79" s="187" t="s">
        <v>956</v>
      </c>
      <c r="BU79" s="187" t="s">
        <v>2895</v>
      </c>
      <c r="BV79" s="187" t="s">
        <v>956</v>
      </c>
      <c r="BW79" s="187" t="s">
        <v>956</v>
      </c>
      <c r="BX79" s="187" t="s">
        <v>2895</v>
      </c>
      <c r="BY79" s="187" t="s">
        <v>956</v>
      </c>
      <c r="BZ79" s="187" t="s">
        <v>956</v>
      </c>
      <c r="CA79" s="187" t="s">
        <v>2895</v>
      </c>
      <c r="CB79" s="187" t="s">
        <v>956</v>
      </c>
      <c r="CC79" s="187" t="s">
        <v>956</v>
      </c>
      <c r="CD79" s="187" t="s">
        <v>2895</v>
      </c>
      <c r="CE79" s="187" t="s">
        <v>956</v>
      </c>
      <c r="CF79" s="187" t="s">
        <v>956</v>
      </c>
      <c r="CG79" s="187" t="s">
        <v>2895</v>
      </c>
      <c r="CH79" s="187" t="s">
        <v>956</v>
      </c>
      <c r="CI79" s="187" t="s">
        <v>956</v>
      </c>
      <c r="CJ79" s="187" t="s">
        <v>2895</v>
      </c>
      <c r="CK79" s="187" t="s">
        <v>956</v>
      </c>
      <c r="CL79" s="187" t="s">
        <v>956</v>
      </c>
      <c r="CM79" s="187" t="s">
        <v>2895</v>
      </c>
      <c r="CN79" s="187" t="s">
        <v>956</v>
      </c>
      <c r="CO79" s="187" t="s">
        <v>956</v>
      </c>
      <c r="CP79" s="187" t="s">
        <v>2895</v>
      </c>
      <c r="CQ79" s="187" t="s">
        <v>956</v>
      </c>
      <c r="CR79" s="187" t="s">
        <v>956</v>
      </c>
      <c r="CS79" s="187" t="s">
        <v>2895</v>
      </c>
      <c r="CT79" s="187" t="s">
        <v>956</v>
      </c>
      <c r="CU79" s="187" t="s">
        <v>956</v>
      </c>
      <c r="CV79" s="187" t="s">
        <v>2895</v>
      </c>
      <c r="CW79" s="187" t="s">
        <v>956</v>
      </c>
      <c r="CX79" s="187" t="s">
        <v>956</v>
      </c>
      <c r="CY79" s="187" t="s">
        <v>2895</v>
      </c>
      <c r="CZ79" s="187" t="s">
        <v>956</v>
      </c>
      <c r="DA79" s="187" t="s">
        <v>956</v>
      </c>
      <c r="DB79" s="187" t="s">
        <v>2895</v>
      </c>
      <c r="DC79" s="187" t="s">
        <v>956</v>
      </c>
      <c r="DD79" s="187" t="s">
        <v>956</v>
      </c>
      <c r="DE79" s="187" t="s">
        <v>2895</v>
      </c>
      <c r="DF79" s="187" t="s">
        <v>956</v>
      </c>
      <c r="DG79" s="187" t="s">
        <v>956</v>
      </c>
      <c r="DH79" s="187" t="s">
        <v>2895</v>
      </c>
      <c r="DI79" s="187" t="s">
        <v>956</v>
      </c>
      <c r="DJ79" s="187" t="s">
        <v>956</v>
      </c>
      <c r="DK79" s="187" t="s">
        <v>2895</v>
      </c>
      <c r="DL79" s="187" t="s">
        <v>956</v>
      </c>
      <c r="DM79" s="187" t="s">
        <v>956</v>
      </c>
      <c r="DN79" s="187" t="s">
        <v>2895</v>
      </c>
      <c r="DO79" s="187" t="s">
        <v>956</v>
      </c>
      <c r="DP79" s="187" t="s">
        <v>956</v>
      </c>
      <c r="DQ79" s="187" t="s">
        <v>2895</v>
      </c>
      <c r="DR79" s="187" t="s">
        <v>956</v>
      </c>
      <c r="DS79" s="187" t="s">
        <v>956</v>
      </c>
      <c r="DT79" s="187" t="s">
        <v>2895</v>
      </c>
      <c r="DU79" s="187" t="s">
        <v>956</v>
      </c>
      <c r="DV79" s="187" t="s">
        <v>956</v>
      </c>
      <c r="DW79" s="187" t="s">
        <v>2895</v>
      </c>
      <c r="DX79" s="187" t="s">
        <v>956</v>
      </c>
      <c r="DY79" s="187" t="s">
        <v>956</v>
      </c>
      <c r="DZ79" s="187" t="s">
        <v>2895</v>
      </c>
      <c r="EA79" s="187" t="s">
        <v>956</v>
      </c>
      <c r="EB79" s="187" t="s">
        <v>956</v>
      </c>
      <c r="EC79" s="187" t="s">
        <v>2895</v>
      </c>
      <c r="ED79" s="187" t="s">
        <v>956</v>
      </c>
      <c r="EE79" s="187" t="s">
        <v>956</v>
      </c>
      <c r="EF79" s="187" t="s">
        <v>2895</v>
      </c>
      <c r="EG79" s="187" t="s">
        <v>956</v>
      </c>
      <c r="EH79" s="187" t="s">
        <v>956</v>
      </c>
      <c r="EI79" s="187" t="s">
        <v>2895</v>
      </c>
      <c r="EJ79" s="187" t="s">
        <v>956</v>
      </c>
      <c r="EK79" s="187" t="s">
        <v>956</v>
      </c>
      <c r="EL79" s="187" t="s">
        <v>2895</v>
      </c>
      <c r="EM79" s="187" t="s">
        <v>956</v>
      </c>
      <c r="EN79" s="187" t="s">
        <v>956</v>
      </c>
      <c r="EO79" s="187" t="s">
        <v>2895</v>
      </c>
      <c r="EP79" s="187" t="s">
        <v>956</v>
      </c>
      <c r="EQ79" s="187" t="s">
        <v>956</v>
      </c>
      <c r="ER79" s="187" t="s">
        <v>2895</v>
      </c>
      <c r="ES79" s="187" t="s">
        <v>956</v>
      </c>
      <c r="ET79" s="187" t="s">
        <v>956</v>
      </c>
    </row>
    <row r="80" spans="1:150" x14ac:dyDescent="0.25">
      <c r="A80" s="1"/>
      <c r="B80" s="186" t="s">
        <v>3410</v>
      </c>
      <c r="C80" s="186" t="s">
        <v>76</v>
      </c>
      <c r="D80" s="186" t="s">
        <v>77</v>
      </c>
      <c r="E80" s="186" t="s">
        <v>3411</v>
      </c>
      <c r="F80" s="186" t="s">
        <v>3412</v>
      </c>
      <c r="G80" s="187" t="s">
        <v>2895</v>
      </c>
      <c r="H80" s="187" t="s">
        <v>2778</v>
      </c>
      <c r="I80" s="187" t="s">
        <v>2778</v>
      </c>
      <c r="J80" s="187" t="s">
        <v>2895</v>
      </c>
      <c r="K80" s="187" t="s">
        <v>2778</v>
      </c>
      <c r="L80" s="187" t="s">
        <v>2778</v>
      </c>
      <c r="M80" s="187" t="s">
        <v>2895</v>
      </c>
      <c r="N80" s="187" t="s">
        <v>2778</v>
      </c>
      <c r="O80" s="187" t="s">
        <v>2778</v>
      </c>
      <c r="P80" s="187" t="s">
        <v>2895</v>
      </c>
      <c r="Q80" s="187" t="s">
        <v>2778</v>
      </c>
      <c r="R80" s="187" t="s">
        <v>2778</v>
      </c>
      <c r="S80" s="187" t="s">
        <v>2895</v>
      </c>
      <c r="T80" s="187" t="s">
        <v>2778</v>
      </c>
      <c r="U80" s="187" t="s">
        <v>2778</v>
      </c>
      <c r="V80" s="187" t="s">
        <v>2895</v>
      </c>
      <c r="W80" s="187" t="s">
        <v>2778</v>
      </c>
      <c r="X80" s="187" t="s">
        <v>2778</v>
      </c>
      <c r="Y80" s="187" t="s">
        <v>2895</v>
      </c>
      <c r="Z80" s="187" t="s">
        <v>2778</v>
      </c>
      <c r="AA80" s="187" t="s">
        <v>2778</v>
      </c>
      <c r="AB80" s="187" t="s">
        <v>2895</v>
      </c>
      <c r="AC80" s="187" t="s">
        <v>2778</v>
      </c>
      <c r="AD80" s="187" t="s">
        <v>2778</v>
      </c>
      <c r="AE80" s="187" t="s">
        <v>2895</v>
      </c>
      <c r="AF80" s="187" t="s">
        <v>2778</v>
      </c>
      <c r="AG80" s="187" t="s">
        <v>2778</v>
      </c>
      <c r="AH80" s="187" t="s">
        <v>2895</v>
      </c>
      <c r="AI80" s="187" t="s">
        <v>2778</v>
      </c>
      <c r="AJ80" s="187" t="s">
        <v>2778</v>
      </c>
      <c r="AK80" s="187" t="s">
        <v>2895</v>
      </c>
      <c r="AL80" s="187" t="s">
        <v>2778</v>
      </c>
      <c r="AM80" s="187" t="s">
        <v>2778</v>
      </c>
      <c r="AN80" s="187" t="s">
        <v>2895</v>
      </c>
      <c r="AO80" s="187" t="s">
        <v>2778</v>
      </c>
      <c r="AP80" s="187" t="s">
        <v>2778</v>
      </c>
      <c r="AQ80" s="187" t="s">
        <v>2895</v>
      </c>
      <c r="AR80" s="187" t="s">
        <v>2778</v>
      </c>
      <c r="AS80" s="187" t="s">
        <v>2778</v>
      </c>
      <c r="AT80" s="187" t="s">
        <v>2895</v>
      </c>
      <c r="AU80" s="187" t="s">
        <v>2778</v>
      </c>
      <c r="AV80" s="187" t="s">
        <v>2778</v>
      </c>
      <c r="AW80" s="187" t="s">
        <v>2895</v>
      </c>
      <c r="AX80" s="187" t="s">
        <v>2778</v>
      </c>
      <c r="AY80" s="187" t="s">
        <v>2778</v>
      </c>
      <c r="AZ80" s="187" t="s">
        <v>2895</v>
      </c>
      <c r="BA80" s="187" t="s">
        <v>2778</v>
      </c>
      <c r="BB80" s="187" t="s">
        <v>2778</v>
      </c>
      <c r="BC80" s="187" t="s">
        <v>2895</v>
      </c>
      <c r="BD80" s="187" t="s">
        <v>2778</v>
      </c>
      <c r="BE80" s="187" t="s">
        <v>2778</v>
      </c>
      <c r="BF80" s="187" t="s">
        <v>2895</v>
      </c>
      <c r="BG80" s="187" t="s">
        <v>2778</v>
      </c>
      <c r="BH80" s="187" t="s">
        <v>2778</v>
      </c>
      <c r="BI80" s="187" t="s">
        <v>2895</v>
      </c>
      <c r="BJ80" s="187" t="s">
        <v>2778</v>
      </c>
      <c r="BK80" s="187" t="s">
        <v>2778</v>
      </c>
      <c r="BL80" s="187" t="s">
        <v>2895</v>
      </c>
      <c r="BM80" s="187" t="s">
        <v>2778</v>
      </c>
      <c r="BN80" s="187" t="s">
        <v>2778</v>
      </c>
      <c r="BO80" s="187" t="s">
        <v>2895</v>
      </c>
      <c r="BP80" s="187" t="s">
        <v>2778</v>
      </c>
      <c r="BQ80" s="187" t="s">
        <v>2778</v>
      </c>
      <c r="BR80" s="187" t="s">
        <v>2895</v>
      </c>
      <c r="BS80" s="187" t="s">
        <v>2778</v>
      </c>
      <c r="BT80" s="187" t="s">
        <v>2778</v>
      </c>
      <c r="BU80" s="187" t="s">
        <v>2895</v>
      </c>
      <c r="BV80" s="187" t="s">
        <v>2778</v>
      </c>
      <c r="BW80" s="187" t="s">
        <v>2778</v>
      </c>
      <c r="BX80" s="187" t="s">
        <v>2895</v>
      </c>
      <c r="BY80" s="187" t="s">
        <v>2778</v>
      </c>
      <c r="BZ80" s="187" t="s">
        <v>2778</v>
      </c>
      <c r="CA80" s="187" t="s">
        <v>2895</v>
      </c>
      <c r="CB80" s="187" t="s">
        <v>2778</v>
      </c>
      <c r="CC80" s="187" t="s">
        <v>2778</v>
      </c>
      <c r="CD80" s="187" t="s">
        <v>2895</v>
      </c>
      <c r="CE80" s="187" t="s">
        <v>2778</v>
      </c>
      <c r="CF80" s="187" t="s">
        <v>2778</v>
      </c>
      <c r="CG80" s="187" t="s">
        <v>2895</v>
      </c>
      <c r="CH80" s="187" t="s">
        <v>2778</v>
      </c>
      <c r="CI80" s="187" t="s">
        <v>2778</v>
      </c>
      <c r="CJ80" s="187" t="s">
        <v>2895</v>
      </c>
      <c r="CK80" s="187" t="s">
        <v>2778</v>
      </c>
      <c r="CL80" s="187" t="s">
        <v>2778</v>
      </c>
      <c r="CM80" s="187" t="s">
        <v>2895</v>
      </c>
      <c r="CN80" s="187" t="s">
        <v>2778</v>
      </c>
      <c r="CO80" s="187" t="s">
        <v>2778</v>
      </c>
      <c r="CP80" s="187" t="s">
        <v>2895</v>
      </c>
      <c r="CQ80" s="187" t="s">
        <v>2778</v>
      </c>
      <c r="CR80" s="187" t="s">
        <v>2778</v>
      </c>
      <c r="CS80" s="187" t="s">
        <v>2895</v>
      </c>
      <c r="CT80" s="187" t="s">
        <v>2778</v>
      </c>
      <c r="CU80" s="187" t="s">
        <v>2778</v>
      </c>
      <c r="CV80" s="187" t="s">
        <v>2895</v>
      </c>
      <c r="CW80" s="187" t="s">
        <v>2778</v>
      </c>
      <c r="CX80" s="187" t="s">
        <v>2778</v>
      </c>
      <c r="CY80" s="187" t="s">
        <v>2895</v>
      </c>
      <c r="CZ80" s="187" t="s">
        <v>2778</v>
      </c>
      <c r="DA80" s="187" t="s">
        <v>2778</v>
      </c>
      <c r="DB80" s="187" t="s">
        <v>2895</v>
      </c>
      <c r="DC80" s="187" t="s">
        <v>2778</v>
      </c>
      <c r="DD80" s="187" t="s">
        <v>2778</v>
      </c>
      <c r="DE80" s="187" t="s">
        <v>2895</v>
      </c>
      <c r="DF80" s="187" t="s">
        <v>2778</v>
      </c>
      <c r="DG80" s="187" t="s">
        <v>2778</v>
      </c>
      <c r="DH80" s="187" t="s">
        <v>2895</v>
      </c>
      <c r="DI80" s="187" t="s">
        <v>2778</v>
      </c>
      <c r="DJ80" s="187" t="s">
        <v>2778</v>
      </c>
      <c r="DK80" s="187" t="s">
        <v>2895</v>
      </c>
      <c r="DL80" s="187" t="s">
        <v>2778</v>
      </c>
      <c r="DM80" s="187" t="s">
        <v>2778</v>
      </c>
      <c r="DN80" s="187" t="s">
        <v>2895</v>
      </c>
      <c r="DO80" s="187" t="s">
        <v>2778</v>
      </c>
      <c r="DP80" s="187" t="s">
        <v>2778</v>
      </c>
      <c r="DQ80" s="187" t="s">
        <v>2895</v>
      </c>
      <c r="DR80" s="187" t="s">
        <v>2778</v>
      </c>
      <c r="DS80" s="187" t="s">
        <v>2778</v>
      </c>
      <c r="DT80" s="187" t="s">
        <v>2895</v>
      </c>
      <c r="DU80" s="187" t="s">
        <v>2778</v>
      </c>
      <c r="DV80" s="187" t="s">
        <v>2778</v>
      </c>
      <c r="DW80" s="187" t="s">
        <v>2895</v>
      </c>
      <c r="DX80" s="187" t="s">
        <v>2778</v>
      </c>
      <c r="DY80" s="187" t="s">
        <v>2778</v>
      </c>
      <c r="DZ80" s="187" t="s">
        <v>2895</v>
      </c>
      <c r="EA80" s="187" t="s">
        <v>2778</v>
      </c>
      <c r="EB80" s="187" t="s">
        <v>2778</v>
      </c>
      <c r="EC80" s="187" t="s">
        <v>2895</v>
      </c>
      <c r="ED80" s="187" t="s">
        <v>2778</v>
      </c>
      <c r="EE80" s="187" t="s">
        <v>2778</v>
      </c>
      <c r="EF80" s="187" t="s">
        <v>2895</v>
      </c>
      <c r="EG80" s="187" t="s">
        <v>2778</v>
      </c>
      <c r="EH80" s="187" t="s">
        <v>2778</v>
      </c>
      <c r="EI80" s="187" t="s">
        <v>2895</v>
      </c>
      <c r="EJ80" s="187" t="s">
        <v>2778</v>
      </c>
      <c r="EK80" s="187" t="s">
        <v>2778</v>
      </c>
      <c r="EL80" s="187" t="s">
        <v>2895</v>
      </c>
      <c r="EM80" s="187" t="s">
        <v>2778</v>
      </c>
      <c r="EN80" s="187" t="s">
        <v>2778</v>
      </c>
      <c r="EO80" s="187" t="s">
        <v>2895</v>
      </c>
      <c r="EP80" s="187" t="s">
        <v>2778</v>
      </c>
      <c r="EQ80" s="187" t="s">
        <v>2778</v>
      </c>
      <c r="ER80" s="187" t="s">
        <v>2895</v>
      </c>
      <c r="ES80" s="187" t="s">
        <v>2778</v>
      </c>
      <c r="ET80" s="187" t="s">
        <v>2778</v>
      </c>
    </row>
    <row r="81" spans="1:150" x14ac:dyDescent="0.25">
      <c r="A81" s="1"/>
      <c r="B81" s="185" t="s">
        <v>3413</v>
      </c>
      <c r="C81" s="185" t="s">
        <v>98</v>
      </c>
      <c r="D81" s="185" t="s">
        <v>106</v>
      </c>
      <c r="E81" s="185" t="s">
        <v>3414</v>
      </c>
      <c r="F81" s="185" t="s">
        <v>3415</v>
      </c>
      <c r="G81" s="185" t="s">
        <v>2895</v>
      </c>
      <c r="H81" s="185" t="s">
        <v>2778</v>
      </c>
      <c r="I81" s="185" t="s">
        <v>2778</v>
      </c>
      <c r="J81" s="185" t="s">
        <v>2895</v>
      </c>
      <c r="K81" s="185" t="s">
        <v>2778</v>
      </c>
      <c r="L81" s="185" t="s">
        <v>2778</v>
      </c>
      <c r="M81" s="185" t="s">
        <v>2895</v>
      </c>
      <c r="N81" s="185" t="s">
        <v>2778</v>
      </c>
      <c r="O81" s="185" t="s">
        <v>2778</v>
      </c>
      <c r="P81" s="185" t="s">
        <v>2895</v>
      </c>
      <c r="Q81" s="185" t="s">
        <v>2778</v>
      </c>
      <c r="R81" s="185" t="s">
        <v>2778</v>
      </c>
      <c r="S81" s="185" t="s">
        <v>2895</v>
      </c>
      <c r="T81" s="185" t="s">
        <v>2778</v>
      </c>
      <c r="U81" s="185" t="s">
        <v>2778</v>
      </c>
      <c r="V81" s="185" t="s">
        <v>2895</v>
      </c>
      <c r="W81" s="185" t="s">
        <v>2778</v>
      </c>
      <c r="X81" s="185" t="s">
        <v>2778</v>
      </c>
      <c r="Y81" s="185" t="s">
        <v>2895</v>
      </c>
      <c r="Z81" s="185" t="s">
        <v>2778</v>
      </c>
      <c r="AA81" s="185" t="s">
        <v>2778</v>
      </c>
      <c r="AB81" s="185" t="s">
        <v>2895</v>
      </c>
      <c r="AC81" s="185" t="s">
        <v>2778</v>
      </c>
      <c r="AD81" s="185" t="s">
        <v>2778</v>
      </c>
      <c r="AE81" s="185" t="s">
        <v>2895</v>
      </c>
      <c r="AF81" s="185" t="s">
        <v>2778</v>
      </c>
      <c r="AG81" s="185" t="s">
        <v>2778</v>
      </c>
      <c r="AH81" s="185" t="s">
        <v>2895</v>
      </c>
      <c r="AI81" s="185" t="s">
        <v>2778</v>
      </c>
      <c r="AJ81" s="185" t="s">
        <v>2778</v>
      </c>
      <c r="AK81" s="185" t="s">
        <v>2895</v>
      </c>
      <c r="AL81" s="185" t="s">
        <v>2778</v>
      </c>
      <c r="AM81" s="185" t="s">
        <v>2778</v>
      </c>
      <c r="AN81" s="185" t="s">
        <v>2895</v>
      </c>
      <c r="AO81" s="185" t="s">
        <v>2778</v>
      </c>
      <c r="AP81" s="185" t="s">
        <v>2778</v>
      </c>
      <c r="AQ81" s="185" t="s">
        <v>2895</v>
      </c>
      <c r="AR81" s="185" t="s">
        <v>2778</v>
      </c>
      <c r="AS81" s="185" t="s">
        <v>2778</v>
      </c>
      <c r="AT81" s="185" t="s">
        <v>2895</v>
      </c>
      <c r="AU81" s="185" t="s">
        <v>2778</v>
      </c>
      <c r="AV81" s="185" t="s">
        <v>2778</v>
      </c>
      <c r="AW81" s="185" t="s">
        <v>2895</v>
      </c>
      <c r="AX81" s="185" t="s">
        <v>2778</v>
      </c>
      <c r="AY81" s="185" t="s">
        <v>2778</v>
      </c>
      <c r="AZ81" s="185" t="s">
        <v>2895</v>
      </c>
      <c r="BA81" s="185" t="s">
        <v>2778</v>
      </c>
      <c r="BB81" s="185" t="s">
        <v>2778</v>
      </c>
      <c r="BC81" s="185" t="s">
        <v>2895</v>
      </c>
      <c r="BD81" s="185" t="s">
        <v>2778</v>
      </c>
      <c r="BE81" s="185" t="s">
        <v>2778</v>
      </c>
      <c r="BF81" s="185" t="s">
        <v>2895</v>
      </c>
      <c r="BG81" s="185" t="s">
        <v>2778</v>
      </c>
      <c r="BH81" s="185" t="s">
        <v>2778</v>
      </c>
      <c r="BI81" s="185" t="s">
        <v>2895</v>
      </c>
      <c r="BJ81" s="185" t="s">
        <v>2778</v>
      </c>
      <c r="BK81" s="185" t="s">
        <v>2778</v>
      </c>
      <c r="BL81" s="185" t="s">
        <v>2895</v>
      </c>
      <c r="BM81" s="185" t="s">
        <v>2778</v>
      </c>
      <c r="BN81" s="185" t="s">
        <v>2778</v>
      </c>
      <c r="BO81" s="185" t="s">
        <v>2895</v>
      </c>
      <c r="BP81" s="185" t="s">
        <v>2778</v>
      </c>
      <c r="BQ81" s="185" t="s">
        <v>2778</v>
      </c>
      <c r="BR81" s="185" t="s">
        <v>2895</v>
      </c>
      <c r="BS81" s="185" t="s">
        <v>2778</v>
      </c>
      <c r="BT81" s="185" t="s">
        <v>2778</v>
      </c>
      <c r="BU81" s="185" t="s">
        <v>2895</v>
      </c>
      <c r="BV81" s="185" t="s">
        <v>2778</v>
      </c>
      <c r="BW81" s="185" t="s">
        <v>2778</v>
      </c>
      <c r="BX81" s="185" t="s">
        <v>2895</v>
      </c>
      <c r="BY81" s="185" t="s">
        <v>2778</v>
      </c>
      <c r="BZ81" s="185" t="s">
        <v>2778</v>
      </c>
      <c r="CA81" s="185" t="s">
        <v>2895</v>
      </c>
      <c r="CB81" s="185" t="s">
        <v>2778</v>
      </c>
      <c r="CC81" s="185" t="s">
        <v>2778</v>
      </c>
      <c r="CD81" s="185" t="s">
        <v>2895</v>
      </c>
      <c r="CE81" s="185" t="s">
        <v>2778</v>
      </c>
      <c r="CF81" s="185" t="s">
        <v>2778</v>
      </c>
      <c r="CG81" s="185" t="s">
        <v>2895</v>
      </c>
      <c r="CH81" s="185" t="s">
        <v>2778</v>
      </c>
      <c r="CI81" s="185" t="s">
        <v>2778</v>
      </c>
      <c r="CJ81" s="185" t="s">
        <v>2895</v>
      </c>
      <c r="CK81" s="185" t="s">
        <v>2778</v>
      </c>
      <c r="CL81" s="185" t="s">
        <v>2778</v>
      </c>
      <c r="CM81" s="185" t="s">
        <v>2895</v>
      </c>
      <c r="CN81" s="185" t="s">
        <v>2778</v>
      </c>
      <c r="CO81" s="185" t="s">
        <v>2778</v>
      </c>
      <c r="CP81" s="185" t="s">
        <v>2895</v>
      </c>
      <c r="CQ81" s="185" t="s">
        <v>2778</v>
      </c>
      <c r="CR81" s="185" t="s">
        <v>2778</v>
      </c>
      <c r="CS81" s="185" t="s">
        <v>2895</v>
      </c>
      <c r="CT81" s="185" t="s">
        <v>2778</v>
      </c>
      <c r="CU81" s="185" t="s">
        <v>2778</v>
      </c>
      <c r="CV81" s="185" t="s">
        <v>2895</v>
      </c>
      <c r="CW81" s="185" t="s">
        <v>2778</v>
      </c>
      <c r="CX81" s="185" t="s">
        <v>2778</v>
      </c>
      <c r="CY81" s="185" t="s">
        <v>2895</v>
      </c>
      <c r="CZ81" s="185" t="s">
        <v>2778</v>
      </c>
      <c r="DA81" s="185" t="s">
        <v>2778</v>
      </c>
      <c r="DB81" s="185" t="s">
        <v>2895</v>
      </c>
      <c r="DC81" s="185" t="s">
        <v>2778</v>
      </c>
      <c r="DD81" s="185" t="s">
        <v>2778</v>
      </c>
      <c r="DE81" s="185" t="s">
        <v>2895</v>
      </c>
      <c r="DF81" s="185" t="s">
        <v>2778</v>
      </c>
      <c r="DG81" s="185" t="s">
        <v>2778</v>
      </c>
      <c r="DH81" s="185" t="s">
        <v>2895</v>
      </c>
      <c r="DI81" s="185" t="s">
        <v>2778</v>
      </c>
      <c r="DJ81" s="185" t="s">
        <v>2778</v>
      </c>
      <c r="DK81" s="185" t="s">
        <v>2895</v>
      </c>
      <c r="DL81" s="185" t="s">
        <v>2778</v>
      </c>
      <c r="DM81" s="185" t="s">
        <v>2778</v>
      </c>
      <c r="DN81" s="185" t="s">
        <v>2895</v>
      </c>
      <c r="DO81" s="185" t="s">
        <v>2778</v>
      </c>
      <c r="DP81" s="185" t="s">
        <v>2778</v>
      </c>
      <c r="DQ81" s="185" t="s">
        <v>2895</v>
      </c>
      <c r="DR81" s="185" t="s">
        <v>2778</v>
      </c>
      <c r="DS81" s="185" t="s">
        <v>2778</v>
      </c>
      <c r="DT81" s="185" t="s">
        <v>2895</v>
      </c>
      <c r="DU81" s="185" t="s">
        <v>2778</v>
      </c>
      <c r="DV81" s="185" t="s">
        <v>2778</v>
      </c>
      <c r="DW81" s="185" t="s">
        <v>2895</v>
      </c>
      <c r="DX81" s="185" t="s">
        <v>2778</v>
      </c>
      <c r="DY81" s="185" t="s">
        <v>2778</v>
      </c>
      <c r="DZ81" s="185" t="s">
        <v>2895</v>
      </c>
      <c r="EA81" s="185" t="s">
        <v>2778</v>
      </c>
      <c r="EB81" s="185" t="s">
        <v>2778</v>
      </c>
      <c r="EC81" s="185" t="s">
        <v>2895</v>
      </c>
      <c r="ED81" s="185" t="s">
        <v>2778</v>
      </c>
      <c r="EE81" s="185" t="s">
        <v>2778</v>
      </c>
      <c r="EF81" s="185" t="s">
        <v>2895</v>
      </c>
      <c r="EG81" s="185" t="s">
        <v>2778</v>
      </c>
      <c r="EH81" s="185" t="s">
        <v>2778</v>
      </c>
      <c r="EI81" s="185" t="s">
        <v>2895</v>
      </c>
      <c r="EJ81" s="185" t="s">
        <v>2778</v>
      </c>
      <c r="EK81" s="185" t="s">
        <v>2778</v>
      </c>
      <c r="EL81" s="185" t="s">
        <v>2895</v>
      </c>
      <c r="EM81" s="185" t="s">
        <v>2778</v>
      </c>
      <c r="EN81" s="185" t="s">
        <v>2778</v>
      </c>
      <c r="EO81" s="185" t="s">
        <v>2895</v>
      </c>
      <c r="EP81" s="185" t="s">
        <v>2778</v>
      </c>
      <c r="EQ81" s="185" t="s">
        <v>2778</v>
      </c>
      <c r="ER81" s="185" t="s">
        <v>2895</v>
      </c>
      <c r="ES81" s="185" t="s">
        <v>2778</v>
      </c>
      <c r="ET81" s="185" t="s">
        <v>2778</v>
      </c>
    </row>
    <row r="82" spans="1:150" x14ac:dyDescent="0.25">
      <c r="A82" s="1"/>
      <c r="B82" s="186" t="s">
        <v>3416</v>
      </c>
      <c r="C82" s="186" t="s">
        <v>98</v>
      </c>
      <c r="D82" s="186" t="s">
        <v>106</v>
      </c>
      <c r="E82" s="186" t="s">
        <v>3417</v>
      </c>
      <c r="F82" s="186" t="s">
        <v>3418</v>
      </c>
      <c r="G82" s="187" t="s">
        <v>2895</v>
      </c>
      <c r="H82" s="187" t="s">
        <v>956</v>
      </c>
      <c r="I82" s="187" t="s">
        <v>956</v>
      </c>
      <c r="J82" s="187" t="s">
        <v>2895</v>
      </c>
      <c r="K82" s="187" t="s">
        <v>956</v>
      </c>
      <c r="L82" s="187" t="s">
        <v>956</v>
      </c>
      <c r="M82" s="187" t="s">
        <v>2895</v>
      </c>
      <c r="N82" s="187" t="s">
        <v>956</v>
      </c>
      <c r="O82" s="187" t="s">
        <v>956</v>
      </c>
      <c r="P82" s="187" t="s">
        <v>2895</v>
      </c>
      <c r="Q82" s="187" t="s">
        <v>956</v>
      </c>
      <c r="R82" s="187" t="s">
        <v>956</v>
      </c>
      <c r="S82" s="187" t="s">
        <v>2895</v>
      </c>
      <c r="T82" s="187" t="s">
        <v>956</v>
      </c>
      <c r="U82" s="187" t="s">
        <v>956</v>
      </c>
      <c r="V82" s="187" t="s">
        <v>2895</v>
      </c>
      <c r="W82" s="187" t="s">
        <v>956</v>
      </c>
      <c r="X82" s="187" t="s">
        <v>956</v>
      </c>
      <c r="Y82" s="187" t="s">
        <v>2895</v>
      </c>
      <c r="Z82" s="187" t="s">
        <v>956</v>
      </c>
      <c r="AA82" s="187" t="s">
        <v>956</v>
      </c>
      <c r="AB82" s="187" t="s">
        <v>2895</v>
      </c>
      <c r="AC82" s="187" t="s">
        <v>956</v>
      </c>
      <c r="AD82" s="187" t="s">
        <v>956</v>
      </c>
      <c r="AE82" s="187" t="s">
        <v>2895</v>
      </c>
      <c r="AF82" s="187" t="s">
        <v>956</v>
      </c>
      <c r="AG82" s="187" t="s">
        <v>956</v>
      </c>
      <c r="AH82" s="187" t="s">
        <v>2895</v>
      </c>
      <c r="AI82" s="187" t="s">
        <v>956</v>
      </c>
      <c r="AJ82" s="187" t="s">
        <v>956</v>
      </c>
      <c r="AK82" s="187" t="s">
        <v>2895</v>
      </c>
      <c r="AL82" s="187" t="s">
        <v>956</v>
      </c>
      <c r="AM82" s="187" t="s">
        <v>956</v>
      </c>
      <c r="AN82" s="187" t="s">
        <v>2895</v>
      </c>
      <c r="AO82" s="187" t="s">
        <v>956</v>
      </c>
      <c r="AP82" s="187" t="s">
        <v>956</v>
      </c>
      <c r="AQ82" s="187" t="s">
        <v>2895</v>
      </c>
      <c r="AR82" s="187" t="s">
        <v>956</v>
      </c>
      <c r="AS82" s="187" t="s">
        <v>956</v>
      </c>
      <c r="AT82" s="187" t="s">
        <v>2895</v>
      </c>
      <c r="AU82" s="187" t="s">
        <v>956</v>
      </c>
      <c r="AV82" s="187" t="s">
        <v>956</v>
      </c>
      <c r="AW82" s="187" t="s">
        <v>2895</v>
      </c>
      <c r="AX82" s="187" t="s">
        <v>956</v>
      </c>
      <c r="AY82" s="187" t="s">
        <v>956</v>
      </c>
      <c r="AZ82" s="187" t="s">
        <v>2895</v>
      </c>
      <c r="BA82" s="187" t="s">
        <v>956</v>
      </c>
      <c r="BB82" s="187" t="s">
        <v>956</v>
      </c>
      <c r="BC82" s="187" t="s">
        <v>2895</v>
      </c>
      <c r="BD82" s="187" t="s">
        <v>956</v>
      </c>
      <c r="BE82" s="187" t="s">
        <v>956</v>
      </c>
      <c r="BF82" s="187" t="s">
        <v>2895</v>
      </c>
      <c r="BG82" s="187" t="s">
        <v>956</v>
      </c>
      <c r="BH82" s="187" t="s">
        <v>956</v>
      </c>
      <c r="BI82" s="187" t="s">
        <v>2895</v>
      </c>
      <c r="BJ82" s="187" t="s">
        <v>956</v>
      </c>
      <c r="BK82" s="187" t="s">
        <v>956</v>
      </c>
      <c r="BL82" s="187" t="s">
        <v>2895</v>
      </c>
      <c r="BM82" s="187" t="s">
        <v>956</v>
      </c>
      <c r="BN82" s="187" t="s">
        <v>956</v>
      </c>
      <c r="BO82" s="187" t="s">
        <v>2895</v>
      </c>
      <c r="BP82" s="187" t="s">
        <v>956</v>
      </c>
      <c r="BQ82" s="187" t="s">
        <v>956</v>
      </c>
      <c r="BR82" s="187" t="s">
        <v>2895</v>
      </c>
      <c r="BS82" s="187" t="s">
        <v>956</v>
      </c>
      <c r="BT82" s="187" t="s">
        <v>956</v>
      </c>
      <c r="BU82" s="187" t="s">
        <v>2895</v>
      </c>
      <c r="BV82" s="187" t="s">
        <v>956</v>
      </c>
      <c r="BW82" s="187" t="s">
        <v>956</v>
      </c>
      <c r="BX82" s="187" t="s">
        <v>2895</v>
      </c>
      <c r="BY82" s="187" t="s">
        <v>956</v>
      </c>
      <c r="BZ82" s="187" t="s">
        <v>956</v>
      </c>
      <c r="CA82" s="187" t="s">
        <v>2895</v>
      </c>
      <c r="CB82" s="187" t="s">
        <v>956</v>
      </c>
      <c r="CC82" s="187" t="s">
        <v>956</v>
      </c>
      <c r="CD82" s="187" t="s">
        <v>2895</v>
      </c>
      <c r="CE82" s="187" t="s">
        <v>956</v>
      </c>
      <c r="CF82" s="187" t="s">
        <v>956</v>
      </c>
      <c r="CG82" s="187" t="s">
        <v>2895</v>
      </c>
      <c r="CH82" s="187" t="s">
        <v>956</v>
      </c>
      <c r="CI82" s="187" t="s">
        <v>956</v>
      </c>
      <c r="CJ82" s="187" t="s">
        <v>2895</v>
      </c>
      <c r="CK82" s="187" t="s">
        <v>956</v>
      </c>
      <c r="CL82" s="187" t="s">
        <v>956</v>
      </c>
      <c r="CM82" s="187" t="s">
        <v>2895</v>
      </c>
      <c r="CN82" s="187" t="s">
        <v>956</v>
      </c>
      <c r="CO82" s="187" t="s">
        <v>956</v>
      </c>
      <c r="CP82" s="187" t="s">
        <v>2895</v>
      </c>
      <c r="CQ82" s="187" t="s">
        <v>956</v>
      </c>
      <c r="CR82" s="187" t="s">
        <v>956</v>
      </c>
      <c r="CS82" s="187" t="s">
        <v>2895</v>
      </c>
      <c r="CT82" s="187" t="s">
        <v>956</v>
      </c>
      <c r="CU82" s="187" t="s">
        <v>956</v>
      </c>
      <c r="CV82" s="187" t="s">
        <v>2895</v>
      </c>
      <c r="CW82" s="187" t="s">
        <v>956</v>
      </c>
      <c r="CX82" s="187" t="s">
        <v>956</v>
      </c>
      <c r="CY82" s="187" t="s">
        <v>2895</v>
      </c>
      <c r="CZ82" s="187" t="s">
        <v>956</v>
      </c>
      <c r="DA82" s="187" t="s">
        <v>956</v>
      </c>
      <c r="DB82" s="187" t="s">
        <v>2895</v>
      </c>
      <c r="DC82" s="187" t="s">
        <v>956</v>
      </c>
      <c r="DD82" s="187" t="s">
        <v>956</v>
      </c>
      <c r="DE82" s="187" t="s">
        <v>2895</v>
      </c>
      <c r="DF82" s="187" t="s">
        <v>956</v>
      </c>
      <c r="DG82" s="187" t="s">
        <v>956</v>
      </c>
      <c r="DH82" s="187" t="s">
        <v>2895</v>
      </c>
      <c r="DI82" s="187" t="s">
        <v>956</v>
      </c>
      <c r="DJ82" s="187" t="s">
        <v>956</v>
      </c>
      <c r="DK82" s="187" t="s">
        <v>2895</v>
      </c>
      <c r="DL82" s="187" t="s">
        <v>956</v>
      </c>
      <c r="DM82" s="187" t="s">
        <v>956</v>
      </c>
      <c r="DN82" s="187" t="s">
        <v>2895</v>
      </c>
      <c r="DO82" s="187" t="s">
        <v>956</v>
      </c>
      <c r="DP82" s="187" t="s">
        <v>956</v>
      </c>
      <c r="DQ82" s="187" t="s">
        <v>2895</v>
      </c>
      <c r="DR82" s="187" t="s">
        <v>956</v>
      </c>
      <c r="DS82" s="187" t="s">
        <v>956</v>
      </c>
      <c r="DT82" s="187" t="s">
        <v>2895</v>
      </c>
      <c r="DU82" s="187" t="s">
        <v>956</v>
      </c>
      <c r="DV82" s="187" t="s">
        <v>956</v>
      </c>
      <c r="DW82" s="187" t="s">
        <v>2895</v>
      </c>
      <c r="DX82" s="187" t="s">
        <v>956</v>
      </c>
      <c r="DY82" s="187" t="s">
        <v>956</v>
      </c>
      <c r="DZ82" s="187" t="s">
        <v>2895</v>
      </c>
      <c r="EA82" s="187" t="s">
        <v>956</v>
      </c>
      <c r="EB82" s="187" t="s">
        <v>956</v>
      </c>
      <c r="EC82" s="187" t="s">
        <v>2895</v>
      </c>
      <c r="ED82" s="187" t="s">
        <v>956</v>
      </c>
      <c r="EE82" s="187" t="s">
        <v>956</v>
      </c>
      <c r="EF82" s="187" t="s">
        <v>2895</v>
      </c>
      <c r="EG82" s="187" t="s">
        <v>956</v>
      </c>
      <c r="EH82" s="187" t="s">
        <v>956</v>
      </c>
      <c r="EI82" s="187" t="s">
        <v>2895</v>
      </c>
      <c r="EJ82" s="187" t="s">
        <v>956</v>
      </c>
      <c r="EK82" s="187" t="s">
        <v>956</v>
      </c>
      <c r="EL82" s="187" t="s">
        <v>2895</v>
      </c>
      <c r="EM82" s="187" t="s">
        <v>956</v>
      </c>
      <c r="EN82" s="187" t="s">
        <v>956</v>
      </c>
      <c r="EO82" s="187" t="s">
        <v>2895</v>
      </c>
      <c r="EP82" s="187" t="s">
        <v>956</v>
      </c>
      <c r="EQ82" s="187" t="s">
        <v>956</v>
      </c>
      <c r="ER82" s="187" t="s">
        <v>2895</v>
      </c>
      <c r="ES82" s="187" t="s">
        <v>956</v>
      </c>
      <c r="ET82" s="187" t="s">
        <v>956</v>
      </c>
    </row>
    <row r="83" spans="1:150" x14ac:dyDescent="0.25">
      <c r="A83" s="1"/>
      <c r="B83" s="186" t="s">
        <v>3419</v>
      </c>
      <c r="C83" s="186" t="s">
        <v>98</v>
      </c>
      <c r="D83" s="186" t="s">
        <v>106</v>
      </c>
      <c r="E83" s="186" t="s">
        <v>3420</v>
      </c>
      <c r="F83" s="186" t="s">
        <v>3421</v>
      </c>
      <c r="G83" s="187" t="s">
        <v>2895</v>
      </c>
      <c r="H83" s="187" t="s">
        <v>956</v>
      </c>
      <c r="I83" s="187" t="s">
        <v>956</v>
      </c>
      <c r="J83" s="187" t="s">
        <v>2895</v>
      </c>
      <c r="K83" s="187" t="s">
        <v>956</v>
      </c>
      <c r="L83" s="187" t="s">
        <v>956</v>
      </c>
      <c r="M83" s="187" t="s">
        <v>2895</v>
      </c>
      <c r="N83" s="187" t="s">
        <v>956</v>
      </c>
      <c r="O83" s="187" t="s">
        <v>956</v>
      </c>
      <c r="P83" s="187" t="s">
        <v>2895</v>
      </c>
      <c r="Q83" s="187" t="s">
        <v>956</v>
      </c>
      <c r="R83" s="187" t="s">
        <v>956</v>
      </c>
      <c r="S83" s="187" t="s">
        <v>2895</v>
      </c>
      <c r="T83" s="187" t="s">
        <v>956</v>
      </c>
      <c r="U83" s="187" t="s">
        <v>956</v>
      </c>
      <c r="V83" s="187" t="s">
        <v>2895</v>
      </c>
      <c r="W83" s="187" t="s">
        <v>956</v>
      </c>
      <c r="X83" s="187" t="s">
        <v>956</v>
      </c>
      <c r="Y83" s="187" t="s">
        <v>2895</v>
      </c>
      <c r="Z83" s="187" t="s">
        <v>956</v>
      </c>
      <c r="AA83" s="187" t="s">
        <v>956</v>
      </c>
      <c r="AB83" s="187" t="s">
        <v>2895</v>
      </c>
      <c r="AC83" s="187" t="s">
        <v>956</v>
      </c>
      <c r="AD83" s="187" t="s">
        <v>956</v>
      </c>
      <c r="AE83" s="187" t="s">
        <v>2895</v>
      </c>
      <c r="AF83" s="187" t="s">
        <v>956</v>
      </c>
      <c r="AG83" s="187" t="s">
        <v>956</v>
      </c>
      <c r="AH83" s="187" t="s">
        <v>2895</v>
      </c>
      <c r="AI83" s="187" t="s">
        <v>956</v>
      </c>
      <c r="AJ83" s="187" t="s">
        <v>956</v>
      </c>
      <c r="AK83" s="187" t="s">
        <v>2895</v>
      </c>
      <c r="AL83" s="187" t="s">
        <v>956</v>
      </c>
      <c r="AM83" s="187" t="s">
        <v>956</v>
      </c>
      <c r="AN83" s="187" t="s">
        <v>2895</v>
      </c>
      <c r="AO83" s="187" t="s">
        <v>956</v>
      </c>
      <c r="AP83" s="187" t="s">
        <v>956</v>
      </c>
      <c r="AQ83" s="187" t="s">
        <v>2895</v>
      </c>
      <c r="AR83" s="187" t="s">
        <v>956</v>
      </c>
      <c r="AS83" s="187" t="s">
        <v>956</v>
      </c>
      <c r="AT83" s="187" t="s">
        <v>2895</v>
      </c>
      <c r="AU83" s="187" t="s">
        <v>956</v>
      </c>
      <c r="AV83" s="187" t="s">
        <v>956</v>
      </c>
      <c r="AW83" s="187" t="s">
        <v>2895</v>
      </c>
      <c r="AX83" s="187" t="s">
        <v>956</v>
      </c>
      <c r="AY83" s="187" t="s">
        <v>956</v>
      </c>
      <c r="AZ83" s="187" t="s">
        <v>2895</v>
      </c>
      <c r="BA83" s="187" t="s">
        <v>956</v>
      </c>
      <c r="BB83" s="187" t="s">
        <v>956</v>
      </c>
      <c r="BC83" s="187" t="s">
        <v>2895</v>
      </c>
      <c r="BD83" s="187" t="s">
        <v>956</v>
      </c>
      <c r="BE83" s="187" t="s">
        <v>956</v>
      </c>
      <c r="BF83" s="187" t="s">
        <v>2895</v>
      </c>
      <c r="BG83" s="187" t="s">
        <v>956</v>
      </c>
      <c r="BH83" s="187" t="s">
        <v>956</v>
      </c>
      <c r="BI83" s="187" t="s">
        <v>2895</v>
      </c>
      <c r="BJ83" s="187" t="s">
        <v>956</v>
      </c>
      <c r="BK83" s="187" t="s">
        <v>956</v>
      </c>
      <c r="BL83" s="187" t="s">
        <v>2895</v>
      </c>
      <c r="BM83" s="187" t="s">
        <v>956</v>
      </c>
      <c r="BN83" s="187" t="s">
        <v>956</v>
      </c>
      <c r="BO83" s="187" t="s">
        <v>2895</v>
      </c>
      <c r="BP83" s="187" t="s">
        <v>956</v>
      </c>
      <c r="BQ83" s="187" t="s">
        <v>956</v>
      </c>
      <c r="BR83" s="187" t="s">
        <v>2895</v>
      </c>
      <c r="BS83" s="187" t="s">
        <v>956</v>
      </c>
      <c r="BT83" s="187" t="s">
        <v>956</v>
      </c>
      <c r="BU83" s="187" t="s">
        <v>2895</v>
      </c>
      <c r="BV83" s="187" t="s">
        <v>956</v>
      </c>
      <c r="BW83" s="187" t="s">
        <v>956</v>
      </c>
      <c r="BX83" s="187" t="s">
        <v>2895</v>
      </c>
      <c r="BY83" s="187" t="s">
        <v>956</v>
      </c>
      <c r="BZ83" s="187" t="s">
        <v>956</v>
      </c>
      <c r="CA83" s="187" t="s">
        <v>2895</v>
      </c>
      <c r="CB83" s="187" t="s">
        <v>956</v>
      </c>
      <c r="CC83" s="187" t="s">
        <v>956</v>
      </c>
      <c r="CD83" s="187" t="s">
        <v>2895</v>
      </c>
      <c r="CE83" s="187" t="s">
        <v>956</v>
      </c>
      <c r="CF83" s="187" t="s">
        <v>956</v>
      </c>
      <c r="CG83" s="187" t="s">
        <v>2895</v>
      </c>
      <c r="CH83" s="187" t="s">
        <v>956</v>
      </c>
      <c r="CI83" s="187" t="s">
        <v>956</v>
      </c>
      <c r="CJ83" s="187" t="s">
        <v>2895</v>
      </c>
      <c r="CK83" s="187" t="s">
        <v>956</v>
      </c>
      <c r="CL83" s="187" t="s">
        <v>956</v>
      </c>
      <c r="CM83" s="187" t="s">
        <v>2895</v>
      </c>
      <c r="CN83" s="187" t="s">
        <v>956</v>
      </c>
      <c r="CO83" s="187" t="s">
        <v>956</v>
      </c>
      <c r="CP83" s="187" t="s">
        <v>2895</v>
      </c>
      <c r="CQ83" s="187" t="s">
        <v>956</v>
      </c>
      <c r="CR83" s="187" t="s">
        <v>956</v>
      </c>
      <c r="CS83" s="187" t="s">
        <v>2895</v>
      </c>
      <c r="CT83" s="187" t="s">
        <v>956</v>
      </c>
      <c r="CU83" s="187" t="s">
        <v>956</v>
      </c>
      <c r="CV83" s="187" t="s">
        <v>2895</v>
      </c>
      <c r="CW83" s="187" t="s">
        <v>956</v>
      </c>
      <c r="CX83" s="187" t="s">
        <v>956</v>
      </c>
      <c r="CY83" s="187" t="s">
        <v>2895</v>
      </c>
      <c r="CZ83" s="187" t="s">
        <v>956</v>
      </c>
      <c r="DA83" s="187" t="s">
        <v>956</v>
      </c>
      <c r="DB83" s="187" t="s">
        <v>2895</v>
      </c>
      <c r="DC83" s="187" t="s">
        <v>956</v>
      </c>
      <c r="DD83" s="187" t="s">
        <v>956</v>
      </c>
      <c r="DE83" s="187" t="s">
        <v>2895</v>
      </c>
      <c r="DF83" s="187" t="s">
        <v>956</v>
      </c>
      <c r="DG83" s="187" t="s">
        <v>956</v>
      </c>
      <c r="DH83" s="187" t="s">
        <v>2895</v>
      </c>
      <c r="DI83" s="187" t="s">
        <v>956</v>
      </c>
      <c r="DJ83" s="187" t="s">
        <v>956</v>
      </c>
      <c r="DK83" s="187" t="s">
        <v>2895</v>
      </c>
      <c r="DL83" s="187" t="s">
        <v>956</v>
      </c>
      <c r="DM83" s="187" t="s">
        <v>956</v>
      </c>
      <c r="DN83" s="187" t="s">
        <v>2895</v>
      </c>
      <c r="DO83" s="187" t="s">
        <v>956</v>
      </c>
      <c r="DP83" s="187" t="s">
        <v>956</v>
      </c>
      <c r="DQ83" s="187" t="s">
        <v>2895</v>
      </c>
      <c r="DR83" s="187" t="s">
        <v>956</v>
      </c>
      <c r="DS83" s="187" t="s">
        <v>956</v>
      </c>
      <c r="DT83" s="187" t="s">
        <v>2895</v>
      </c>
      <c r="DU83" s="187" t="s">
        <v>956</v>
      </c>
      <c r="DV83" s="187" t="s">
        <v>956</v>
      </c>
      <c r="DW83" s="187" t="s">
        <v>2895</v>
      </c>
      <c r="DX83" s="187" t="s">
        <v>956</v>
      </c>
      <c r="DY83" s="187" t="s">
        <v>956</v>
      </c>
      <c r="DZ83" s="187" t="s">
        <v>2895</v>
      </c>
      <c r="EA83" s="187" t="s">
        <v>956</v>
      </c>
      <c r="EB83" s="187" t="s">
        <v>956</v>
      </c>
      <c r="EC83" s="187" t="s">
        <v>2895</v>
      </c>
      <c r="ED83" s="187" t="s">
        <v>956</v>
      </c>
      <c r="EE83" s="187" t="s">
        <v>956</v>
      </c>
      <c r="EF83" s="187" t="s">
        <v>2895</v>
      </c>
      <c r="EG83" s="187" t="s">
        <v>956</v>
      </c>
      <c r="EH83" s="187" t="s">
        <v>956</v>
      </c>
      <c r="EI83" s="187" t="s">
        <v>2895</v>
      </c>
      <c r="EJ83" s="187" t="s">
        <v>956</v>
      </c>
      <c r="EK83" s="187" t="s">
        <v>956</v>
      </c>
      <c r="EL83" s="187" t="s">
        <v>2895</v>
      </c>
      <c r="EM83" s="187" t="s">
        <v>956</v>
      </c>
      <c r="EN83" s="187" t="s">
        <v>956</v>
      </c>
      <c r="EO83" s="187" t="s">
        <v>2895</v>
      </c>
      <c r="EP83" s="187" t="s">
        <v>956</v>
      </c>
      <c r="EQ83" s="187" t="s">
        <v>956</v>
      </c>
      <c r="ER83" s="187" t="s">
        <v>2895</v>
      </c>
      <c r="ES83" s="187" t="s">
        <v>956</v>
      </c>
      <c r="ET83" s="187" t="s">
        <v>956</v>
      </c>
    </row>
    <row r="84" spans="1:150" x14ac:dyDescent="0.25">
      <c r="A84" s="1"/>
      <c r="B84" s="186" t="s">
        <v>3422</v>
      </c>
      <c r="C84" s="186" t="s">
        <v>98</v>
      </c>
      <c r="D84" s="186" t="s">
        <v>106</v>
      </c>
      <c r="E84" s="186" t="s">
        <v>3423</v>
      </c>
      <c r="F84" s="186" t="s">
        <v>3424</v>
      </c>
      <c r="G84" s="187" t="s">
        <v>2895</v>
      </c>
      <c r="H84" s="187" t="s">
        <v>2778</v>
      </c>
      <c r="I84" s="187" t="s">
        <v>2778</v>
      </c>
      <c r="J84" s="187" t="s">
        <v>2895</v>
      </c>
      <c r="K84" s="187" t="s">
        <v>2778</v>
      </c>
      <c r="L84" s="187" t="s">
        <v>2778</v>
      </c>
      <c r="M84" s="187" t="s">
        <v>2895</v>
      </c>
      <c r="N84" s="187" t="s">
        <v>2778</v>
      </c>
      <c r="O84" s="187" t="s">
        <v>2778</v>
      </c>
      <c r="P84" s="187" t="s">
        <v>2895</v>
      </c>
      <c r="Q84" s="187" t="s">
        <v>2778</v>
      </c>
      <c r="R84" s="187" t="s">
        <v>2778</v>
      </c>
      <c r="S84" s="187" t="s">
        <v>2895</v>
      </c>
      <c r="T84" s="187" t="s">
        <v>2778</v>
      </c>
      <c r="U84" s="187" t="s">
        <v>2778</v>
      </c>
      <c r="V84" s="187" t="s">
        <v>2895</v>
      </c>
      <c r="W84" s="187" t="s">
        <v>2778</v>
      </c>
      <c r="X84" s="187" t="s">
        <v>2778</v>
      </c>
      <c r="Y84" s="187" t="s">
        <v>2895</v>
      </c>
      <c r="Z84" s="187" t="s">
        <v>2778</v>
      </c>
      <c r="AA84" s="187" t="s">
        <v>2778</v>
      </c>
      <c r="AB84" s="187" t="s">
        <v>2895</v>
      </c>
      <c r="AC84" s="187" t="s">
        <v>2778</v>
      </c>
      <c r="AD84" s="187" t="s">
        <v>2778</v>
      </c>
      <c r="AE84" s="187" t="s">
        <v>2895</v>
      </c>
      <c r="AF84" s="187" t="s">
        <v>2778</v>
      </c>
      <c r="AG84" s="187" t="s">
        <v>2778</v>
      </c>
      <c r="AH84" s="187" t="s">
        <v>2895</v>
      </c>
      <c r="AI84" s="187" t="s">
        <v>2778</v>
      </c>
      <c r="AJ84" s="187" t="s">
        <v>2778</v>
      </c>
      <c r="AK84" s="187" t="s">
        <v>2895</v>
      </c>
      <c r="AL84" s="187" t="s">
        <v>2778</v>
      </c>
      <c r="AM84" s="187" t="s">
        <v>2778</v>
      </c>
      <c r="AN84" s="187" t="s">
        <v>2895</v>
      </c>
      <c r="AO84" s="187" t="s">
        <v>2778</v>
      </c>
      <c r="AP84" s="187" t="s">
        <v>2778</v>
      </c>
      <c r="AQ84" s="187" t="s">
        <v>2895</v>
      </c>
      <c r="AR84" s="187" t="s">
        <v>2778</v>
      </c>
      <c r="AS84" s="187" t="s">
        <v>2778</v>
      </c>
      <c r="AT84" s="187" t="s">
        <v>2895</v>
      </c>
      <c r="AU84" s="187" t="s">
        <v>2778</v>
      </c>
      <c r="AV84" s="187" t="s">
        <v>2778</v>
      </c>
      <c r="AW84" s="187" t="s">
        <v>2895</v>
      </c>
      <c r="AX84" s="187" t="s">
        <v>2778</v>
      </c>
      <c r="AY84" s="187" t="s">
        <v>2778</v>
      </c>
      <c r="AZ84" s="187" t="s">
        <v>2895</v>
      </c>
      <c r="BA84" s="187" t="s">
        <v>2778</v>
      </c>
      <c r="BB84" s="187" t="s">
        <v>2778</v>
      </c>
      <c r="BC84" s="187" t="s">
        <v>2895</v>
      </c>
      <c r="BD84" s="187" t="s">
        <v>2778</v>
      </c>
      <c r="BE84" s="187" t="s">
        <v>2778</v>
      </c>
      <c r="BF84" s="187" t="s">
        <v>2895</v>
      </c>
      <c r="BG84" s="187" t="s">
        <v>2778</v>
      </c>
      <c r="BH84" s="187" t="s">
        <v>2778</v>
      </c>
      <c r="BI84" s="187" t="s">
        <v>2895</v>
      </c>
      <c r="BJ84" s="187" t="s">
        <v>2778</v>
      </c>
      <c r="BK84" s="187" t="s">
        <v>2778</v>
      </c>
      <c r="BL84" s="187" t="s">
        <v>2895</v>
      </c>
      <c r="BM84" s="187" t="s">
        <v>2778</v>
      </c>
      <c r="BN84" s="187" t="s">
        <v>2778</v>
      </c>
      <c r="BO84" s="187" t="s">
        <v>2895</v>
      </c>
      <c r="BP84" s="187" t="s">
        <v>2778</v>
      </c>
      <c r="BQ84" s="187" t="s">
        <v>2778</v>
      </c>
      <c r="BR84" s="187" t="s">
        <v>2895</v>
      </c>
      <c r="BS84" s="187" t="s">
        <v>2778</v>
      </c>
      <c r="BT84" s="187" t="s">
        <v>2778</v>
      </c>
      <c r="BU84" s="187" t="s">
        <v>2895</v>
      </c>
      <c r="BV84" s="187" t="s">
        <v>2778</v>
      </c>
      <c r="BW84" s="187" t="s">
        <v>2778</v>
      </c>
      <c r="BX84" s="187" t="s">
        <v>2895</v>
      </c>
      <c r="BY84" s="187" t="s">
        <v>2778</v>
      </c>
      <c r="BZ84" s="187" t="s">
        <v>2778</v>
      </c>
      <c r="CA84" s="187" t="s">
        <v>2895</v>
      </c>
      <c r="CB84" s="187" t="s">
        <v>2778</v>
      </c>
      <c r="CC84" s="187" t="s">
        <v>2778</v>
      </c>
      <c r="CD84" s="187" t="s">
        <v>2895</v>
      </c>
      <c r="CE84" s="187" t="s">
        <v>2778</v>
      </c>
      <c r="CF84" s="187" t="s">
        <v>2778</v>
      </c>
      <c r="CG84" s="187" t="s">
        <v>2895</v>
      </c>
      <c r="CH84" s="187" t="s">
        <v>2778</v>
      </c>
      <c r="CI84" s="187" t="s">
        <v>2778</v>
      </c>
      <c r="CJ84" s="187" t="s">
        <v>2895</v>
      </c>
      <c r="CK84" s="187" t="s">
        <v>2778</v>
      </c>
      <c r="CL84" s="187" t="s">
        <v>2778</v>
      </c>
      <c r="CM84" s="187" t="s">
        <v>2895</v>
      </c>
      <c r="CN84" s="187" t="s">
        <v>2778</v>
      </c>
      <c r="CO84" s="187" t="s">
        <v>2778</v>
      </c>
      <c r="CP84" s="187" t="s">
        <v>2895</v>
      </c>
      <c r="CQ84" s="187" t="s">
        <v>2778</v>
      </c>
      <c r="CR84" s="187" t="s">
        <v>2778</v>
      </c>
      <c r="CS84" s="187" t="s">
        <v>2895</v>
      </c>
      <c r="CT84" s="187" t="s">
        <v>2778</v>
      </c>
      <c r="CU84" s="187" t="s">
        <v>2778</v>
      </c>
      <c r="CV84" s="187" t="s">
        <v>2895</v>
      </c>
      <c r="CW84" s="187" t="s">
        <v>2778</v>
      </c>
      <c r="CX84" s="187" t="s">
        <v>2778</v>
      </c>
      <c r="CY84" s="187" t="s">
        <v>2895</v>
      </c>
      <c r="CZ84" s="187" t="s">
        <v>2778</v>
      </c>
      <c r="DA84" s="187" t="s">
        <v>2778</v>
      </c>
      <c r="DB84" s="187" t="s">
        <v>2895</v>
      </c>
      <c r="DC84" s="187" t="s">
        <v>2778</v>
      </c>
      <c r="DD84" s="187" t="s">
        <v>2778</v>
      </c>
      <c r="DE84" s="187" t="s">
        <v>2895</v>
      </c>
      <c r="DF84" s="187" t="s">
        <v>2778</v>
      </c>
      <c r="DG84" s="187" t="s">
        <v>2778</v>
      </c>
      <c r="DH84" s="187" t="s">
        <v>2895</v>
      </c>
      <c r="DI84" s="187" t="s">
        <v>2778</v>
      </c>
      <c r="DJ84" s="187" t="s">
        <v>2778</v>
      </c>
      <c r="DK84" s="187" t="s">
        <v>2895</v>
      </c>
      <c r="DL84" s="187" t="s">
        <v>2778</v>
      </c>
      <c r="DM84" s="187" t="s">
        <v>2778</v>
      </c>
      <c r="DN84" s="187" t="s">
        <v>2895</v>
      </c>
      <c r="DO84" s="187" t="s">
        <v>2778</v>
      </c>
      <c r="DP84" s="187" t="s">
        <v>2778</v>
      </c>
      <c r="DQ84" s="187" t="s">
        <v>2895</v>
      </c>
      <c r="DR84" s="187" t="s">
        <v>2778</v>
      </c>
      <c r="DS84" s="187" t="s">
        <v>2778</v>
      </c>
      <c r="DT84" s="187" t="s">
        <v>2895</v>
      </c>
      <c r="DU84" s="187" t="s">
        <v>2778</v>
      </c>
      <c r="DV84" s="187" t="s">
        <v>2778</v>
      </c>
      <c r="DW84" s="187" t="s">
        <v>2895</v>
      </c>
      <c r="DX84" s="187" t="s">
        <v>2778</v>
      </c>
      <c r="DY84" s="187" t="s">
        <v>2778</v>
      </c>
      <c r="DZ84" s="187" t="s">
        <v>2895</v>
      </c>
      <c r="EA84" s="187" t="s">
        <v>2778</v>
      </c>
      <c r="EB84" s="187" t="s">
        <v>2778</v>
      </c>
      <c r="EC84" s="187" t="s">
        <v>2895</v>
      </c>
      <c r="ED84" s="187" t="s">
        <v>2778</v>
      </c>
      <c r="EE84" s="187" t="s">
        <v>2778</v>
      </c>
      <c r="EF84" s="187" t="s">
        <v>2895</v>
      </c>
      <c r="EG84" s="187" t="s">
        <v>2778</v>
      </c>
      <c r="EH84" s="187" t="s">
        <v>2778</v>
      </c>
      <c r="EI84" s="187" t="s">
        <v>2895</v>
      </c>
      <c r="EJ84" s="187" t="s">
        <v>2778</v>
      </c>
      <c r="EK84" s="187" t="s">
        <v>2778</v>
      </c>
      <c r="EL84" s="187" t="s">
        <v>2895</v>
      </c>
      <c r="EM84" s="187" t="s">
        <v>2778</v>
      </c>
      <c r="EN84" s="187" t="s">
        <v>2778</v>
      </c>
      <c r="EO84" s="187" t="s">
        <v>2895</v>
      </c>
      <c r="EP84" s="187" t="s">
        <v>2778</v>
      </c>
      <c r="EQ84" s="187" t="s">
        <v>2778</v>
      </c>
      <c r="ER84" s="187" t="s">
        <v>2895</v>
      </c>
      <c r="ES84" s="187" t="s">
        <v>2778</v>
      </c>
      <c r="ET84" s="187" t="s">
        <v>2778</v>
      </c>
    </row>
    <row r="85" spans="1:150" x14ac:dyDescent="0.25">
      <c r="A85" s="1"/>
      <c r="B85" s="238" t="s">
        <v>952</v>
      </c>
      <c r="C85" s="238" t="s">
        <v>956</v>
      </c>
      <c r="D85" s="238" t="s">
        <v>956</v>
      </c>
      <c r="E85" s="238" t="s">
        <v>956</v>
      </c>
      <c r="F85" s="238" t="s">
        <v>956</v>
      </c>
      <c r="G85" s="1" t="s">
        <v>956</v>
      </c>
      <c r="H85" s="188" t="s">
        <v>2778</v>
      </c>
      <c r="I85" s="188" t="s">
        <v>2778</v>
      </c>
      <c r="J85" s="1" t="s">
        <v>956</v>
      </c>
      <c r="K85" s="188" t="s">
        <v>2778</v>
      </c>
      <c r="L85" s="188" t="s">
        <v>2778</v>
      </c>
      <c r="M85" s="1" t="s">
        <v>956</v>
      </c>
      <c r="N85" s="188" t="s">
        <v>2778</v>
      </c>
      <c r="O85" s="188" t="s">
        <v>2778</v>
      </c>
      <c r="P85" s="1" t="s">
        <v>956</v>
      </c>
      <c r="Q85" s="188" t="s">
        <v>2778</v>
      </c>
      <c r="R85" s="188" t="s">
        <v>2778</v>
      </c>
      <c r="S85" s="1" t="s">
        <v>956</v>
      </c>
      <c r="T85" s="188" t="s">
        <v>2778</v>
      </c>
      <c r="U85" s="188" t="s">
        <v>2778</v>
      </c>
      <c r="V85" s="1" t="s">
        <v>956</v>
      </c>
      <c r="W85" s="188" t="s">
        <v>2778</v>
      </c>
      <c r="X85" s="188" t="s">
        <v>2778</v>
      </c>
      <c r="Y85" s="1" t="s">
        <v>956</v>
      </c>
      <c r="Z85" s="188" t="s">
        <v>2778</v>
      </c>
      <c r="AA85" s="188" t="s">
        <v>2778</v>
      </c>
      <c r="AB85" s="1" t="s">
        <v>956</v>
      </c>
      <c r="AC85" s="188" t="s">
        <v>2778</v>
      </c>
      <c r="AD85" s="188" t="s">
        <v>2778</v>
      </c>
      <c r="AE85" s="1" t="s">
        <v>956</v>
      </c>
      <c r="AF85" s="188" t="s">
        <v>2778</v>
      </c>
      <c r="AG85" s="188" t="s">
        <v>2778</v>
      </c>
      <c r="AH85" s="1" t="s">
        <v>956</v>
      </c>
      <c r="AI85" s="188" t="s">
        <v>2778</v>
      </c>
      <c r="AJ85" s="188" t="s">
        <v>2778</v>
      </c>
      <c r="AK85" s="1" t="s">
        <v>956</v>
      </c>
      <c r="AL85" s="188" t="s">
        <v>2778</v>
      </c>
      <c r="AM85" s="188" t="s">
        <v>2778</v>
      </c>
      <c r="AN85" s="1" t="s">
        <v>956</v>
      </c>
      <c r="AO85" s="188" t="s">
        <v>2778</v>
      </c>
      <c r="AP85" s="188" t="s">
        <v>2778</v>
      </c>
      <c r="AQ85" s="1" t="s">
        <v>956</v>
      </c>
      <c r="AR85" s="188" t="s">
        <v>2778</v>
      </c>
      <c r="AS85" s="188" t="s">
        <v>2778</v>
      </c>
      <c r="AT85" s="1" t="s">
        <v>956</v>
      </c>
      <c r="AU85" s="188" t="s">
        <v>2778</v>
      </c>
      <c r="AV85" s="188" t="s">
        <v>2778</v>
      </c>
      <c r="AW85" s="1" t="s">
        <v>956</v>
      </c>
      <c r="AX85" s="188" t="s">
        <v>2778</v>
      </c>
      <c r="AY85" s="188" t="s">
        <v>2778</v>
      </c>
      <c r="AZ85" s="1" t="s">
        <v>956</v>
      </c>
      <c r="BA85" s="188" t="s">
        <v>2778</v>
      </c>
      <c r="BB85" s="188" t="s">
        <v>2778</v>
      </c>
      <c r="BC85" s="1" t="s">
        <v>956</v>
      </c>
      <c r="BD85" s="188" t="s">
        <v>2778</v>
      </c>
      <c r="BE85" s="188" t="s">
        <v>2778</v>
      </c>
      <c r="BF85" s="1" t="s">
        <v>956</v>
      </c>
      <c r="BG85" s="188" t="s">
        <v>2778</v>
      </c>
      <c r="BH85" s="188" t="s">
        <v>2778</v>
      </c>
      <c r="BI85" s="1" t="s">
        <v>956</v>
      </c>
      <c r="BJ85" s="188" t="s">
        <v>2778</v>
      </c>
      <c r="BK85" s="188" t="s">
        <v>2778</v>
      </c>
      <c r="BL85" s="1" t="s">
        <v>956</v>
      </c>
      <c r="BM85" s="188" t="s">
        <v>2778</v>
      </c>
      <c r="BN85" s="188" t="s">
        <v>2778</v>
      </c>
      <c r="BO85" s="1" t="s">
        <v>956</v>
      </c>
      <c r="BP85" s="188" t="s">
        <v>2778</v>
      </c>
      <c r="BQ85" s="188" t="s">
        <v>2778</v>
      </c>
      <c r="BR85" s="1" t="s">
        <v>956</v>
      </c>
      <c r="BS85" s="188" t="s">
        <v>2778</v>
      </c>
      <c r="BT85" s="188" t="s">
        <v>2778</v>
      </c>
      <c r="BU85" s="1" t="s">
        <v>956</v>
      </c>
      <c r="BV85" s="188" t="s">
        <v>2778</v>
      </c>
      <c r="BW85" s="188" t="s">
        <v>2778</v>
      </c>
      <c r="BX85" s="1" t="s">
        <v>956</v>
      </c>
      <c r="BY85" s="188" t="s">
        <v>2778</v>
      </c>
      <c r="BZ85" s="188" t="s">
        <v>2778</v>
      </c>
      <c r="CA85" s="1" t="s">
        <v>956</v>
      </c>
      <c r="CB85" s="188" t="s">
        <v>2778</v>
      </c>
      <c r="CC85" s="188" t="s">
        <v>2778</v>
      </c>
      <c r="CD85" s="1" t="s">
        <v>956</v>
      </c>
      <c r="CE85" s="188" t="s">
        <v>2778</v>
      </c>
      <c r="CF85" s="188" t="s">
        <v>2778</v>
      </c>
      <c r="CG85" s="1" t="s">
        <v>956</v>
      </c>
      <c r="CH85" s="188" t="s">
        <v>2778</v>
      </c>
      <c r="CI85" s="188" t="s">
        <v>2778</v>
      </c>
      <c r="CJ85" s="1" t="s">
        <v>956</v>
      </c>
      <c r="CK85" s="188" t="s">
        <v>2778</v>
      </c>
      <c r="CL85" s="188" t="s">
        <v>2778</v>
      </c>
      <c r="CM85" s="1" t="s">
        <v>956</v>
      </c>
      <c r="CN85" s="188" t="s">
        <v>2778</v>
      </c>
      <c r="CO85" s="188" t="s">
        <v>2778</v>
      </c>
      <c r="CP85" s="1" t="s">
        <v>956</v>
      </c>
      <c r="CQ85" s="188" t="s">
        <v>2778</v>
      </c>
      <c r="CR85" s="188" t="s">
        <v>2778</v>
      </c>
      <c r="CS85" s="1" t="s">
        <v>956</v>
      </c>
      <c r="CT85" s="188" t="s">
        <v>2778</v>
      </c>
      <c r="CU85" s="188" t="s">
        <v>2778</v>
      </c>
      <c r="CV85" s="1" t="s">
        <v>956</v>
      </c>
      <c r="CW85" s="188" t="s">
        <v>2778</v>
      </c>
      <c r="CX85" s="188" t="s">
        <v>2778</v>
      </c>
      <c r="CY85" s="1" t="s">
        <v>956</v>
      </c>
      <c r="CZ85" s="188" t="s">
        <v>2778</v>
      </c>
      <c r="DA85" s="188" t="s">
        <v>2778</v>
      </c>
      <c r="DB85" s="1" t="s">
        <v>956</v>
      </c>
      <c r="DC85" s="188" t="s">
        <v>2778</v>
      </c>
      <c r="DD85" s="188" t="s">
        <v>2778</v>
      </c>
      <c r="DE85" s="1" t="s">
        <v>956</v>
      </c>
      <c r="DF85" s="188" t="s">
        <v>2778</v>
      </c>
      <c r="DG85" s="188" t="s">
        <v>2778</v>
      </c>
      <c r="DH85" s="1" t="s">
        <v>956</v>
      </c>
      <c r="DI85" s="188" t="s">
        <v>2778</v>
      </c>
      <c r="DJ85" s="188" t="s">
        <v>2778</v>
      </c>
      <c r="DK85" s="1" t="s">
        <v>956</v>
      </c>
      <c r="DL85" s="188" t="s">
        <v>2778</v>
      </c>
      <c r="DM85" s="188" t="s">
        <v>2778</v>
      </c>
      <c r="DN85" s="1" t="s">
        <v>956</v>
      </c>
      <c r="DO85" s="188" t="s">
        <v>2778</v>
      </c>
      <c r="DP85" s="188" t="s">
        <v>2778</v>
      </c>
      <c r="DQ85" s="1" t="s">
        <v>956</v>
      </c>
      <c r="DR85" s="188" t="s">
        <v>2778</v>
      </c>
      <c r="DS85" s="188" t="s">
        <v>2778</v>
      </c>
      <c r="DT85" s="1" t="s">
        <v>956</v>
      </c>
      <c r="DU85" s="188" t="s">
        <v>2778</v>
      </c>
      <c r="DV85" s="188" t="s">
        <v>2778</v>
      </c>
      <c r="DW85" s="1" t="s">
        <v>956</v>
      </c>
      <c r="DX85" s="188" t="s">
        <v>2778</v>
      </c>
      <c r="DY85" s="188" t="s">
        <v>2778</v>
      </c>
      <c r="DZ85" s="1" t="s">
        <v>956</v>
      </c>
      <c r="EA85" s="188" t="s">
        <v>2778</v>
      </c>
      <c r="EB85" s="188" t="s">
        <v>2778</v>
      </c>
      <c r="EC85" s="1" t="s">
        <v>956</v>
      </c>
      <c r="ED85" s="189" t="s">
        <v>2903</v>
      </c>
      <c r="EE85" s="189" t="s">
        <v>3425</v>
      </c>
      <c r="EF85" s="1" t="s">
        <v>956</v>
      </c>
      <c r="EG85" s="189" t="s">
        <v>2903</v>
      </c>
      <c r="EH85" s="189" t="s">
        <v>3425</v>
      </c>
      <c r="EI85" s="1" t="s">
        <v>956</v>
      </c>
      <c r="EJ85" s="189" t="s">
        <v>2896</v>
      </c>
      <c r="EK85" s="189" t="s">
        <v>3426</v>
      </c>
      <c r="EL85" s="1" t="s">
        <v>956</v>
      </c>
      <c r="EM85" s="189" t="s">
        <v>2896</v>
      </c>
      <c r="EN85" s="189" t="s">
        <v>3426</v>
      </c>
      <c r="EO85" s="1" t="s">
        <v>956</v>
      </c>
      <c r="EP85" s="189" t="s">
        <v>2896</v>
      </c>
      <c r="EQ85" s="189" t="s">
        <v>3426</v>
      </c>
      <c r="ER85" s="1" t="s">
        <v>956</v>
      </c>
      <c r="ES85" s="189" t="s">
        <v>2896</v>
      </c>
      <c r="ET85" s="189" t="s">
        <v>3427</v>
      </c>
    </row>
    <row r="86" spans="1:150" ht="51" x14ac:dyDescent="0.25">
      <c r="A86" s="1"/>
      <c r="B86" s="239" t="s">
        <v>3428</v>
      </c>
      <c r="C86" s="239" t="s">
        <v>956</v>
      </c>
      <c r="D86" s="239" t="s">
        <v>956</v>
      </c>
      <c r="E86" s="239" t="s">
        <v>956</v>
      </c>
      <c r="F86" s="239" t="s">
        <v>956</v>
      </c>
      <c r="G86" s="190"/>
      <c r="H86" s="190" t="s">
        <v>956</v>
      </c>
      <c r="I86" s="190" t="s">
        <v>956</v>
      </c>
      <c r="J86" s="190"/>
      <c r="K86" s="190" t="s">
        <v>956</v>
      </c>
      <c r="L86" s="190" t="s">
        <v>956</v>
      </c>
      <c r="M86" s="190"/>
      <c r="N86" s="190" t="s">
        <v>956</v>
      </c>
      <c r="O86" s="190" t="s">
        <v>956</v>
      </c>
      <c r="P86" s="190"/>
      <c r="Q86" s="190" t="s">
        <v>956</v>
      </c>
      <c r="R86" s="190" t="s">
        <v>956</v>
      </c>
      <c r="S86" s="190"/>
      <c r="T86" s="190" t="s">
        <v>956</v>
      </c>
      <c r="U86" s="190" t="s">
        <v>956</v>
      </c>
      <c r="V86" s="190"/>
      <c r="W86" s="190" t="s">
        <v>956</v>
      </c>
      <c r="X86" s="190" t="s">
        <v>956</v>
      </c>
      <c r="Y86" s="190"/>
      <c r="Z86" s="190" t="s">
        <v>956</v>
      </c>
      <c r="AA86" s="190" t="s">
        <v>956</v>
      </c>
      <c r="AB86" s="190"/>
      <c r="AC86" s="190" t="s">
        <v>956</v>
      </c>
      <c r="AD86" s="190" t="s">
        <v>956</v>
      </c>
      <c r="AE86" s="190"/>
      <c r="AF86" s="190" t="s">
        <v>956</v>
      </c>
      <c r="AG86" s="190" t="s">
        <v>956</v>
      </c>
      <c r="AH86" s="190"/>
      <c r="AI86" s="190" t="s">
        <v>956</v>
      </c>
      <c r="AJ86" s="190" t="s">
        <v>956</v>
      </c>
      <c r="AK86" s="190"/>
      <c r="AL86" s="190" t="s">
        <v>956</v>
      </c>
      <c r="AM86" s="190" t="s">
        <v>956</v>
      </c>
      <c r="AN86" s="190"/>
      <c r="AO86" s="190" t="s">
        <v>956</v>
      </c>
      <c r="AP86" s="190" t="s">
        <v>956</v>
      </c>
      <c r="AQ86" s="190" t="s">
        <v>3429</v>
      </c>
      <c r="AR86" s="190" t="s">
        <v>956</v>
      </c>
      <c r="AS86" s="190" t="s">
        <v>956</v>
      </c>
      <c r="AT86" s="190" t="s">
        <v>3429</v>
      </c>
      <c r="AU86" s="190" t="s">
        <v>956</v>
      </c>
      <c r="AV86" s="190" t="s">
        <v>956</v>
      </c>
      <c r="AW86" s="190" t="s">
        <v>3430</v>
      </c>
      <c r="AX86" s="190" t="s">
        <v>956</v>
      </c>
      <c r="AY86" s="190" t="s">
        <v>956</v>
      </c>
      <c r="AZ86" s="190"/>
      <c r="BA86" s="190" t="s">
        <v>956</v>
      </c>
      <c r="BB86" s="190" t="s">
        <v>956</v>
      </c>
      <c r="BC86" s="190"/>
      <c r="BD86" s="190" t="s">
        <v>956</v>
      </c>
      <c r="BE86" s="190" t="s">
        <v>956</v>
      </c>
      <c r="BF86" s="190"/>
      <c r="BG86" s="190" t="s">
        <v>956</v>
      </c>
      <c r="BH86" s="190" t="s">
        <v>956</v>
      </c>
      <c r="BI86" s="190"/>
      <c r="BJ86" s="190" t="s">
        <v>956</v>
      </c>
      <c r="BK86" s="190" t="s">
        <v>956</v>
      </c>
      <c r="BL86" s="190"/>
      <c r="BM86" s="190" t="s">
        <v>956</v>
      </c>
      <c r="BN86" s="190" t="s">
        <v>956</v>
      </c>
      <c r="BO86" s="190"/>
      <c r="BP86" s="190" t="s">
        <v>956</v>
      </c>
      <c r="BQ86" s="190" t="s">
        <v>956</v>
      </c>
      <c r="BR86" s="190"/>
      <c r="BS86" s="190" t="s">
        <v>956</v>
      </c>
      <c r="BT86" s="190" t="s">
        <v>956</v>
      </c>
      <c r="BU86" s="190"/>
      <c r="BV86" s="190" t="s">
        <v>956</v>
      </c>
      <c r="BW86" s="190" t="s">
        <v>956</v>
      </c>
      <c r="BX86" s="190"/>
      <c r="BY86" s="190" t="s">
        <v>956</v>
      </c>
      <c r="BZ86" s="190" t="s">
        <v>956</v>
      </c>
      <c r="CA86" s="190" t="s">
        <v>3431</v>
      </c>
      <c r="CB86" s="190" t="s">
        <v>956</v>
      </c>
      <c r="CC86" s="190" t="s">
        <v>956</v>
      </c>
      <c r="CD86" s="190"/>
      <c r="CE86" s="190" t="s">
        <v>956</v>
      </c>
      <c r="CF86" s="190" t="s">
        <v>956</v>
      </c>
      <c r="CG86" s="190"/>
      <c r="CH86" s="190" t="s">
        <v>956</v>
      </c>
      <c r="CI86" s="190" t="s">
        <v>956</v>
      </c>
      <c r="CJ86" s="190"/>
      <c r="CK86" s="190" t="s">
        <v>956</v>
      </c>
      <c r="CL86" s="190" t="s">
        <v>956</v>
      </c>
      <c r="CM86" s="190"/>
      <c r="CN86" s="190" t="s">
        <v>956</v>
      </c>
      <c r="CO86" s="190" t="s">
        <v>956</v>
      </c>
      <c r="CP86" s="190"/>
      <c r="CQ86" s="190" t="s">
        <v>956</v>
      </c>
      <c r="CR86" s="190" t="s">
        <v>956</v>
      </c>
      <c r="CS86" s="190"/>
      <c r="CT86" s="190" t="s">
        <v>956</v>
      </c>
      <c r="CU86" s="190" t="s">
        <v>956</v>
      </c>
      <c r="CV86" s="190"/>
      <c r="CW86" s="190" t="s">
        <v>956</v>
      </c>
      <c r="CX86" s="190" t="s">
        <v>956</v>
      </c>
      <c r="CY86" s="190"/>
      <c r="CZ86" s="190" t="s">
        <v>956</v>
      </c>
      <c r="DA86" s="190" t="s">
        <v>956</v>
      </c>
      <c r="DB86" s="190"/>
      <c r="DC86" s="190" t="s">
        <v>956</v>
      </c>
      <c r="DD86" s="190" t="s">
        <v>956</v>
      </c>
      <c r="DE86" s="190"/>
      <c r="DF86" s="190" t="s">
        <v>956</v>
      </c>
      <c r="DG86" s="190" t="s">
        <v>956</v>
      </c>
      <c r="DH86" s="190"/>
      <c r="DI86" s="190" t="s">
        <v>956</v>
      </c>
      <c r="DJ86" s="190" t="s">
        <v>956</v>
      </c>
      <c r="DK86" s="190"/>
      <c r="DL86" s="190" t="s">
        <v>956</v>
      </c>
      <c r="DM86" s="190" t="s">
        <v>956</v>
      </c>
      <c r="DN86" s="190"/>
      <c r="DO86" s="190" t="s">
        <v>956</v>
      </c>
      <c r="DP86" s="190" t="s">
        <v>956</v>
      </c>
      <c r="DQ86" s="190"/>
      <c r="DR86" s="190" t="s">
        <v>956</v>
      </c>
      <c r="DS86" s="190" t="s">
        <v>956</v>
      </c>
      <c r="DT86" s="190"/>
      <c r="DU86" s="190" t="s">
        <v>956</v>
      </c>
      <c r="DV86" s="190" t="s">
        <v>956</v>
      </c>
      <c r="DW86" s="190"/>
      <c r="DX86" s="190" t="s">
        <v>956</v>
      </c>
      <c r="DY86" s="190" t="s">
        <v>956</v>
      </c>
      <c r="DZ86" s="190"/>
      <c r="EA86" s="190" t="s">
        <v>956</v>
      </c>
      <c r="EB86" s="190" t="s">
        <v>956</v>
      </c>
      <c r="EC86" s="190"/>
      <c r="ED86" s="190" t="s">
        <v>956</v>
      </c>
      <c r="EE86" s="190" t="s">
        <v>956</v>
      </c>
      <c r="EF86" s="190"/>
      <c r="EG86" s="190" t="s">
        <v>956</v>
      </c>
      <c r="EH86" s="190" t="s">
        <v>956</v>
      </c>
      <c r="EI86" s="190"/>
      <c r="EJ86" s="190" t="s">
        <v>956</v>
      </c>
      <c r="EK86" s="190" t="s">
        <v>956</v>
      </c>
      <c r="EL86" s="190"/>
      <c r="EM86" s="190" t="s">
        <v>956</v>
      </c>
      <c r="EN86" s="190" t="s">
        <v>956</v>
      </c>
      <c r="EO86" s="190"/>
      <c r="EP86" s="190" t="s">
        <v>956</v>
      </c>
      <c r="EQ86" s="190" t="s">
        <v>956</v>
      </c>
      <c r="ER86" s="190"/>
      <c r="ES86" s="190" t="s">
        <v>956</v>
      </c>
      <c r="ET86" s="190" t="s">
        <v>956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3432</v>
      </c>
      <c r="C5" s="1"/>
      <c r="D5" s="1"/>
      <c r="E5" s="1"/>
    </row>
    <row r="6" spans="1:7" x14ac:dyDescent="0.25">
      <c r="A6" s="1"/>
      <c r="B6" s="240" t="s">
        <v>17</v>
      </c>
      <c r="C6" s="240"/>
      <c r="D6" s="240" t="s">
        <v>2018</v>
      </c>
      <c r="E6" s="240"/>
    </row>
    <row r="7" spans="1:7" ht="36" customHeight="1" x14ac:dyDescent="0.25">
      <c r="A7" s="1"/>
      <c r="B7" s="192" t="s">
        <v>36</v>
      </c>
      <c r="C7" s="192" t="s">
        <v>584</v>
      </c>
      <c r="D7" s="191" t="s">
        <v>3433</v>
      </c>
      <c r="E7" s="191" t="s">
        <v>3434</v>
      </c>
    </row>
    <row r="8" spans="1:7" x14ac:dyDescent="0.25">
      <c r="A8" s="1"/>
      <c r="B8" s="193" t="s">
        <v>40</v>
      </c>
      <c r="C8" s="193" t="s">
        <v>801</v>
      </c>
      <c r="D8" s="194">
        <v>0</v>
      </c>
      <c r="E8" s="195">
        <v>0</v>
      </c>
    </row>
    <row r="9" spans="1:7" x14ac:dyDescent="0.25">
      <c r="A9" s="1"/>
      <c r="B9" s="193" t="s">
        <v>40</v>
      </c>
      <c r="C9" s="193" t="s">
        <v>802</v>
      </c>
      <c r="D9" s="194">
        <v>0</v>
      </c>
      <c r="E9" s="195">
        <v>0</v>
      </c>
    </row>
    <row r="10" spans="1:7" x14ac:dyDescent="0.25">
      <c r="A10" s="1"/>
      <c r="B10" s="193" t="s">
        <v>40</v>
      </c>
      <c r="C10" s="193" t="s">
        <v>803</v>
      </c>
      <c r="D10" s="194">
        <v>0</v>
      </c>
      <c r="E10" s="195">
        <v>0</v>
      </c>
    </row>
    <row r="11" spans="1:7" x14ac:dyDescent="0.25">
      <c r="A11" s="1"/>
      <c r="B11" s="193" t="s">
        <v>40</v>
      </c>
      <c r="C11" s="193" t="s">
        <v>804</v>
      </c>
      <c r="D11" s="194">
        <v>0</v>
      </c>
      <c r="E11" s="195">
        <v>0</v>
      </c>
    </row>
    <row r="12" spans="1:7" x14ac:dyDescent="0.25">
      <c r="A12" s="1"/>
      <c r="B12" s="193" t="s">
        <v>40</v>
      </c>
      <c r="C12" s="193" t="s">
        <v>805</v>
      </c>
      <c r="D12" s="194">
        <v>0</v>
      </c>
      <c r="E12" s="195">
        <v>0</v>
      </c>
    </row>
    <row r="13" spans="1:7" x14ac:dyDescent="0.25">
      <c r="A13" s="1"/>
      <c r="B13" s="193" t="s">
        <v>40</v>
      </c>
      <c r="C13" s="193" t="s">
        <v>806</v>
      </c>
      <c r="D13" s="194">
        <v>0</v>
      </c>
      <c r="E13" s="195">
        <v>0</v>
      </c>
    </row>
    <row r="14" spans="1:7" x14ac:dyDescent="0.25">
      <c r="A14" s="1"/>
      <c r="B14" s="193" t="s">
        <v>40</v>
      </c>
      <c r="C14" s="193" t="s">
        <v>807</v>
      </c>
      <c r="D14" s="194">
        <v>0</v>
      </c>
      <c r="E14" s="195">
        <v>0</v>
      </c>
    </row>
    <row r="15" spans="1:7" x14ac:dyDescent="0.25">
      <c r="A15" s="1"/>
      <c r="B15" s="193" t="s">
        <v>40</v>
      </c>
      <c r="C15" s="193" t="s">
        <v>808</v>
      </c>
      <c r="D15" s="194">
        <v>0</v>
      </c>
      <c r="E15" s="195">
        <v>0</v>
      </c>
    </row>
    <row r="16" spans="1:7" x14ac:dyDescent="0.25">
      <c r="A16" s="1"/>
      <c r="B16" s="193" t="s">
        <v>40</v>
      </c>
      <c r="C16" s="193" t="s">
        <v>809</v>
      </c>
      <c r="D16" s="194">
        <v>0</v>
      </c>
      <c r="E16" s="195">
        <v>0</v>
      </c>
    </row>
    <row r="17" spans="1:5" x14ac:dyDescent="0.25">
      <c r="A17" s="1"/>
      <c r="B17" s="193" t="s">
        <v>40</v>
      </c>
      <c r="C17" s="193" t="s">
        <v>810</v>
      </c>
      <c r="D17" s="194">
        <v>0</v>
      </c>
      <c r="E17" s="195">
        <v>0</v>
      </c>
    </row>
    <row r="18" spans="1:5" x14ac:dyDescent="0.25">
      <c r="A18" s="1"/>
      <c r="B18" s="193" t="s">
        <v>40</v>
      </c>
      <c r="C18" s="193" t="s">
        <v>811</v>
      </c>
      <c r="D18" s="194">
        <v>0</v>
      </c>
      <c r="E18" s="195">
        <v>0</v>
      </c>
    </row>
    <row r="19" spans="1:5" x14ac:dyDescent="0.25">
      <c r="A19" s="1"/>
      <c r="B19" s="193" t="s">
        <v>40</v>
      </c>
      <c r="C19" s="193" t="s">
        <v>812</v>
      </c>
      <c r="D19" s="194">
        <v>0</v>
      </c>
      <c r="E19" s="195">
        <v>0</v>
      </c>
    </row>
    <row r="20" spans="1:5" x14ac:dyDescent="0.25">
      <c r="A20" s="1"/>
      <c r="B20" s="193" t="s">
        <v>40</v>
      </c>
      <c r="C20" s="193" t="s">
        <v>813</v>
      </c>
      <c r="D20" s="194">
        <v>0</v>
      </c>
      <c r="E20" s="195">
        <v>0</v>
      </c>
    </row>
    <row r="21" spans="1:5" x14ac:dyDescent="0.25">
      <c r="A21" s="1"/>
      <c r="B21" s="193" t="s">
        <v>40</v>
      </c>
      <c r="C21" s="193" t="s">
        <v>814</v>
      </c>
      <c r="D21" s="194">
        <v>0</v>
      </c>
      <c r="E21" s="195">
        <v>0</v>
      </c>
    </row>
    <row r="22" spans="1:5" x14ac:dyDescent="0.25">
      <c r="A22" s="1"/>
      <c r="B22" s="193" t="s">
        <v>40</v>
      </c>
      <c r="C22" s="193" t="s">
        <v>815</v>
      </c>
      <c r="D22" s="194">
        <v>0</v>
      </c>
      <c r="E22" s="195">
        <v>0</v>
      </c>
    </row>
    <row r="23" spans="1:5" x14ac:dyDescent="0.25">
      <c r="A23" s="1"/>
      <c r="B23" s="193" t="s">
        <v>40</v>
      </c>
      <c r="C23" s="193" t="s">
        <v>816</v>
      </c>
      <c r="D23" s="194">
        <v>0</v>
      </c>
      <c r="E23" s="195">
        <v>0</v>
      </c>
    </row>
    <row r="24" spans="1:5" x14ac:dyDescent="0.25">
      <c r="A24" s="1"/>
      <c r="B24" s="193" t="s">
        <v>40</v>
      </c>
      <c r="C24" s="193" t="s">
        <v>817</v>
      </c>
      <c r="D24" s="194">
        <v>0</v>
      </c>
      <c r="E24" s="195">
        <v>0</v>
      </c>
    </row>
    <row r="25" spans="1:5" x14ac:dyDescent="0.25">
      <c r="A25" s="1"/>
      <c r="B25" s="193" t="s">
        <v>40</v>
      </c>
      <c r="C25" s="193" t="s">
        <v>818</v>
      </c>
      <c r="D25" s="194">
        <v>0</v>
      </c>
      <c r="E25" s="195">
        <v>0</v>
      </c>
    </row>
    <row r="26" spans="1:5" x14ac:dyDescent="0.25">
      <c r="A26" s="1"/>
      <c r="B26" s="193" t="s">
        <v>40</v>
      </c>
      <c r="C26" s="193" t="s">
        <v>819</v>
      </c>
      <c r="D26" s="194">
        <v>0</v>
      </c>
      <c r="E26" s="195">
        <v>0</v>
      </c>
    </row>
    <row r="27" spans="1:5" x14ac:dyDescent="0.25">
      <c r="A27" s="1"/>
      <c r="B27" s="193" t="s">
        <v>40</v>
      </c>
      <c r="C27" s="193" t="s">
        <v>820</v>
      </c>
      <c r="D27" s="194">
        <v>0</v>
      </c>
      <c r="E27" s="195">
        <v>0</v>
      </c>
    </row>
    <row r="28" spans="1:5" x14ac:dyDescent="0.25">
      <c r="A28" s="1"/>
      <c r="B28" s="193" t="s">
        <v>40</v>
      </c>
      <c r="C28" s="193" t="s">
        <v>821</v>
      </c>
      <c r="D28" s="194">
        <v>0</v>
      </c>
      <c r="E28" s="195">
        <v>0</v>
      </c>
    </row>
    <row r="29" spans="1:5" x14ac:dyDescent="0.25">
      <c r="A29" s="1"/>
      <c r="B29" s="193" t="s">
        <v>40</v>
      </c>
      <c r="C29" s="193" t="s">
        <v>822</v>
      </c>
      <c r="D29" s="194">
        <v>0</v>
      </c>
      <c r="E29" s="195">
        <v>0</v>
      </c>
    </row>
    <row r="30" spans="1:5" x14ac:dyDescent="0.25">
      <c r="A30" s="1"/>
      <c r="B30" s="193" t="s">
        <v>40</v>
      </c>
      <c r="C30" s="193" t="s">
        <v>823</v>
      </c>
      <c r="D30" s="194">
        <v>0</v>
      </c>
      <c r="E30" s="195">
        <v>0</v>
      </c>
    </row>
    <row r="31" spans="1:5" x14ac:dyDescent="0.25">
      <c r="A31" s="1"/>
      <c r="B31" s="193" t="s">
        <v>40</v>
      </c>
      <c r="C31" s="193" t="s">
        <v>824</v>
      </c>
      <c r="D31" s="194">
        <v>0</v>
      </c>
      <c r="E31" s="195">
        <v>0</v>
      </c>
    </row>
    <row r="32" spans="1:5" x14ac:dyDescent="0.25">
      <c r="A32" s="1"/>
      <c r="B32" s="193" t="s">
        <v>40</v>
      </c>
      <c r="C32" s="193" t="s">
        <v>825</v>
      </c>
      <c r="D32" s="194">
        <v>0</v>
      </c>
      <c r="E32" s="195">
        <v>0</v>
      </c>
    </row>
    <row r="33" spans="1:5" x14ac:dyDescent="0.25">
      <c r="A33" s="1"/>
      <c r="B33" s="193" t="s">
        <v>40</v>
      </c>
      <c r="C33" s="193" t="s">
        <v>826</v>
      </c>
      <c r="D33" s="194">
        <v>0</v>
      </c>
      <c r="E33" s="195">
        <v>0</v>
      </c>
    </row>
    <row r="34" spans="1:5" x14ac:dyDescent="0.25">
      <c r="A34" s="1"/>
      <c r="B34" s="193" t="s">
        <v>40</v>
      </c>
      <c r="C34" s="193" t="s">
        <v>827</v>
      </c>
      <c r="D34" s="194">
        <v>0</v>
      </c>
      <c r="E34" s="195">
        <v>0</v>
      </c>
    </row>
    <row r="35" spans="1:5" x14ac:dyDescent="0.25">
      <c r="A35" s="1"/>
      <c r="B35" s="193" t="s">
        <v>40</v>
      </c>
      <c r="C35" s="193" t="s">
        <v>828</v>
      </c>
      <c r="D35" s="194">
        <v>0</v>
      </c>
      <c r="E35" s="195">
        <v>0</v>
      </c>
    </row>
    <row r="36" spans="1:5" x14ac:dyDescent="0.25">
      <c r="A36" s="1"/>
      <c r="B36" s="193" t="s">
        <v>40</v>
      </c>
      <c r="C36" s="193" t="s">
        <v>829</v>
      </c>
      <c r="D36" s="194">
        <v>0</v>
      </c>
      <c r="E36" s="195">
        <v>0</v>
      </c>
    </row>
    <row r="37" spans="1:5" x14ac:dyDescent="0.25">
      <c r="A37" s="1"/>
      <c r="B37" s="193" t="s">
        <v>40</v>
      </c>
      <c r="C37" s="193" t="s">
        <v>830</v>
      </c>
      <c r="D37" s="194">
        <v>0</v>
      </c>
      <c r="E37" s="195">
        <v>0</v>
      </c>
    </row>
    <row r="38" spans="1:5" x14ac:dyDescent="0.25">
      <c r="A38" s="1"/>
      <c r="B38" s="193" t="s">
        <v>40</v>
      </c>
      <c r="C38" s="193" t="s">
        <v>831</v>
      </c>
      <c r="D38" s="194">
        <v>0</v>
      </c>
      <c r="E38" s="195">
        <v>0</v>
      </c>
    </row>
    <row r="39" spans="1:5" x14ac:dyDescent="0.25">
      <c r="A39" s="1"/>
      <c r="B39" s="193" t="s">
        <v>40</v>
      </c>
      <c r="C39" s="193" t="s">
        <v>832</v>
      </c>
      <c r="D39" s="194">
        <v>0</v>
      </c>
      <c r="E39" s="195">
        <v>0</v>
      </c>
    </row>
    <row r="40" spans="1:5" x14ac:dyDescent="0.25">
      <c r="A40" s="1"/>
      <c r="B40" s="193" t="s">
        <v>40</v>
      </c>
      <c r="C40" s="193" t="s">
        <v>833</v>
      </c>
      <c r="D40" s="194">
        <v>0</v>
      </c>
      <c r="E40" s="195">
        <v>0</v>
      </c>
    </row>
    <row r="41" spans="1:5" x14ac:dyDescent="0.25">
      <c r="A41" s="1"/>
      <c r="B41" s="193" t="s">
        <v>40</v>
      </c>
      <c r="C41" s="193" t="s">
        <v>834</v>
      </c>
      <c r="D41" s="194">
        <v>0</v>
      </c>
      <c r="E41" s="195">
        <v>0</v>
      </c>
    </row>
    <row r="42" spans="1:5" x14ac:dyDescent="0.25">
      <c r="A42" s="1"/>
      <c r="B42" s="193" t="s">
        <v>40</v>
      </c>
      <c r="C42" s="193" t="s">
        <v>835</v>
      </c>
      <c r="D42" s="194">
        <v>0</v>
      </c>
      <c r="E42" s="195">
        <v>0</v>
      </c>
    </row>
    <row r="43" spans="1:5" x14ac:dyDescent="0.25">
      <c r="A43" s="1"/>
      <c r="B43" s="193" t="s">
        <v>40</v>
      </c>
      <c r="C43" s="193" t="s">
        <v>836</v>
      </c>
      <c r="D43" s="194">
        <v>0</v>
      </c>
      <c r="E43" s="195">
        <v>0</v>
      </c>
    </row>
    <row r="44" spans="1:5" x14ac:dyDescent="0.25">
      <c r="A44" s="1"/>
      <c r="B44" s="193" t="s">
        <v>40</v>
      </c>
      <c r="C44" s="193" t="s">
        <v>837</v>
      </c>
      <c r="D44" s="194">
        <v>0</v>
      </c>
      <c r="E44" s="195">
        <v>0</v>
      </c>
    </row>
    <row r="45" spans="1:5" x14ac:dyDescent="0.25">
      <c r="A45" s="1"/>
      <c r="B45" s="193" t="s">
        <v>40</v>
      </c>
      <c r="C45" s="193" t="s">
        <v>838</v>
      </c>
      <c r="D45" s="194">
        <v>0</v>
      </c>
      <c r="E45" s="195">
        <v>0</v>
      </c>
    </row>
    <row r="46" spans="1:5" x14ac:dyDescent="0.25">
      <c r="A46" s="1"/>
      <c r="B46" s="193" t="s">
        <v>40</v>
      </c>
      <c r="C46" s="193" t="s">
        <v>839</v>
      </c>
      <c r="D46" s="194">
        <v>0</v>
      </c>
      <c r="E46" s="195">
        <v>0</v>
      </c>
    </row>
    <row r="47" spans="1:5" x14ac:dyDescent="0.25">
      <c r="A47" s="1"/>
      <c r="B47" s="193" t="s">
        <v>40</v>
      </c>
      <c r="C47" s="193" t="s">
        <v>840</v>
      </c>
      <c r="D47" s="194">
        <v>0</v>
      </c>
      <c r="E47" s="195">
        <v>0</v>
      </c>
    </row>
    <row r="48" spans="1:5" x14ac:dyDescent="0.25">
      <c r="A48" s="1"/>
      <c r="B48" s="193" t="s">
        <v>40</v>
      </c>
      <c r="C48" s="193" t="s">
        <v>841</v>
      </c>
      <c r="D48" s="194">
        <v>0</v>
      </c>
      <c r="E48" s="195">
        <v>0</v>
      </c>
    </row>
    <row r="49" spans="1:5" x14ac:dyDescent="0.25">
      <c r="A49" s="1"/>
      <c r="B49" s="193" t="s">
        <v>40</v>
      </c>
      <c r="C49" s="193" t="s">
        <v>842</v>
      </c>
      <c r="D49" s="194">
        <v>0</v>
      </c>
      <c r="E49" s="195">
        <v>0</v>
      </c>
    </row>
    <row r="50" spans="1:5" x14ac:dyDescent="0.25">
      <c r="A50" s="1"/>
      <c r="B50" s="193" t="s">
        <v>40</v>
      </c>
      <c r="C50" s="193" t="s">
        <v>843</v>
      </c>
      <c r="D50" s="194">
        <v>0</v>
      </c>
      <c r="E50" s="195">
        <v>0</v>
      </c>
    </row>
    <row r="51" spans="1:5" x14ac:dyDescent="0.25">
      <c r="A51" s="1"/>
      <c r="B51" s="193" t="s">
        <v>40</v>
      </c>
      <c r="C51" s="193" t="s">
        <v>844</v>
      </c>
      <c r="D51" s="194">
        <v>0</v>
      </c>
      <c r="E51" s="195">
        <v>0</v>
      </c>
    </row>
    <row r="52" spans="1:5" x14ac:dyDescent="0.25">
      <c r="A52" s="1"/>
      <c r="B52" s="193" t="s">
        <v>40</v>
      </c>
      <c r="C52" s="193" t="s">
        <v>845</v>
      </c>
      <c r="D52" s="194">
        <v>0</v>
      </c>
      <c r="E52" s="195">
        <v>0</v>
      </c>
    </row>
    <row r="53" spans="1:5" x14ac:dyDescent="0.25">
      <c r="A53" s="1"/>
      <c r="B53" s="193" t="s">
        <v>40</v>
      </c>
      <c r="C53" s="193" t="s">
        <v>846</v>
      </c>
      <c r="D53" s="194">
        <v>0</v>
      </c>
      <c r="E53" s="195">
        <v>0</v>
      </c>
    </row>
    <row r="54" spans="1:5" x14ac:dyDescent="0.25">
      <c r="A54" s="1"/>
      <c r="B54" s="193" t="s">
        <v>40</v>
      </c>
      <c r="C54" s="193" t="s">
        <v>847</v>
      </c>
      <c r="D54" s="194">
        <v>0</v>
      </c>
      <c r="E54" s="195">
        <v>0</v>
      </c>
    </row>
    <row r="55" spans="1:5" x14ac:dyDescent="0.25">
      <c r="A55" s="1"/>
      <c r="B55" s="193" t="s">
        <v>40</v>
      </c>
      <c r="C55" s="193" t="s">
        <v>41</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956</v>
      </c>
      <c r="C5" s="1"/>
    </row>
    <row r="6" spans="1:7" ht="35.1" customHeight="1" x14ac:dyDescent="0.25">
      <c r="A6" s="1"/>
      <c r="B6" s="3" t="s">
        <v>3435</v>
      </c>
      <c r="C6" s="3" t="s">
        <v>3436</v>
      </c>
    </row>
    <row r="7" spans="1:7" ht="25.5" x14ac:dyDescent="0.25">
      <c r="B7" s="86">
        <v>1</v>
      </c>
      <c r="C7" s="6" t="s">
        <v>3439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4" sqref="C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956</v>
      </c>
      <c r="C5" s="1"/>
    </row>
    <row r="6" spans="1:7" ht="35.1" customHeight="1" x14ac:dyDescent="0.25">
      <c r="A6" s="1"/>
      <c r="B6" s="3" t="s">
        <v>3435</v>
      </c>
      <c r="C6" s="3" t="s">
        <v>3437</v>
      </c>
    </row>
    <row r="7" spans="1:7" ht="45" customHeight="1" x14ac:dyDescent="0.25">
      <c r="A7" s="1"/>
      <c r="B7" s="86">
        <v>1</v>
      </c>
      <c r="C7" s="6" t="s">
        <v>3440</v>
      </c>
    </row>
    <row r="8" spans="1:7" ht="51" customHeight="1" x14ac:dyDescent="0.25">
      <c r="B8" s="86">
        <v>2</v>
      </c>
      <c r="C8" s="6" t="s">
        <v>3438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2025-04-28T14:32:53Z</dcterms:created>
  <dcterms:modified xsi:type="dcterms:W3CDTF">2025-04-28T15:06:28Z</dcterms:modified>
</cp:coreProperties>
</file>